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yalong/Desktop/文章写作/1-SSR ms/5-GB/v3/"/>
    </mc:Choice>
  </mc:AlternateContent>
  <xr:revisionPtr revIDLastSave="0" documentId="13_ncr:1_{7D1DA7F6-2318-3C4B-9184-9BD7CB13189F}" xr6:coauthVersionLast="36" xr6:coauthVersionMax="36" xr10:uidLastSave="{00000000-0000-0000-0000-000000000000}"/>
  <bookViews>
    <workbookView xWindow="0" yWindow="460" windowWidth="45400" windowHeight="25780" activeTab="14" xr2:uid="{00000000-000D-0000-FFFF-FFFF00000000}"/>
  </bookViews>
  <sheets>
    <sheet name="Table S1" sheetId="12" r:id="rId1"/>
    <sheet name="Table S2" sheetId="11" r:id="rId2"/>
    <sheet name="Table S3" sheetId="13" r:id="rId3"/>
    <sheet name="Table S4" sheetId="14" r:id="rId4"/>
    <sheet name="Table S5" sheetId="15" r:id="rId5"/>
    <sheet name="Table S6" sheetId="1" r:id="rId6"/>
    <sheet name="Table S7" sheetId="2" r:id="rId7"/>
    <sheet name="Table S8" sheetId="17" r:id="rId8"/>
    <sheet name="Table S9" sheetId="3" r:id="rId9"/>
    <sheet name="Table S10" sheetId="4" r:id="rId10"/>
    <sheet name="Table S11" sheetId="10" r:id="rId11"/>
    <sheet name="Table S12" sheetId="6" r:id="rId12"/>
    <sheet name="Table S13" sheetId="5" r:id="rId13"/>
    <sheet name="Table S14" sheetId="9" r:id="rId14"/>
    <sheet name="Table S15" sheetId="18" r:id="rId1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9" l="1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D5" i="6" l="1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L14" i="1" l="1"/>
</calcChain>
</file>

<file path=xl/sharedStrings.xml><?xml version="1.0" encoding="utf-8"?>
<sst xmlns="http://schemas.openxmlformats.org/spreadsheetml/2006/main" count="28601" uniqueCount="8950">
  <si>
    <t>5_15</t>
    <phoneticPr fontId="2" type="noConversion"/>
  </si>
  <si>
    <t>Col-0</t>
    <phoneticPr fontId="3" type="noConversion"/>
  </si>
  <si>
    <t>An-1</t>
    <phoneticPr fontId="3" type="noConversion"/>
  </si>
  <si>
    <t>C24</t>
    <phoneticPr fontId="3" type="noConversion"/>
  </si>
  <si>
    <t>Cvi-0</t>
  </si>
  <si>
    <t>Eri-1</t>
    <phoneticPr fontId="3" type="noConversion"/>
  </si>
  <si>
    <t>Kyo</t>
    <phoneticPr fontId="3" type="noConversion"/>
  </si>
  <si>
    <t>Ler</t>
    <phoneticPr fontId="3" type="noConversion"/>
  </si>
  <si>
    <t>Sha</t>
    <phoneticPr fontId="3" type="noConversion"/>
  </si>
  <si>
    <t>KBS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</si>
  <si>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</si>
  <si>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</si>
  <si>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</si>
  <si>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&gt;11</t>
    <phoneticPr fontId="2" type="noConversion"/>
  </si>
  <si>
    <t>Total</t>
    <phoneticPr fontId="2" type="noConversion"/>
  </si>
  <si>
    <t>class</t>
    <phoneticPr fontId="2" type="noConversion"/>
  </si>
  <si>
    <t>STR</t>
    <phoneticPr fontId="2" type="noConversion"/>
  </si>
  <si>
    <t>5_15</t>
  </si>
  <si>
    <t>Down_1K</t>
  </si>
  <si>
    <t>Intron</t>
  </si>
  <si>
    <t>UTR</t>
  </si>
  <si>
    <t>CDS</t>
  </si>
  <si>
    <t>UP_2K</t>
  </si>
  <si>
    <t>An-1</t>
  </si>
  <si>
    <t>C24</t>
  </si>
  <si>
    <t>Cvi</t>
  </si>
  <si>
    <t>Eri</t>
  </si>
  <si>
    <t>KBS</t>
  </si>
  <si>
    <t>Kyo</t>
  </si>
  <si>
    <t>Ler</t>
  </si>
  <si>
    <t>Sha</t>
  </si>
  <si>
    <t>Col-0</t>
  </si>
  <si>
    <t>genome</t>
    <phoneticPr fontId="2" type="noConversion"/>
  </si>
  <si>
    <t>Class</t>
    <phoneticPr fontId="2" type="noConversion"/>
  </si>
  <si>
    <t>The sample size, number of eSTRs and FM-eSTRs detected, total number of STR x gene tests, and number of unique eGenes tested are provided.</t>
    <phoneticPr fontId="2" type="noConversion"/>
  </si>
  <si>
    <t>Sample size</t>
  </si>
  <si>
    <t># eSTRs (FDR&lt;10%)</t>
  </si>
  <si>
    <t># FM-eSTRs</t>
    <phoneticPr fontId="2" type="noConversion"/>
  </si>
  <si>
    <t># sSTRs (FDR&lt;10%)</t>
    <phoneticPr fontId="2" type="noConversion"/>
  </si>
  <si>
    <t># FM-sSTRs</t>
    <phoneticPr fontId="2" type="noConversion"/>
  </si>
  <si>
    <t># sSTR x sGene tested</t>
    <phoneticPr fontId="2" type="noConversion"/>
  </si>
  <si>
    <t># eSTR x eGene tested</t>
    <phoneticPr fontId="2" type="noConversion"/>
  </si>
  <si>
    <t>chrom</t>
  </si>
  <si>
    <t>str.start</t>
  </si>
  <si>
    <t>start coordinate of the eSTR (Col)</t>
  </si>
  <si>
    <t>str.end</t>
  </si>
  <si>
    <t>end coordinate of the eSTR (Col)</t>
  </si>
  <si>
    <t>gene</t>
  </si>
  <si>
    <t>Affected gene</t>
  </si>
  <si>
    <t>pval</t>
  </si>
  <si>
    <t>Strongest linear regression p-value for this eSTR</t>
  </si>
  <si>
    <t>str.motif</t>
  </si>
  <si>
    <t>Repeat unit of the STR</t>
  </si>
  <si>
    <t>Unit size of th STR</t>
    <phoneticPr fontId="2" type="noConversion"/>
  </si>
  <si>
    <t>ID of STR</t>
    <phoneticPr fontId="2" type="noConversion"/>
  </si>
  <si>
    <t>str.unit</t>
    <phoneticPr fontId="2" type="noConversion"/>
  </si>
  <si>
    <t>str.ID</t>
    <phoneticPr fontId="2" type="noConversion"/>
  </si>
  <si>
    <t>str.pos</t>
    <phoneticPr fontId="2" type="noConversion"/>
  </si>
  <si>
    <t>Position of the STR</t>
    <phoneticPr fontId="2" type="noConversion"/>
  </si>
  <si>
    <t>chromosome of the eSTR  (Col)</t>
    <phoneticPr fontId="2" type="noConversion"/>
  </si>
  <si>
    <t>beta</t>
  </si>
  <si>
    <t>beta</t>
    <phoneticPr fontId="2" type="noConversion"/>
  </si>
  <si>
    <t>fdr</t>
  </si>
  <si>
    <t>fdr</t>
    <phoneticPr fontId="2" type="noConversion"/>
  </si>
  <si>
    <t>Adjusted p-value</t>
    <phoneticPr fontId="2" type="noConversion"/>
  </si>
  <si>
    <t>Effect size</t>
    <phoneticPr fontId="2" type="noConversion"/>
  </si>
  <si>
    <t>chrom</t>
    <phoneticPr fontId="3" type="noConversion"/>
  </si>
  <si>
    <t>str.start</t>
    <phoneticPr fontId="3" type="noConversion"/>
  </si>
  <si>
    <t>str.end</t>
    <phoneticPr fontId="3" type="noConversion"/>
  </si>
  <si>
    <t>str.unit</t>
    <phoneticPr fontId="3" type="noConversion"/>
  </si>
  <si>
    <t>str.ID</t>
    <phoneticPr fontId="3" type="noConversion"/>
  </si>
  <si>
    <t>str.motif</t>
    <phoneticPr fontId="3" type="noConversion"/>
  </si>
  <si>
    <t>str.pos</t>
    <phoneticPr fontId="3" type="noConversion"/>
  </si>
  <si>
    <t>pvlal</t>
    <phoneticPr fontId="3" type="noConversion"/>
  </si>
  <si>
    <t>chr1</t>
  </si>
  <si>
    <t>Ath_TR_5</t>
  </si>
  <si>
    <t>AT</t>
  </si>
  <si>
    <t>AT1G01020</t>
  </si>
  <si>
    <t>Ath_TR_6</t>
  </si>
  <si>
    <t>A</t>
  </si>
  <si>
    <t>AT1G01030</t>
  </si>
  <si>
    <t>Ath_TR_22</t>
  </si>
  <si>
    <t>AT1G01040</t>
  </si>
  <si>
    <t>Ath_TR_44</t>
  </si>
  <si>
    <t>AAG</t>
  </si>
  <si>
    <t>AT1G01140</t>
  </si>
  <si>
    <t>Ath_TR_65</t>
  </si>
  <si>
    <t>GTTT</t>
  </si>
  <si>
    <t>AT1G01260</t>
  </si>
  <si>
    <t>Ath_TR_68</t>
  </si>
  <si>
    <t>ATT</t>
  </si>
  <si>
    <t>AT1G01290</t>
  </si>
  <si>
    <t>Ath_TR_71</t>
  </si>
  <si>
    <t>T</t>
  </si>
  <si>
    <t>AT1G01320</t>
  </si>
  <si>
    <t>Ath_TR_79</t>
  </si>
  <si>
    <t>AAAGC</t>
  </si>
  <si>
    <t>AT1G01390</t>
  </si>
  <si>
    <t>Ath_TR_82</t>
  </si>
  <si>
    <t>AT1G01420</t>
  </si>
  <si>
    <t>Ath_TR_83</t>
  </si>
  <si>
    <t>AT1G01430</t>
  </si>
  <si>
    <t>Ath_TR_115</t>
  </si>
  <si>
    <t>AT1G01560</t>
  </si>
  <si>
    <t>Ath_TR_118</t>
  </si>
  <si>
    <t>AT1G01570</t>
  </si>
  <si>
    <t>Ath_TR_136</t>
  </si>
  <si>
    <t>AT1G01650</t>
  </si>
  <si>
    <t>AT1G01660</t>
  </si>
  <si>
    <t>Ath_TR_137</t>
  </si>
  <si>
    <t>Ath_TR_139</t>
  </si>
  <si>
    <t>AT1G01670</t>
  </si>
  <si>
    <t>Ath_TR_140</t>
  </si>
  <si>
    <t>AC</t>
  </si>
  <si>
    <t>AT1G01690</t>
  </si>
  <si>
    <t>Ath_TR_141</t>
  </si>
  <si>
    <t>CT</t>
  </si>
  <si>
    <t>Ath_TR_142</t>
  </si>
  <si>
    <t>AT1G01695</t>
  </si>
  <si>
    <t>Ath_TR_154</t>
  </si>
  <si>
    <t>AT1G01800</t>
  </si>
  <si>
    <t>Ath_TR_156</t>
  </si>
  <si>
    <t>Ath_TR_160</t>
  </si>
  <si>
    <t>CTTT</t>
  </si>
  <si>
    <t>AT1G01830</t>
  </si>
  <si>
    <t>Ath_TR_167</t>
  </si>
  <si>
    <t>AT1G01920</t>
  </si>
  <si>
    <t>Ath_TR_179</t>
  </si>
  <si>
    <t>AT1G02020</t>
  </si>
  <si>
    <t>Ath_TR_182</t>
  </si>
  <si>
    <t>AT1G02030</t>
  </si>
  <si>
    <t>Ath_TR_191</t>
  </si>
  <si>
    <t>AT1G02065</t>
  </si>
  <si>
    <t>Ath_TR_200</t>
  </si>
  <si>
    <t>AT1G02080</t>
  </si>
  <si>
    <t>Ath_TR_219</t>
  </si>
  <si>
    <t>AT1G02145</t>
  </si>
  <si>
    <t>Ath_TR_232</t>
  </si>
  <si>
    <t>AT1G02220</t>
  </si>
  <si>
    <t>Ath_TR_239</t>
  </si>
  <si>
    <t>AT1G02250</t>
  </si>
  <si>
    <t>AT1G02260</t>
  </si>
  <si>
    <t>Ath_TR_300</t>
  </si>
  <si>
    <t>AACCT</t>
  </si>
  <si>
    <t>AT1G02620</t>
  </si>
  <si>
    <t>Ath_TR_302</t>
  </si>
  <si>
    <t>Ath_TR_319</t>
  </si>
  <si>
    <t>AT1G02730</t>
  </si>
  <si>
    <t>Ath_TR_328</t>
  </si>
  <si>
    <t>AT1G02780</t>
  </si>
  <si>
    <t>Ath_TR_335</t>
  </si>
  <si>
    <t>AT1G02830</t>
  </si>
  <si>
    <t>Ath_TR_381</t>
  </si>
  <si>
    <t>AT1G03170</t>
  </si>
  <si>
    <t>Ath_TR_380</t>
  </si>
  <si>
    <t>AT1G03180</t>
  </si>
  <si>
    <t>Ath_TR_405</t>
  </si>
  <si>
    <t>AT1G03365</t>
  </si>
  <si>
    <t>Ath_TR_412</t>
  </si>
  <si>
    <t>AT1G03410</t>
  </si>
  <si>
    <t>Ath_TR_423</t>
  </si>
  <si>
    <t>CTT</t>
  </si>
  <si>
    <t>AT1G03457</t>
  </si>
  <si>
    <t>AT1G03470</t>
  </si>
  <si>
    <t>Ath_TR_430</t>
  </si>
  <si>
    <t>AT1G03495</t>
  </si>
  <si>
    <t>Ath_TR_431</t>
  </si>
  <si>
    <t>AT1G03506</t>
  </si>
  <si>
    <t>Ath_TR_432</t>
  </si>
  <si>
    <t>AG</t>
  </si>
  <si>
    <t>AT1G03520</t>
  </si>
  <si>
    <t>Ath_TR_456</t>
  </si>
  <si>
    <t>AT1G03660</t>
  </si>
  <si>
    <t>Ath_TR_476</t>
  </si>
  <si>
    <t>GTT</t>
  </si>
  <si>
    <t>AT1G03800</t>
  </si>
  <si>
    <t>Ath_TR_509</t>
  </si>
  <si>
    <t>AT1G03940</t>
  </si>
  <si>
    <t>AT1G03950</t>
  </si>
  <si>
    <t>AT1G03960</t>
  </si>
  <si>
    <t>Ath_TR_513</t>
  </si>
  <si>
    <t>AT1G03980</t>
  </si>
  <si>
    <t>Ath_TR_514</t>
  </si>
  <si>
    <t>Ath_TR_515</t>
  </si>
  <si>
    <t>AT1G03990</t>
  </si>
  <si>
    <t>Ath_TR_561</t>
  </si>
  <si>
    <t>AT1G04250</t>
  </si>
  <si>
    <t>Ath_TR_564</t>
  </si>
  <si>
    <t>Ath_TR_569</t>
  </si>
  <si>
    <t>AT1G04280</t>
  </si>
  <si>
    <t>Ath_TR_581</t>
  </si>
  <si>
    <t>GT</t>
  </si>
  <si>
    <t>AT1G04340</t>
  </si>
  <si>
    <t>Ath_TR_593</t>
  </si>
  <si>
    <t>AT1G04380</t>
  </si>
  <si>
    <t>Ath_TR_600</t>
  </si>
  <si>
    <t>GTTTT</t>
  </si>
  <si>
    <t>AT1G04445</t>
  </si>
  <si>
    <t>Ath_TR_608</t>
  </si>
  <si>
    <t>AT1G04520</t>
  </si>
  <si>
    <t>Ath_TR_612</t>
  </si>
  <si>
    <t>ATC</t>
  </si>
  <si>
    <t>AT1G04540</t>
  </si>
  <si>
    <t>Ath_TR_616</t>
  </si>
  <si>
    <t>AT1G04555</t>
  </si>
  <si>
    <t>Ath_TR_623</t>
  </si>
  <si>
    <t>AT1G04580</t>
  </si>
  <si>
    <t>Ath_TR_644</t>
  </si>
  <si>
    <t>AT1G04660</t>
  </si>
  <si>
    <t>Ath_TR_656</t>
  </si>
  <si>
    <t>AT1G04690</t>
  </si>
  <si>
    <t>Ath_TR_655</t>
  </si>
  <si>
    <t>AT1G04700</t>
  </si>
  <si>
    <t>Ath_TR_660</t>
  </si>
  <si>
    <t>AT1G04760</t>
  </si>
  <si>
    <t>Ath_TR_661</t>
  </si>
  <si>
    <t>AT1G04778</t>
  </si>
  <si>
    <t>Ath_TR_668</t>
  </si>
  <si>
    <t>AT1G04850</t>
  </si>
  <si>
    <t>Ath_TR_679</t>
  </si>
  <si>
    <t>AT1G04985</t>
  </si>
  <si>
    <t>Ath_TR_686</t>
  </si>
  <si>
    <t>AT1G05010</t>
  </si>
  <si>
    <t>Ath_TR_687</t>
  </si>
  <si>
    <t>AT1G05020</t>
  </si>
  <si>
    <t>Ath_TR_719</t>
  </si>
  <si>
    <t>AT1G05200</t>
  </si>
  <si>
    <t>Ath_TR_720</t>
  </si>
  <si>
    <t>Ath_TR_737</t>
  </si>
  <si>
    <t>AT1G05270</t>
  </si>
  <si>
    <t>Ath_TR_752</t>
  </si>
  <si>
    <t>ATG</t>
  </si>
  <si>
    <t>AT1G05310</t>
  </si>
  <si>
    <t>AT1G05320</t>
  </si>
  <si>
    <t>Ath_TR_756</t>
  </si>
  <si>
    <t>ACAT</t>
  </si>
  <si>
    <t>AT1G05350</t>
  </si>
  <si>
    <t>Ath_TR_757</t>
  </si>
  <si>
    <t>AT1G05360</t>
  </si>
  <si>
    <t>Ath_TR_769</t>
  </si>
  <si>
    <t>AT1G05410</t>
  </si>
  <si>
    <t>Ath_TR_787</t>
  </si>
  <si>
    <t>AT1G05490</t>
  </si>
  <si>
    <t>Ath_TR_788</t>
  </si>
  <si>
    <t>Ath_TR_789</t>
  </si>
  <si>
    <t>AT1G05500</t>
  </si>
  <si>
    <t>Ath_TR_804</t>
  </si>
  <si>
    <t>AT1G05620</t>
  </si>
  <si>
    <t>Ath_TR_805</t>
  </si>
  <si>
    <t>AT1G05630</t>
  </si>
  <si>
    <t>Ath_TR_821</t>
  </si>
  <si>
    <t>AT1G05700</t>
  </si>
  <si>
    <t>Ath_TR_824</t>
  </si>
  <si>
    <t>AT1G05720</t>
  </si>
  <si>
    <t>Ath_TR_826</t>
  </si>
  <si>
    <t>AT1G05780</t>
  </si>
  <si>
    <t>Ath_TR_828</t>
  </si>
  <si>
    <t>Ath_TR_832</t>
  </si>
  <si>
    <t>AT1G05790</t>
  </si>
  <si>
    <t>Ath_TR_843</t>
  </si>
  <si>
    <t>AT1G05820</t>
  </si>
  <si>
    <t>Ath_TR_850</t>
  </si>
  <si>
    <t>AT1G05870</t>
  </si>
  <si>
    <t>Ath_TR_866</t>
  </si>
  <si>
    <t>AT1G05950</t>
  </si>
  <si>
    <t>Ath_TR_889</t>
  </si>
  <si>
    <t>AT1G06135</t>
  </si>
  <si>
    <t>Ath_TR_902</t>
  </si>
  <si>
    <t>AT1G06148</t>
  </si>
  <si>
    <t>Ath_TR_913</t>
  </si>
  <si>
    <t>AT1G06190</t>
  </si>
  <si>
    <t>Ath_TR_920</t>
  </si>
  <si>
    <t>AT1G06330</t>
  </si>
  <si>
    <t>Ath_TR_940</t>
  </si>
  <si>
    <t>AT1G06430</t>
  </si>
  <si>
    <t>Ath_TR_954</t>
  </si>
  <si>
    <t>AT1G06580</t>
  </si>
  <si>
    <t>AT1G06590</t>
  </si>
  <si>
    <t>Ath_TR_958</t>
  </si>
  <si>
    <t>AT1G06630</t>
  </si>
  <si>
    <t>Ath_TR_962</t>
  </si>
  <si>
    <t>AT1G06640</t>
  </si>
  <si>
    <t>Ath_TR_965</t>
  </si>
  <si>
    <t>AT1G06680</t>
  </si>
  <si>
    <t>AT1G06690</t>
  </si>
  <si>
    <t>Ath_TR_969</t>
  </si>
  <si>
    <t>AT1G06700</t>
  </si>
  <si>
    <t>Ath_TR_978</t>
  </si>
  <si>
    <t>AAC</t>
  </si>
  <si>
    <t>AT1G06850</t>
  </si>
  <si>
    <t>Ath_TR_983</t>
  </si>
  <si>
    <t>Ath_TR_990</t>
  </si>
  <si>
    <t>ATCTTC</t>
  </si>
  <si>
    <t>AT1G06910</t>
  </si>
  <si>
    <t>Ath_TR_991</t>
  </si>
  <si>
    <t>Ath_TR_994</t>
  </si>
  <si>
    <t>AT1G06923</t>
  </si>
  <si>
    <t>Ath_TR_997</t>
  </si>
  <si>
    <t>AT1G06960</t>
  </si>
  <si>
    <t>Ath_TR_999</t>
  </si>
  <si>
    <t>AT1G07010</t>
  </si>
  <si>
    <t>Ath_TR_1001</t>
  </si>
  <si>
    <t>AT1G07025</t>
  </si>
  <si>
    <t>Ath_TR_1002</t>
  </si>
  <si>
    <t>GTTTTT</t>
  </si>
  <si>
    <t>AT1G07030</t>
  </si>
  <si>
    <t>Ath_TR_1008</t>
  </si>
  <si>
    <t>AT1G07110</t>
  </si>
  <si>
    <t>Ath_TR_1012</t>
  </si>
  <si>
    <t>AT1G07140</t>
  </si>
  <si>
    <t>Ath_TR_1017</t>
  </si>
  <si>
    <t>AT1G07160</t>
  </si>
  <si>
    <t>Ath_TR_1023</t>
  </si>
  <si>
    <t>ATTT</t>
  </si>
  <si>
    <t>AT1G07200</t>
  </si>
  <si>
    <t>Ath_TR_1029</t>
  </si>
  <si>
    <t>AT1G07280</t>
  </si>
  <si>
    <t>Ath_TR_1031</t>
  </si>
  <si>
    <t>AT1G07290</t>
  </si>
  <si>
    <t>Ath_TR_1039</t>
  </si>
  <si>
    <t>AT1G07350</t>
  </si>
  <si>
    <t>Ath_TR_1053</t>
  </si>
  <si>
    <t>ATTTT</t>
  </si>
  <si>
    <t>AT1G07440</t>
  </si>
  <si>
    <t>Ath_TR_1058</t>
  </si>
  <si>
    <t>AT1G07470</t>
  </si>
  <si>
    <t>Ath_TR_1062</t>
  </si>
  <si>
    <t>AT1G07480</t>
  </si>
  <si>
    <t>Ath_TR_1064</t>
  </si>
  <si>
    <t>AT1G07520</t>
  </si>
  <si>
    <t>Ath_TR_1075</t>
  </si>
  <si>
    <t>AT1G07610</t>
  </si>
  <si>
    <t>Ath_TR_1084</t>
  </si>
  <si>
    <t>AT1G07670</t>
  </si>
  <si>
    <t>Ath_TR_1094</t>
  </si>
  <si>
    <t>AT1G07810</t>
  </si>
  <si>
    <t>Ath_TR_1118</t>
  </si>
  <si>
    <t>AT1G08000</t>
  </si>
  <si>
    <t>AT1G08005</t>
  </si>
  <si>
    <t>Ath_TR_1120</t>
  </si>
  <si>
    <t>AT1G08030</t>
  </si>
  <si>
    <t>Ath_TR_1163</t>
  </si>
  <si>
    <t>AT1G08190</t>
  </si>
  <si>
    <t>Ath_TR_1169</t>
  </si>
  <si>
    <t>AT1G08230</t>
  </si>
  <si>
    <t>Ath_TR_1171</t>
  </si>
  <si>
    <t>Ath_TR_1189</t>
  </si>
  <si>
    <t>AT1G08350</t>
  </si>
  <si>
    <t>Ath_TR_1193</t>
  </si>
  <si>
    <t>AT1G08420</t>
  </si>
  <si>
    <t>Ath_TR_1194</t>
  </si>
  <si>
    <t>Ath_TR_1221</t>
  </si>
  <si>
    <t>AT1G08520</t>
  </si>
  <si>
    <t>AT1G08530</t>
  </si>
  <si>
    <t>Ath_TR_1232</t>
  </si>
  <si>
    <t>AT1G08640</t>
  </si>
  <si>
    <t>Ath_TR_1233</t>
  </si>
  <si>
    <t>Ath_TR_1239</t>
  </si>
  <si>
    <t>AATCC</t>
  </si>
  <si>
    <t>AT1G08660</t>
  </si>
  <si>
    <t>Ath_TR_1242</t>
  </si>
  <si>
    <t>AT1G08710</t>
  </si>
  <si>
    <t>Ath_TR_1249</t>
  </si>
  <si>
    <t>AT1G08750</t>
  </si>
  <si>
    <t>AT1G08760</t>
  </si>
  <si>
    <t>Ath_TR_1259</t>
  </si>
  <si>
    <t>ACGGCG</t>
  </si>
  <si>
    <t>AT1G08840</t>
  </si>
  <si>
    <t>Ath_TR_1266</t>
  </si>
  <si>
    <t>AAAT</t>
  </si>
  <si>
    <t>AT1G08900</t>
  </si>
  <si>
    <t>Ath_TR_1287</t>
  </si>
  <si>
    <t>AT1G09010</t>
  </si>
  <si>
    <t>Ath_TR_1311</t>
  </si>
  <si>
    <t>ATCTTG</t>
  </si>
  <si>
    <t>AT1G09140</t>
  </si>
  <si>
    <t>Ath_TR_1314</t>
  </si>
  <si>
    <t>Ath_TR_1316</t>
  </si>
  <si>
    <t>AT1G09170</t>
  </si>
  <si>
    <t>Ath_TR_1321</t>
  </si>
  <si>
    <t>AT1G09230</t>
  </si>
  <si>
    <t>Ath_TR_1324</t>
  </si>
  <si>
    <t>Ath_TR_1334</t>
  </si>
  <si>
    <t>AT1G09270</t>
  </si>
  <si>
    <t>Ath_TR_1350</t>
  </si>
  <si>
    <t>AT1G09415</t>
  </si>
  <si>
    <t>Ath_TR_1351</t>
  </si>
  <si>
    <t>AT1G09420</t>
  </si>
  <si>
    <t>Ath_TR_1357</t>
  </si>
  <si>
    <t>AT1G09480</t>
  </si>
  <si>
    <t>Ath_TR_1390</t>
  </si>
  <si>
    <t>AT1G09660</t>
  </si>
  <si>
    <t>Ath_TR_1391</t>
  </si>
  <si>
    <t>Ath_TR_1407</t>
  </si>
  <si>
    <t>AT1G09810</t>
  </si>
  <si>
    <t>Ath_TR_1415</t>
  </si>
  <si>
    <t>AT1G09820</t>
  </si>
  <si>
    <t>Ath_TR_1419</t>
  </si>
  <si>
    <t>AT1G09870</t>
  </si>
  <si>
    <t>Ath_TR_1421</t>
  </si>
  <si>
    <t>AT1G09900</t>
  </si>
  <si>
    <t>Ath_TR_1423</t>
  </si>
  <si>
    <t>AT1G09910</t>
  </si>
  <si>
    <t>AT1G09920</t>
  </si>
  <si>
    <t>Ath_TR_1424</t>
  </si>
  <si>
    <t>AT1G09930</t>
  </si>
  <si>
    <t>Ath_TR_1451</t>
  </si>
  <si>
    <t>AT1G09995</t>
  </si>
  <si>
    <t>Ath_TR_1457</t>
  </si>
  <si>
    <t>AT1G10060</t>
  </si>
  <si>
    <t>Ath_TR_1459</t>
  </si>
  <si>
    <t>Ath_TR_1464</t>
  </si>
  <si>
    <t>AT1G10100</t>
  </si>
  <si>
    <t>Ath_TR_1486</t>
  </si>
  <si>
    <t>AT1G10200</t>
  </si>
  <si>
    <t>Ath_TR_1516</t>
  </si>
  <si>
    <t>AT1G10430</t>
  </si>
  <si>
    <t>Ath_TR_1518</t>
  </si>
  <si>
    <t>Ath_TR_1525</t>
  </si>
  <si>
    <t>AT1G10480</t>
  </si>
  <si>
    <t>Ath_TR_1533</t>
  </si>
  <si>
    <t>AT1G10520</t>
  </si>
  <si>
    <t>Ath_TR_1562</t>
  </si>
  <si>
    <t>AAAG</t>
  </si>
  <si>
    <t>AT1G10650</t>
  </si>
  <si>
    <t>Ath_TR_1587</t>
  </si>
  <si>
    <t>AT1G10720</t>
  </si>
  <si>
    <t>Ath_TR_1602</t>
  </si>
  <si>
    <t>AT1G10790</t>
  </si>
  <si>
    <t>Ath_TR_1668</t>
  </si>
  <si>
    <t>AAAAAC</t>
  </si>
  <si>
    <t>AT1G11170</t>
  </si>
  <si>
    <t>Ath_TR_1669</t>
  </si>
  <si>
    <t>AT1G11180</t>
  </si>
  <si>
    <t>Ath_TR_1671</t>
  </si>
  <si>
    <t>AT1G11200</t>
  </si>
  <si>
    <t>Ath_TR_1678</t>
  </si>
  <si>
    <t>AT1G11240</t>
  </si>
  <si>
    <t>Ath_TR_1736</t>
  </si>
  <si>
    <t>AT1G11600</t>
  </si>
  <si>
    <t>Ath_TR_1738</t>
  </si>
  <si>
    <t>Ath_TR_1756</t>
  </si>
  <si>
    <t>AT1G11670</t>
  </si>
  <si>
    <t>Ath_TR_1759</t>
  </si>
  <si>
    <t>AT1G11700</t>
  </si>
  <si>
    <t>Ath_TR_1761</t>
  </si>
  <si>
    <t>AT1G11710</t>
  </si>
  <si>
    <t>Ath_TR_1773</t>
  </si>
  <si>
    <t>AT1G11800</t>
  </si>
  <si>
    <t>Ath_TR_1782</t>
  </si>
  <si>
    <t>AT1G11870</t>
  </si>
  <si>
    <t>Ath_TR_1786</t>
  </si>
  <si>
    <t>AGG</t>
  </si>
  <si>
    <t>AT1G11940</t>
  </si>
  <si>
    <t>Ath_TR_1794</t>
  </si>
  <si>
    <t>AT1G12000</t>
  </si>
  <si>
    <t>Ath_TR_1798</t>
  </si>
  <si>
    <t>AT1G12010</t>
  </si>
  <si>
    <t>Ath_TR_1802</t>
  </si>
  <si>
    <t>AT1G12020</t>
  </si>
  <si>
    <t>Ath_TR_1836</t>
  </si>
  <si>
    <t>AT1G12200</t>
  </si>
  <si>
    <t>Ath_TR_1841</t>
  </si>
  <si>
    <t>GTGTTT</t>
  </si>
  <si>
    <t>AT1G12210</t>
  </si>
  <si>
    <t>AT1G12211</t>
  </si>
  <si>
    <t>Ath_TR_1845</t>
  </si>
  <si>
    <t>AT1G12240</t>
  </si>
  <si>
    <t>Ath_TR_1880</t>
  </si>
  <si>
    <t>AT1G12430</t>
  </si>
  <si>
    <t>Ath_TR_1882</t>
  </si>
  <si>
    <t>AAAGTG</t>
  </si>
  <si>
    <t>AT1G12440</t>
  </si>
  <si>
    <t>Ath_TR_1889</t>
  </si>
  <si>
    <t>AT1G12490</t>
  </si>
  <si>
    <t>Ath_TR_1891</t>
  </si>
  <si>
    <t>AT1G12500</t>
  </si>
  <si>
    <t>Ath_TR_1893</t>
  </si>
  <si>
    <t>AT1G12530</t>
  </si>
  <si>
    <t>Ath_TR_1894</t>
  </si>
  <si>
    <t>AT1G12570</t>
  </si>
  <si>
    <t>Ath_TR_1903</t>
  </si>
  <si>
    <t>Ath_TR_1907</t>
  </si>
  <si>
    <t>AT1G12600</t>
  </si>
  <si>
    <t>Ath_TR_1911</t>
  </si>
  <si>
    <t>AT1G12620</t>
  </si>
  <si>
    <t>Ath_TR_1916</t>
  </si>
  <si>
    <t>Ath_TR_1917</t>
  </si>
  <si>
    <t>Ath_TR_1929</t>
  </si>
  <si>
    <t>AT1G12650</t>
  </si>
  <si>
    <t>Ath_TR_1950</t>
  </si>
  <si>
    <t>AT1G12830</t>
  </si>
  <si>
    <t>Ath_TR_1951</t>
  </si>
  <si>
    <t>AT1G12840</t>
  </si>
  <si>
    <t>Ath_TR_1953</t>
  </si>
  <si>
    <t>AT1G12855</t>
  </si>
  <si>
    <t>Ath_TR_1957</t>
  </si>
  <si>
    <t>AT1G12860</t>
  </si>
  <si>
    <t>Ath_TR_1986</t>
  </si>
  <si>
    <t>AT1G13120</t>
  </si>
  <si>
    <t>Ath_TR_1997</t>
  </si>
  <si>
    <t>AT1G13190</t>
  </si>
  <si>
    <t>Ath_TR_2018</t>
  </si>
  <si>
    <t>AT1G13280</t>
  </si>
  <si>
    <t>Ath_TR_2040</t>
  </si>
  <si>
    <t>AT1G13370</t>
  </si>
  <si>
    <t>Ath_TR_2047</t>
  </si>
  <si>
    <t>AT1G13430</t>
  </si>
  <si>
    <t>Ath_TR_2049</t>
  </si>
  <si>
    <t>Ath_TR_2050</t>
  </si>
  <si>
    <t>Ath_TR_2052</t>
  </si>
  <si>
    <t>AT1G13448</t>
  </si>
  <si>
    <t>Ath_TR_2056</t>
  </si>
  <si>
    <t>AT1G13550</t>
  </si>
  <si>
    <t>AT1G13560</t>
  </si>
  <si>
    <t>AT1G13570</t>
  </si>
  <si>
    <t>Ath_TR_2065</t>
  </si>
  <si>
    <t>AAT</t>
  </si>
  <si>
    <t>AT1G13600</t>
  </si>
  <si>
    <t>Ath_TR_2078</t>
  </si>
  <si>
    <t>AT1G13680</t>
  </si>
  <si>
    <t>Ath_TR_2099</t>
  </si>
  <si>
    <t>AT1G13870</t>
  </si>
  <si>
    <t>Ath_TR_2114</t>
  </si>
  <si>
    <t>ATTG</t>
  </si>
  <si>
    <t>AT1G13970</t>
  </si>
  <si>
    <t>Ath_TR_2135</t>
  </si>
  <si>
    <t>AT1G14185</t>
  </si>
  <si>
    <t>AT1G14190</t>
  </si>
  <si>
    <t>Ath_TR_2136</t>
  </si>
  <si>
    <t>AAACCT</t>
  </si>
  <si>
    <t>AT1G14200</t>
  </si>
  <si>
    <t>Ath_TR_2137</t>
  </si>
  <si>
    <t>Ath_TR_2150</t>
  </si>
  <si>
    <t>AT1G14290</t>
  </si>
  <si>
    <t>AT1G14310</t>
  </si>
  <si>
    <t>Ath_TR_2194</t>
  </si>
  <si>
    <t>AT1G14570</t>
  </si>
  <si>
    <t>Ath_TR_2220</t>
  </si>
  <si>
    <t>AT1G14640</t>
  </si>
  <si>
    <t>Ath_TR_2229</t>
  </si>
  <si>
    <t>AT1G14690</t>
  </si>
  <si>
    <t>Ath_TR_2230</t>
  </si>
  <si>
    <t>G</t>
  </si>
  <si>
    <t>Ath_TR_2234</t>
  </si>
  <si>
    <t>Ath_TR_2235</t>
  </si>
  <si>
    <t>AT1G14700</t>
  </si>
  <si>
    <t>Ath_TR_2258</t>
  </si>
  <si>
    <t>AT1G14760</t>
  </si>
  <si>
    <t>Ath_TR_2259</t>
  </si>
  <si>
    <t>AT1G14770</t>
  </si>
  <si>
    <t>Ath_TR_2261</t>
  </si>
  <si>
    <t>Ath_TR_2262</t>
  </si>
  <si>
    <t>ACT</t>
  </si>
  <si>
    <t>Ath_TR_2268</t>
  </si>
  <si>
    <t>AT1G14800</t>
  </si>
  <si>
    <t>Ath_TR_2272</t>
  </si>
  <si>
    <t>AT1G14840</t>
  </si>
  <si>
    <t>AT1G14850</t>
  </si>
  <si>
    <t>Ath_TR_2283</t>
  </si>
  <si>
    <t>AT1G14890</t>
  </si>
  <si>
    <t>AT1G14900</t>
  </si>
  <si>
    <t>AT1G14910</t>
  </si>
  <si>
    <t>Ath_TR_2296</t>
  </si>
  <si>
    <t>AT1G14960</t>
  </si>
  <si>
    <t>AT1G14970</t>
  </si>
  <si>
    <t>Ath_TR_2301</t>
  </si>
  <si>
    <t>AT1G15030</t>
  </si>
  <si>
    <t>Ath_TR_2316</t>
  </si>
  <si>
    <t>AT1G15110</t>
  </si>
  <si>
    <t>Ath_TR_2335</t>
  </si>
  <si>
    <t>AT1G15390</t>
  </si>
  <si>
    <t>AT1G15400</t>
  </si>
  <si>
    <t>AT1G15410</t>
  </si>
  <si>
    <t>Ath_TR_2367</t>
  </si>
  <si>
    <t>AT1G15620</t>
  </si>
  <si>
    <t>Ath_TR_2370</t>
  </si>
  <si>
    <t>AT1G15640</t>
  </si>
  <si>
    <t>Ath_TR_2378</t>
  </si>
  <si>
    <t>AT1G15720</t>
  </si>
  <si>
    <t>Ath_TR_2379</t>
  </si>
  <si>
    <t>ATGCTC</t>
  </si>
  <si>
    <t>AT1G15730</t>
  </si>
  <si>
    <t>Ath_TR_2390</t>
  </si>
  <si>
    <t>AT1G15772</t>
  </si>
  <si>
    <t>Ath_TR_2391</t>
  </si>
  <si>
    <t>Ath_TR_2392</t>
  </si>
  <si>
    <t>Ath_TR_2404</t>
  </si>
  <si>
    <t>AT1G15910</t>
  </si>
  <si>
    <t>Ath_TR_2405</t>
  </si>
  <si>
    <t>Ath_TR_2407</t>
  </si>
  <si>
    <t>Ath_TR_2408</t>
  </si>
  <si>
    <t>AT1G15920</t>
  </si>
  <si>
    <t>Ath_TR_2409</t>
  </si>
  <si>
    <t>Ath_TR_2410</t>
  </si>
  <si>
    <t>AT1G15960</t>
  </si>
  <si>
    <t>Ath_TR_2412</t>
  </si>
  <si>
    <t>Ath_TR_2416</t>
  </si>
  <si>
    <t>AT1G16040</t>
  </si>
  <si>
    <t>Ath_TR_2422</t>
  </si>
  <si>
    <t>AT1G16140</t>
  </si>
  <si>
    <t>AT1G16150</t>
  </si>
  <si>
    <t>Ath_TR_2425</t>
  </si>
  <si>
    <t>AT1G16160</t>
  </si>
  <si>
    <t>AT1G16170</t>
  </si>
  <si>
    <t>Ath_TR_2431</t>
  </si>
  <si>
    <t>AT1G16260</t>
  </si>
  <si>
    <t>Ath_TR_2432</t>
  </si>
  <si>
    <t>Ath_TR_2435</t>
  </si>
  <si>
    <t>AT1G16270</t>
  </si>
  <si>
    <t>Ath_TR_2439</t>
  </si>
  <si>
    <t>AT1G16360</t>
  </si>
  <si>
    <t>Ath_TR_2440</t>
  </si>
  <si>
    <t>AT1G16390</t>
  </si>
  <si>
    <t>Ath_TR_2441</t>
  </si>
  <si>
    <t>Ath_TR_2445</t>
  </si>
  <si>
    <t>Ath_TR_2444</t>
  </si>
  <si>
    <t>AT1G16400</t>
  </si>
  <si>
    <t>Ath_TR_2449</t>
  </si>
  <si>
    <t>AT1G16430</t>
  </si>
  <si>
    <t>Ath_TR_2452</t>
  </si>
  <si>
    <t>AT1G16460</t>
  </si>
  <si>
    <t>Ath_TR_2453</t>
  </si>
  <si>
    <t>AT1G16470</t>
  </si>
  <si>
    <t>AT1G16480</t>
  </si>
  <si>
    <t>Ath_TR_2469</t>
  </si>
  <si>
    <t>AT1G16510</t>
  </si>
  <si>
    <t>Ath_TR_2503</t>
  </si>
  <si>
    <t>AT1G16750</t>
  </si>
  <si>
    <t>Ath_TR_2536</t>
  </si>
  <si>
    <t>AT1G17030</t>
  </si>
  <si>
    <t>Ath_TR_2542</t>
  </si>
  <si>
    <t>AT1G17060</t>
  </si>
  <si>
    <t>Ath_TR_2544</t>
  </si>
  <si>
    <t>Ath_TR_2553</t>
  </si>
  <si>
    <t>AT1G17147</t>
  </si>
  <si>
    <t>AT1G17160</t>
  </si>
  <si>
    <t>Ath_TR_2562</t>
  </si>
  <si>
    <t>GTGTT</t>
  </si>
  <si>
    <t>AT1G17190</t>
  </si>
  <si>
    <t>Ath_TR_2564</t>
  </si>
  <si>
    <t>Ath_TR_2567</t>
  </si>
  <si>
    <t>Ath_TR_2566</t>
  </si>
  <si>
    <t>AT1G17200</t>
  </si>
  <si>
    <t>Ath_TR_2569</t>
  </si>
  <si>
    <t>AT1G17210</t>
  </si>
  <si>
    <t>Ath_TR_2585</t>
  </si>
  <si>
    <t>AT1G17330</t>
  </si>
  <si>
    <t>Ath_TR_2588</t>
  </si>
  <si>
    <t>AT1G17340</t>
  </si>
  <si>
    <t>Ath_TR_2594</t>
  </si>
  <si>
    <t>CTG</t>
  </si>
  <si>
    <t>AT1G17370</t>
  </si>
  <si>
    <t>Ath_TR_2630</t>
  </si>
  <si>
    <t>AT1G17630</t>
  </si>
  <si>
    <t>Ath_TR_2665</t>
  </si>
  <si>
    <t>AT1G17920</t>
  </si>
  <si>
    <t>Ath_TR_2677</t>
  </si>
  <si>
    <t>AT1G17970</t>
  </si>
  <si>
    <t>Ath_TR_2679</t>
  </si>
  <si>
    <t>Ath_TR_2689</t>
  </si>
  <si>
    <t>AT1G18075</t>
  </si>
  <si>
    <t>Ath_TR_2723</t>
  </si>
  <si>
    <t>AT1G18230</t>
  </si>
  <si>
    <t>Ath_TR_2734</t>
  </si>
  <si>
    <t>AT1G18310</t>
  </si>
  <si>
    <t>Ath_TR_2740</t>
  </si>
  <si>
    <t>AT1G18390</t>
  </si>
  <si>
    <t>Ath_TR_2744</t>
  </si>
  <si>
    <t>Ath_TR_2749</t>
  </si>
  <si>
    <t>AT1G18400</t>
  </si>
  <si>
    <t>Ath_TR_2750</t>
  </si>
  <si>
    <t>AT1G18410</t>
  </si>
  <si>
    <t>Ath_TR_2751</t>
  </si>
  <si>
    <t>AT1G18420</t>
  </si>
  <si>
    <t>Ath_TR_2755</t>
  </si>
  <si>
    <t>AT1G18490</t>
  </si>
  <si>
    <t>Ath_TR_2757</t>
  </si>
  <si>
    <t>AT1G18530</t>
  </si>
  <si>
    <t>Ath_TR_2769</t>
  </si>
  <si>
    <t>AT1G18610</t>
  </si>
  <si>
    <t>Ath_TR_2773</t>
  </si>
  <si>
    <t>AT1G18620</t>
  </si>
  <si>
    <t>Ath_TR_2781</t>
  </si>
  <si>
    <t>AAAAC</t>
  </si>
  <si>
    <t>AT1G18660</t>
  </si>
  <si>
    <t>Ath_TR_2797</t>
  </si>
  <si>
    <t>AT1G18710</t>
  </si>
  <si>
    <t>Ath_TR_2818</t>
  </si>
  <si>
    <t>AT1G18773</t>
  </si>
  <si>
    <t>Ath_TR_2821</t>
  </si>
  <si>
    <t>AT1G18800</t>
  </si>
  <si>
    <t>Ath_TR_2828</t>
  </si>
  <si>
    <t>AT1G18840</t>
  </si>
  <si>
    <t>Ath_TR_2834</t>
  </si>
  <si>
    <t>AT1G18870</t>
  </si>
  <si>
    <t>Ath_TR_2845</t>
  </si>
  <si>
    <t>AT1G18940</t>
  </si>
  <si>
    <t>Ath_TR_2851</t>
  </si>
  <si>
    <t>AT1G19010</t>
  </si>
  <si>
    <t>Ath_TR_2864</t>
  </si>
  <si>
    <t>AT1G19050</t>
  </si>
  <si>
    <t>Ath_TR_2879</t>
  </si>
  <si>
    <t>AT1G19115</t>
  </si>
  <si>
    <t>Ath_TR_2883</t>
  </si>
  <si>
    <t>AT1G19200</t>
  </si>
  <si>
    <t>Ath_TR_2911</t>
  </si>
  <si>
    <t>AT1G19290</t>
  </si>
  <si>
    <t>Ath_TR_2942</t>
  </si>
  <si>
    <t>AAAACC</t>
  </si>
  <si>
    <t>AT1G19550</t>
  </si>
  <si>
    <t>Ath_TR_2971</t>
  </si>
  <si>
    <t>AT1G19835</t>
  </si>
  <si>
    <t>Ath_TR_2978</t>
  </si>
  <si>
    <t>AT1G19840</t>
  </si>
  <si>
    <t>Ath_TR_3002</t>
  </si>
  <si>
    <t>AT1G19970</t>
  </si>
  <si>
    <t>Ath_TR_3004</t>
  </si>
  <si>
    <t>AT1G20010</t>
  </si>
  <si>
    <t>Ath_TR_3003</t>
  </si>
  <si>
    <t>AT1G20015</t>
  </si>
  <si>
    <t>Ath_TR_3008</t>
  </si>
  <si>
    <t>AT1G20070</t>
  </si>
  <si>
    <t>AT1G20080</t>
  </si>
  <si>
    <t>Ath_TR_3016</t>
  </si>
  <si>
    <t>AT1G20110</t>
  </si>
  <si>
    <t>Ath_TR_3028</t>
  </si>
  <si>
    <t>AT1G20190</t>
  </si>
  <si>
    <t>Ath_TR_3032</t>
  </si>
  <si>
    <t>AT1G20270</t>
  </si>
  <si>
    <t>Ath_TR_3043</t>
  </si>
  <si>
    <t>AT1G20370</t>
  </si>
  <si>
    <t>Ath_TR_3050</t>
  </si>
  <si>
    <t>AT1G20380</t>
  </si>
  <si>
    <t>Ath_TR_3061</t>
  </si>
  <si>
    <t>AT1G20490</t>
  </si>
  <si>
    <t>Ath_TR_3067</t>
  </si>
  <si>
    <t>AT1G20570</t>
  </si>
  <si>
    <t>Ath_TR_3070</t>
  </si>
  <si>
    <t>AT1G20610</t>
  </si>
  <si>
    <t>Ath_TR_3092</t>
  </si>
  <si>
    <t>AT1G20693</t>
  </si>
  <si>
    <t>Ath_TR_3106</t>
  </si>
  <si>
    <t>AT1G20750</t>
  </si>
  <si>
    <t>Ath_TR_3143</t>
  </si>
  <si>
    <t>AT1G20970</t>
  </si>
  <si>
    <t>Ath_TR_3156</t>
  </si>
  <si>
    <t>AT1G21000</t>
  </si>
  <si>
    <t>Ath_TR_3171</t>
  </si>
  <si>
    <t>AT1G21100</t>
  </si>
  <si>
    <t>Ath_TR_3172</t>
  </si>
  <si>
    <t>AT1G21110</t>
  </si>
  <si>
    <t>Ath_TR_3175</t>
  </si>
  <si>
    <t>AT1G21120</t>
  </si>
  <si>
    <t>Ath_TR_3177</t>
  </si>
  <si>
    <t>AT1G21130</t>
  </si>
  <si>
    <t>Ath_TR_3186</t>
  </si>
  <si>
    <t>AT1G21210</t>
  </si>
  <si>
    <t>Ath_TR_3189</t>
  </si>
  <si>
    <t>AT1G21240</t>
  </si>
  <si>
    <t>Ath_TR_3193</t>
  </si>
  <si>
    <t>AT1G21260</t>
  </si>
  <si>
    <t>Ath_TR_3216</t>
  </si>
  <si>
    <t>AACAG</t>
  </si>
  <si>
    <t>AT1G21440</t>
  </si>
  <si>
    <t>Ath_TR_3227</t>
  </si>
  <si>
    <t>AT1G21480</t>
  </si>
  <si>
    <t>Ath_TR_3229</t>
  </si>
  <si>
    <t>Ath_TR_3269</t>
  </si>
  <si>
    <t>AT1G21670</t>
  </si>
  <si>
    <t>Ath_TR_3271</t>
  </si>
  <si>
    <t>AT1G21690</t>
  </si>
  <si>
    <t>Ath_TR_3278</t>
  </si>
  <si>
    <t>AT1G21710</t>
  </si>
  <si>
    <t>Ath_TR_3290</t>
  </si>
  <si>
    <t>AT1G21760</t>
  </si>
  <si>
    <t>Ath_TR_3347</t>
  </si>
  <si>
    <t>AT1G22020</t>
  </si>
  <si>
    <t>Ath_TR_3352</t>
  </si>
  <si>
    <t>ATGCGT</t>
  </si>
  <si>
    <t>AT1G22030</t>
  </si>
  <si>
    <t>Ath_TR_3388</t>
  </si>
  <si>
    <t>AT1G22200</t>
  </si>
  <si>
    <t>Ath_TR_3414</t>
  </si>
  <si>
    <t>AT1G22403</t>
  </si>
  <si>
    <t>Ath_TR_3450</t>
  </si>
  <si>
    <t>AT1G22590</t>
  </si>
  <si>
    <t>Ath_TR_3477</t>
  </si>
  <si>
    <t>AT1G22660</t>
  </si>
  <si>
    <t>Ath_TR_3481</t>
  </si>
  <si>
    <t>AT1G22700</t>
  </si>
  <si>
    <t>Ath_TR_3482</t>
  </si>
  <si>
    <t>Ath_TR_3500</t>
  </si>
  <si>
    <t>AT1G22740</t>
  </si>
  <si>
    <t>Ath_TR_3497</t>
  </si>
  <si>
    <t>AT1G22750</t>
  </si>
  <si>
    <t>Ath_TR_3513</t>
  </si>
  <si>
    <t>AT1G22880</t>
  </si>
  <si>
    <t>Ath_TR_3524</t>
  </si>
  <si>
    <t>AAAAT</t>
  </si>
  <si>
    <t>AT1G22940</t>
  </si>
  <si>
    <t>Ath_TR_3528</t>
  </si>
  <si>
    <t>AT1G22970</t>
  </si>
  <si>
    <t>Ath_TR_3546</t>
  </si>
  <si>
    <t>AT1G23040</t>
  </si>
  <si>
    <t>Ath_TR_3564</t>
  </si>
  <si>
    <t>AT1G23100</t>
  </si>
  <si>
    <t>AT1G23120</t>
  </si>
  <si>
    <t>Ath_TR_3566</t>
  </si>
  <si>
    <t>ATCT</t>
  </si>
  <si>
    <t>AT1G23130</t>
  </si>
  <si>
    <t>Ath_TR_3574</t>
  </si>
  <si>
    <t>AT1G23205</t>
  </si>
  <si>
    <t>Ath_TR_3581</t>
  </si>
  <si>
    <t>AT1G23230</t>
  </si>
  <si>
    <t>Ath_TR_3593</t>
  </si>
  <si>
    <t>AT1G23290</t>
  </si>
  <si>
    <t>Ath_TR_3598</t>
  </si>
  <si>
    <t>AT1G23330</t>
  </si>
  <si>
    <t>Ath_TR_3605</t>
  </si>
  <si>
    <t>AT1G23360</t>
  </si>
  <si>
    <t>Ath_TR_3615</t>
  </si>
  <si>
    <t>AT1G23400</t>
  </si>
  <si>
    <t>Ath_TR_3625</t>
  </si>
  <si>
    <t>AT1G23465</t>
  </si>
  <si>
    <t>Ath_TR_3659</t>
  </si>
  <si>
    <t>AT1G23880</t>
  </si>
  <si>
    <t>AT1G23890</t>
  </si>
  <si>
    <t>Ath_TR_3678</t>
  </si>
  <si>
    <t>AT1G23965</t>
  </si>
  <si>
    <t>AT1G23970</t>
  </si>
  <si>
    <t>Ath_TR_3679</t>
  </si>
  <si>
    <t>Ath_TR_3701</t>
  </si>
  <si>
    <t>AAGCCC</t>
  </si>
  <si>
    <t>AT1G24070</t>
  </si>
  <si>
    <t>Ath_TR_3710</t>
  </si>
  <si>
    <t>AT1G24145</t>
  </si>
  <si>
    <t>Ath_TR_3718</t>
  </si>
  <si>
    <t>AT1G24180</t>
  </si>
  <si>
    <t>Ath_TR_3730</t>
  </si>
  <si>
    <t>AT1G24240</t>
  </si>
  <si>
    <t>Ath_TR_3740</t>
  </si>
  <si>
    <t>AT1G24267</t>
  </si>
  <si>
    <t>Ath_TR_3748</t>
  </si>
  <si>
    <t>AT1G24350</t>
  </si>
  <si>
    <t>Ath_TR_3756</t>
  </si>
  <si>
    <t>AT1G24400</t>
  </si>
  <si>
    <t>Ath_TR_3759</t>
  </si>
  <si>
    <t>AT1G24430</t>
  </si>
  <si>
    <t>Ath_TR_3765</t>
  </si>
  <si>
    <t>AT1G24460</t>
  </si>
  <si>
    <t>AT1G24470</t>
  </si>
  <si>
    <t>Ath_TR_3769</t>
  </si>
  <si>
    <t>AT1G24480</t>
  </si>
  <si>
    <t>Ath_TR_3797</t>
  </si>
  <si>
    <t>AT1G24735</t>
  </si>
  <si>
    <t>Ath_TR_3826</t>
  </si>
  <si>
    <t>AT1G25220</t>
  </si>
  <si>
    <t>Ath_TR_3853</t>
  </si>
  <si>
    <t>AT1G25320</t>
  </si>
  <si>
    <t>Ath_TR_3875</t>
  </si>
  <si>
    <t>AT1G25400</t>
  </si>
  <si>
    <t>Ath_TR_3880</t>
  </si>
  <si>
    <t>AT1G25422</t>
  </si>
  <si>
    <t>Ath_TR_3894</t>
  </si>
  <si>
    <t>AT1G25440</t>
  </si>
  <si>
    <t>Ath_TR_3912</t>
  </si>
  <si>
    <t>AT1G25550</t>
  </si>
  <si>
    <t>Ath_TR_3932</t>
  </si>
  <si>
    <t>AT1G26100</t>
  </si>
  <si>
    <t>Ath_TR_3940</t>
  </si>
  <si>
    <t>AT1G26200</t>
  </si>
  <si>
    <t>Ath_TR_3941</t>
  </si>
  <si>
    <t>Ath_TR_3947</t>
  </si>
  <si>
    <t>AT1G26260</t>
  </si>
  <si>
    <t>Ath_TR_3960</t>
  </si>
  <si>
    <t>AT1G26330</t>
  </si>
  <si>
    <t>Ath_TR_3961</t>
  </si>
  <si>
    <t>AT1G26340</t>
  </si>
  <si>
    <t>Ath_TR_3981</t>
  </si>
  <si>
    <t>AT1G26520</t>
  </si>
  <si>
    <t>Ath_TR_3983</t>
  </si>
  <si>
    <t>Ath_TR_3989</t>
  </si>
  <si>
    <t>AT1G26558</t>
  </si>
  <si>
    <t>AT1G26560</t>
  </si>
  <si>
    <t>Ath_TR_4042</t>
  </si>
  <si>
    <t>AT1G26820</t>
  </si>
  <si>
    <t>Ath_TR_4061</t>
  </si>
  <si>
    <t>AT1G26920</t>
  </si>
  <si>
    <t>Ath_TR_4070</t>
  </si>
  <si>
    <t>AT1G26940</t>
  </si>
  <si>
    <t>Ath_TR_4081</t>
  </si>
  <si>
    <t>AT1G26970</t>
  </si>
  <si>
    <t>Ath_TR_4090</t>
  </si>
  <si>
    <t>AT1G27030</t>
  </si>
  <si>
    <t>Ath_TR_4129</t>
  </si>
  <si>
    <t>AT1G27310</t>
  </si>
  <si>
    <t>Ath_TR_4131</t>
  </si>
  <si>
    <t>AT1G27320</t>
  </si>
  <si>
    <t>Ath_TR_4139</t>
  </si>
  <si>
    <t>AT1G27380</t>
  </si>
  <si>
    <t>AT1G27385</t>
  </si>
  <si>
    <t>Ath_TR_4141</t>
  </si>
  <si>
    <t>CCT</t>
  </si>
  <si>
    <t>AT1G27390</t>
  </si>
  <si>
    <t>Ath_TR_4145</t>
  </si>
  <si>
    <t>AT1G27430</t>
  </si>
  <si>
    <t>Ath_TR_4151</t>
  </si>
  <si>
    <t>AT1G27470</t>
  </si>
  <si>
    <t>AT1G27480</t>
  </si>
  <si>
    <t>Ath_TR_4160</t>
  </si>
  <si>
    <t>AT1G27520</t>
  </si>
  <si>
    <t>AT1G27530</t>
  </si>
  <si>
    <t>Ath_TR_4168</t>
  </si>
  <si>
    <t>AT1G27565</t>
  </si>
  <si>
    <t>Ath_TR_4170</t>
  </si>
  <si>
    <t>ACTGTC</t>
  </si>
  <si>
    <t>AT1G27570</t>
  </si>
  <si>
    <t>Ath_TR_4171</t>
  </si>
  <si>
    <t>Ath_TR_4176</t>
  </si>
  <si>
    <t>AT1G27595</t>
  </si>
  <si>
    <t>Ath_TR_4203</t>
  </si>
  <si>
    <t>AT1G27710</t>
  </si>
  <si>
    <t>AT1G27720</t>
  </si>
  <si>
    <t>Ath_TR_4228</t>
  </si>
  <si>
    <t>GGT</t>
  </si>
  <si>
    <t>AT1G27880</t>
  </si>
  <si>
    <t>Ath_TR_4237</t>
  </si>
  <si>
    <t>AT1G27960</t>
  </si>
  <si>
    <t>Ath_TR_4239</t>
  </si>
  <si>
    <t>AT1G27970</t>
  </si>
  <si>
    <t>Ath_TR_4244</t>
  </si>
  <si>
    <t>AT1G28000</t>
  </si>
  <si>
    <t>Ath_TR_4248</t>
  </si>
  <si>
    <t>ATCTCC</t>
  </si>
  <si>
    <t>AT1G28040</t>
  </si>
  <si>
    <t>Ath_TR_4287</t>
  </si>
  <si>
    <t>AT1G28210</t>
  </si>
  <si>
    <t>Ath_TR_4328</t>
  </si>
  <si>
    <t>AT1G28340</t>
  </si>
  <si>
    <t>Ath_TR_4330</t>
  </si>
  <si>
    <t>Ath_TR_4331</t>
  </si>
  <si>
    <t>AGCTTC</t>
  </si>
  <si>
    <t>AT1G28350</t>
  </si>
  <si>
    <t>Ath_TR_4350</t>
  </si>
  <si>
    <t>AT1G28400</t>
  </si>
  <si>
    <t>Ath_TR_4368</t>
  </si>
  <si>
    <t>AT1G28450</t>
  </si>
  <si>
    <t>Ath_TR_4383</t>
  </si>
  <si>
    <t>AT1G28570</t>
  </si>
  <si>
    <t>AT1G28580</t>
  </si>
  <si>
    <t>Ath_TR_4385</t>
  </si>
  <si>
    <t>AT1G28590</t>
  </si>
  <si>
    <t>Ath_TR_4401</t>
  </si>
  <si>
    <t>AT1G28670</t>
  </si>
  <si>
    <t>Ath_TR_4424</t>
  </si>
  <si>
    <t>AT1G29030</t>
  </si>
  <si>
    <t>Ath_TR_4441</t>
  </si>
  <si>
    <t>AT1G29110</t>
  </si>
  <si>
    <t>Ath_TR_4443</t>
  </si>
  <si>
    <t>Ath_TR_4447</t>
  </si>
  <si>
    <t>AT1G29150</t>
  </si>
  <si>
    <t>Ath_TR_4453</t>
  </si>
  <si>
    <t>AT1G29195</t>
  </si>
  <si>
    <t>Ath_TR_4462</t>
  </si>
  <si>
    <t>AT1G29260</t>
  </si>
  <si>
    <t>Ath_TR_4463</t>
  </si>
  <si>
    <t>Ath_TR_4472</t>
  </si>
  <si>
    <t>AT1G29290</t>
  </si>
  <si>
    <t>Ath_TR_4478</t>
  </si>
  <si>
    <t>AT1G29300</t>
  </si>
  <si>
    <t>Ath_TR_4499</t>
  </si>
  <si>
    <t>AT1G29410</t>
  </si>
  <si>
    <t>Ath_TR_4527</t>
  </si>
  <si>
    <t>AT1G29670</t>
  </si>
  <si>
    <t>Ath_TR_4531</t>
  </si>
  <si>
    <t>ACTTG</t>
  </si>
  <si>
    <t>AT1G29710</t>
  </si>
  <si>
    <t>Ath_TR_4538</t>
  </si>
  <si>
    <t>AT1G29750</t>
  </si>
  <si>
    <t>Ath_TR_4539</t>
  </si>
  <si>
    <t>Ath_TR_4545</t>
  </si>
  <si>
    <t>AT1G29785</t>
  </si>
  <si>
    <t>Ath_TR_4563</t>
  </si>
  <si>
    <t>AT1G29960</t>
  </si>
  <si>
    <t>Ath_TR_4564</t>
  </si>
  <si>
    <t>AT1G29965</t>
  </si>
  <si>
    <t>Ath_TR_4567</t>
  </si>
  <si>
    <t>AT1G29980</t>
  </si>
  <si>
    <t>Ath_TR_4572</t>
  </si>
  <si>
    <t>AT1G30000</t>
  </si>
  <si>
    <t>Ath_TR_4597</t>
  </si>
  <si>
    <t>AT1G30080</t>
  </si>
  <si>
    <t>Ath_TR_4621</t>
  </si>
  <si>
    <t>AT1G30110</t>
  </si>
  <si>
    <t>Ath_TR_4637</t>
  </si>
  <si>
    <t>AT1G30160</t>
  </si>
  <si>
    <t>Ath_TR_4646</t>
  </si>
  <si>
    <t>AT1G30220</t>
  </si>
  <si>
    <t>Ath_TR_4659</t>
  </si>
  <si>
    <t>AT1G30270</t>
  </si>
  <si>
    <t>Ath_TR_4664</t>
  </si>
  <si>
    <t>AT1G30280</t>
  </si>
  <si>
    <t>Ath_TR_4669</t>
  </si>
  <si>
    <t>AT1G30320</t>
  </si>
  <si>
    <t>Ath_TR_4689</t>
  </si>
  <si>
    <t>AT1G30370</t>
  </si>
  <si>
    <t>Ath_TR_4698</t>
  </si>
  <si>
    <t>AT1G30400</t>
  </si>
  <si>
    <t>Ath_TR_4714</t>
  </si>
  <si>
    <t>AT1G30475</t>
  </si>
  <si>
    <t>Ath_TR_4723</t>
  </si>
  <si>
    <t>AT1G30490</t>
  </si>
  <si>
    <t>Ath_TR_4731</t>
  </si>
  <si>
    <t>AT1G30540</t>
  </si>
  <si>
    <t>AT1G30550</t>
  </si>
  <si>
    <t>Ath_TR_4732</t>
  </si>
  <si>
    <t>Ath_TR_4736</t>
  </si>
  <si>
    <t>AT1G30590</t>
  </si>
  <si>
    <t>Ath_TR_4745</t>
  </si>
  <si>
    <t>AT1G30620</t>
  </si>
  <si>
    <t>Ath_TR_4748</t>
  </si>
  <si>
    <t>AT1G30630</t>
  </si>
  <si>
    <t>AT1G30640</t>
  </si>
  <si>
    <t>Ath_TR_4763</t>
  </si>
  <si>
    <t>AT1G30750</t>
  </si>
  <si>
    <t>Ath_TR_4795</t>
  </si>
  <si>
    <t>AT1G30835</t>
  </si>
  <si>
    <t>Ath_TR_4797</t>
  </si>
  <si>
    <t>Ath_TR_4810</t>
  </si>
  <si>
    <t>AT1G30850</t>
  </si>
  <si>
    <t>Ath_TR_4815</t>
  </si>
  <si>
    <t>AT1G30930</t>
  </si>
  <si>
    <t>Ath_TR_4848</t>
  </si>
  <si>
    <t>AT1G31040</t>
  </si>
  <si>
    <t>Ath_TR_4934</t>
  </si>
  <si>
    <t>AT1G31410</t>
  </si>
  <si>
    <t>Ath_TR_4940</t>
  </si>
  <si>
    <t>AT1G31480</t>
  </si>
  <si>
    <t>Ath_TR_4955</t>
  </si>
  <si>
    <t>AT1G31650</t>
  </si>
  <si>
    <t>AT1G31660</t>
  </si>
  <si>
    <t>Ath_TR_4958</t>
  </si>
  <si>
    <t>AT1G31670</t>
  </si>
  <si>
    <t>Ath_TR_4982</t>
  </si>
  <si>
    <t>AT1G31780</t>
  </si>
  <si>
    <t>Ath_TR_4985</t>
  </si>
  <si>
    <t>AT1G31810</t>
  </si>
  <si>
    <t>Ath_TR_4987</t>
  </si>
  <si>
    <t>Ath_TR_4988</t>
  </si>
  <si>
    <t>AT1G31814</t>
  </si>
  <si>
    <t>Ath_TR_4989</t>
  </si>
  <si>
    <t>AT1G31835</t>
  </si>
  <si>
    <t>Ath_TR_4994</t>
  </si>
  <si>
    <t>AT1G31870</t>
  </si>
  <si>
    <t>Ath_TR_4998</t>
  </si>
  <si>
    <t>AT1G31880</t>
  </si>
  <si>
    <t>Ath_TR_5000</t>
  </si>
  <si>
    <t>AATT</t>
  </si>
  <si>
    <t>AT1G31885</t>
  </si>
  <si>
    <t>Ath_TR_5004</t>
  </si>
  <si>
    <t>AT1G31920</t>
  </si>
  <si>
    <t>Ath_TR_5050</t>
  </si>
  <si>
    <t>AT1G32090</t>
  </si>
  <si>
    <t>Ath_TR_5054</t>
  </si>
  <si>
    <t>AT1G32120</t>
  </si>
  <si>
    <t>Ath_TR_5055</t>
  </si>
  <si>
    <t>AAGGG</t>
  </si>
  <si>
    <t>AT1G32130</t>
  </si>
  <si>
    <t>Ath_TR_5071</t>
  </si>
  <si>
    <t>AT1G32190</t>
  </si>
  <si>
    <t>Ath_TR_5074</t>
  </si>
  <si>
    <t>Ath_TR_5106</t>
  </si>
  <si>
    <t>AT1G32260</t>
  </si>
  <si>
    <t>Ath_TR_5118</t>
  </si>
  <si>
    <t>AT1G32340</t>
  </si>
  <si>
    <t>Ath_TR_5122</t>
  </si>
  <si>
    <t>AT1G32360</t>
  </si>
  <si>
    <t>Ath_TR_5124</t>
  </si>
  <si>
    <t>AT1G32370</t>
  </si>
  <si>
    <t>Ath_TR_5150</t>
  </si>
  <si>
    <t>AT1G32510</t>
  </si>
  <si>
    <t>Ath_TR_5153</t>
  </si>
  <si>
    <t>AT1G32530</t>
  </si>
  <si>
    <t>Ath_TR_5160</t>
  </si>
  <si>
    <t>AT1G32570</t>
  </si>
  <si>
    <t>Ath_TR_5162</t>
  </si>
  <si>
    <t>AT1G32582</t>
  </si>
  <si>
    <t>AT1G32583</t>
  </si>
  <si>
    <t>Ath_TR_5165</t>
  </si>
  <si>
    <t>AT1G32610</t>
  </si>
  <si>
    <t>Ath_TR_5182</t>
  </si>
  <si>
    <t>AT1G32700</t>
  </si>
  <si>
    <t>Ath_TR_5188</t>
  </si>
  <si>
    <t>AT1G32740</t>
  </si>
  <si>
    <t>Ath_TR_5190</t>
  </si>
  <si>
    <t>Ath_TR_5282</t>
  </si>
  <si>
    <t>CGGTTG</t>
  </si>
  <si>
    <t>AT1G33240</t>
  </si>
  <si>
    <t>Ath_TR_5286</t>
  </si>
  <si>
    <t>Ath_TR_5301</t>
  </si>
  <si>
    <t>AT1G33320</t>
  </si>
  <si>
    <t>Ath_TR_5302</t>
  </si>
  <si>
    <t>Ath_TR_5303</t>
  </si>
  <si>
    <t>CTGGG</t>
  </si>
  <si>
    <t>AT1G33330</t>
  </si>
  <si>
    <t>Ath_TR_5311</t>
  </si>
  <si>
    <t>AT1G33420</t>
  </si>
  <si>
    <t>Ath_TR_5400</t>
  </si>
  <si>
    <t>AT1G33970</t>
  </si>
  <si>
    <t>Ath_TR_5402</t>
  </si>
  <si>
    <t>AT1G33990</t>
  </si>
  <si>
    <t>Ath_TR_5412</t>
  </si>
  <si>
    <t>AT1G34040</t>
  </si>
  <si>
    <t>Ath_TR_5417</t>
  </si>
  <si>
    <t>AT1G34046</t>
  </si>
  <si>
    <t>Ath_TR_5423</t>
  </si>
  <si>
    <t>AT1G34100</t>
  </si>
  <si>
    <t>Ath_TR_5435</t>
  </si>
  <si>
    <t>AT1G34190</t>
  </si>
  <si>
    <t>Ath_TR_5439</t>
  </si>
  <si>
    <t>AT1G34210</t>
  </si>
  <si>
    <t>Ath_TR_5440</t>
  </si>
  <si>
    <t>Ath_TR_5476</t>
  </si>
  <si>
    <t>AT1G34360</t>
  </si>
  <si>
    <t>Ath_TR_5478</t>
  </si>
  <si>
    <t>AT1G34370</t>
  </si>
  <si>
    <t>Ath_TR_5488</t>
  </si>
  <si>
    <t>CGGTT</t>
  </si>
  <si>
    <t>AT1G34418</t>
  </si>
  <si>
    <t>Ath_TR_5531</t>
  </si>
  <si>
    <t>AT1G34580</t>
  </si>
  <si>
    <t>Ath_TR_5551</t>
  </si>
  <si>
    <t>AT1G34750</t>
  </si>
  <si>
    <t>Ath_TR_5557</t>
  </si>
  <si>
    <t>AT1G34760</t>
  </si>
  <si>
    <t>Ath_TR_5622</t>
  </si>
  <si>
    <t>AT1G35230</t>
  </si>
  <si>
    <t>Ath_TR_5647</t>
  </si>
  <si>
    <t>AT1G35320</t>
  </si>
  <si>
    <t>Ath_TR_5650</t>
  </si>
  <si>
    <t>AT1G35340</t>
  </si>
  <si>
    <t>Ath_TR_5652</t>
  </si>
  <si>
    <t>Ath_TR_5670</t>
  </si>
  <si>
    <t>AT1G35430</t>
  </si>
  <si>
    <t>Ath_TR_5687</t>
  </si>
  <si>
    <t>AAATT</t>
  </si>
  <si>
    <t>AT1G35510</t>
  </si>
  <si>
    <t>Ath_TR_5689</t>
  </si>
  <si>
    <t>Ath_TR_5693</t>
  </si>
  <si>
    <t>AT1G35516</t>
  </si>
  <si>
    <t>Ath_TR_5698</t>
  </si>
  <si>
    <t>AT1G35530</t>
  </si>
  <si>
    <t>Ath_TR_5699</t>
  </si>
  <si>
    <t>Ath_TR_5710</t>
  </si>
  <si>
    <t>AT1G35560</t>
  </si>
  <si>
    <t>Ath_TR_5729</t>
  </si>
  <si>
    <t>CGGGTT</t>
  </si>
  <si>
    <t>AT1G35620</t>
  </si>
  <si>
    <t>Ath_TR_5744</t>
  </si>
  <si>
    <t>AT1G35660</t>
  </si>
  <si>
    <t>Ath_TR_5766</t>
  </si>
  <si>
    <t>AT1G35730</t>
  </si>
  <si>
    <t>Ath_TR_5769</t>
  </si>
  <si>
    <t>Ath_TR_5834</t>
  </si>
  <si>
    <t>AT1G35830</t>
  </si>
  <si>
    <t>Ath_TR_5879</t>
  </si>
  <si>
    <t>AT1G36060</t>
  </si>
  <si>
    <t>Ath_TR_5912</t>
  </si>
  <si>
    <t>AT1G36180</t>
  </si>
  <si>
    <t>Ath_TR_5939</t>
  </si>
  <si>
    <t>AT1G36280</t>
  </si>
  <si>
    <t>Ath_TR_5960</t>
  </si>
  <si>
    <t>AT1G36380</t>
  </si>
  <si>
    <t>Ath_TR_5961</t>
  </si>
  <si>
    <t>AT1G36390</t>
  </si>
  <si>
    <t>Ath_TR_5996</t>
  </si>
  <si>
    <t>AT1G36580</t>
  </si>
  <si>
    <t>Ath_TR_6011</t>
  </si>
  <si>
    <t>AT1G36640</t>
  </si>
  <si>
    <t>Ath_TR_6064</t>
  </si>
  <si>
    <t>AT1G36980</t>
  </si>
  <si>
    <t>Ath_TR_6463</t>
  </si>
  <si>
    <t>AT1G42705</t>
  </si>
  <si>
    <t>Ath_TR_6536</t>
  </si>
  <si>
    <t>AT1G43190</t>
  </si>
  <si>
    <t>Ath_TR_6567</t>
  </si>
  <si>
    <t>AT1G43560</t>
  </si>
  <si>
    <t>Ath_TR_6605</t>
  </si>
  <si>
    <t>AT1G43710</t>
  </si>
  <si>
    <t>Ath_TR_6626</t>
  </si>
  <si>
    <t>AT1G43770</t>
  </si>
  <si>
    <t>Ath_TR_6627</t>
  </si>
  <si>
    <t>Ath_TR_6659</t>
  </si>
  <si>
    <t>AT1G43883</t>
  </si>
  <si>
    <t>AT1G43886</t>
  </si>
  <si>
    <t>Ath_TR_6755</t>
  </si>
  <si>
    <t>AT1G44608</t>
  </si>
  <si>
    <t>Ath_TR_6765</t>
  </si>
  <si>
    <t>AT1G44760</t>
  </si>
  <si>
    <t>Ath_TR_6799</t>
  </si>
  <si>
    <t>AT1G44900</t>
  </si>
  <si>
    <t>Ath_TR_6801</t>
  </si>
  <si>
    <t>AT1G44910</t>
  </si>
  <si>
    <t>Ath_TR_6825</t>
  </si>
  <si>
    <t>AT1G45050</t>
  </si>
  <si>
    <t>Ath_TR_6842</t>
  </si>
  <si>
    <t>AT1G45150</t>
  </si>
  <si>
    <t>Ath_TR_6877</t>
  </si>
  <si>
    <t>AT1G45248</t>
  </si>
  <si>
    <t>Ath_TR_6931</t>
  </si>
  <si>
    <t>AT1G46552</t>
  </si>
  <si>
    <t>AT1G46554</t>
  </si>
  <si>
    <t>Ath_TR_6965</t>
  </si>
  <si>
    <t>AT1G47278</t>
  </si>
  <si>
    <t>Ath_TR_6976</t>
  </si>
  <si>
    <t>AT1G47330</t>
  </si>
  <si>
    <t>Ath_TR_6977</t>
  </si>
  <si>
    <t>Ath_TR_7008</t>
  </si>
  <si>
    <t>AT1G47420</t>
  </si>
  <si>
    <t>Ath_TR_7016</t>
  </si>
  <si>
    <t>AT1G47480</t>
  </si>
  <si>
    <t>Ath_TR_7044</t>
  </si>
  <si>
    <t>AT1G47565</t>
  </si>
  <si>
    <t>Ath_TR_7066</t>
  </si>
  <si>
    <t>AT1G47630</t>
  </si>
  <si>
    <t>Ath_TR_7077</t>
  </si>
  <si>
    <t>AT1G47740</t>
  </si>
  <si>
    <t>Ath_TR_7102</t>
  </si>
  <si>
    <t>AT1G47840</t>
  </si>
  <si>
    <t>Ath_TR_7114</t>
  </si>
  <si>
    <t>AT1G47870</t>
  </si>
  <si>
    <t>Ath_TR_7125</t>
  </si>
  <si>
    <t>AT1G47920</t>
  </si>
  <si>
    <t>Ath_TR_7133</t>
  </si>
  <si>
    <t>AT1G47960</t>
  </si>
  <si>
    <t>Ath_TR_7136</t>
  </si>
  <si>
    <t>AT1G47970</t>
  </si>
  <si>
    <t>Ath_TR_7141</t>
  </si>
  <si>
    <t>AT1G47980</t>
  </si>
  <si>
    <t>Ath_TR_7161</t>
  </si>
  <si>
    <t>AT1G48050</t>
  </si>
  <si>
    <t>AT1G48060</t>
  </si>
  <si>
    <t>Ath_TR_7174</t>
  </si>
  <si>
    <t>AAACAC</t>
  </si>
  <si>
    <t>AT1G48170</t>
  </si>
  <si>
    <t>Ath_TR_7175</t>
  </si>
  <si>
    <t>AT1G48175</t>
  </si>
  <si>
    <t>AT1G48180</t>
  </si>
  <si>
    <t>Ath_TR_7180</t>
  </si>
  <si>
    <t>AT1G48260</t>
  </si>
  <si>
    <t>Ath_TR_7181</t>
  </si>
  <si>
    <t>Ath_TR_7191</t>
  </si>
  <si>
    <t>AT1G48320</t>
  </si>
  <si>
    <t>Ath_TR_7196</t>
  </si>
  <si>
    <t>AT1G48330</t>
  </si>
  <si>
    <t>Ath_TR_7218</t>
  </si>
  <si>
    <t>AAAC</t>
  </si>
  <si>
    <t>AT1G48510</t>
  </si>
  <si>
    <t>Ath_TR_7221</t>
  </si>
  <si>
    <t>AT1G48520</t>
  </si>
  <si>
    <t>Ath_TR_7229</t>
  </si>
  <si>
    <t>AT1G48590</t>
  </si>
  <si>
    <t>Ath_TR_7231</t>
  </si>
  <si>
    <t>AT1G48605</t>
  </si>
  <si>
    <t>Ath_TR_7238</t>
  </si>
  <si>
    <t>AT1G48635</t>
  </si>
  <si>
    <t>Ath_TR_7250</t>
  </si>
  <si>
    <t>AT1G48740</t>
  </si>
  <si>
    <t>Ath_TR_7259</t>
  </si>
  <si>
    <t>AT1G48760</t>
  </si>
  <si>
    <t>Ath_TR_7266</t>
  </si>
  <si>
    <t>AT1G48790</t>
  </si>
  <si>
    <t>Ath_TR_7267</t>
  </si>
  <si>
    <t>AT1G48800</t>
  </si>
  <si>
    <t>Ath_TR_7269</t>
  </si>
  <si>
    <t>Ath_TR_7274</t>
  </si>
  <si>
    <t>AT1G48870</t>
  </si>
  <si>
    <t>Ath_TR_7275</t>
  </si>
  <si>
    <t>Ath_TR_7277</t>
  </si>
  <si>
    <t>AT1G48880</t>
  </si>
  <si>
    <t>Ath_TR_7311</t>
  </si>
  <si>
    <t>AT1G49030</t>
  </si>
  <si>
    <t>AT1G49032</t>
  </si>
  <si>
    <t>Ath_TR_7312</t>
  </si>
  <si>
    <t>AT1G49040</t>
  </si>
  <si>
    <t>Ath_TR_7332</t>
  </si>
  <si>
    <t>AT1G49210</t>
  </si>
  <si>
    <t>Ath_TR_7341</t>
  </si>
  <si>
    <t>AT1G49240</t>
  </si>
  <si>
    <t>Ath_TR_7401</t>
  </si>
  <si>
    <t>AT1G49510</t>
  </si>
  <si>
    <t>Ath_TR_7427</t>
  </si>
  <si>
    <t>AT1G49630</t>
  </si>
  <si>
    <t>Ath_TR_7439</t>
  </si>
  <si>
    <t>AT1G49710</t>
  </si>
  <si>
    <t>Ath_TR_7448</t>
  </si>
  <si>
    <t>AT1G49740</t>
  </si>
  <si>
    <t>Ath_TR_7458</t>
  </si>
  <si>
    <t>AT1G49760</t>
  </si>
  <si>
    <t>Ath_TR_7500</t>
  </si>
  <si>
    <t>AT1G49950</t>
  </si>
  <si>
    <t>Ath_TR_7505</t>
  </si>
  <si>
    <t>AT1G49970</t>
  </si>
  <si>
    <t>Ath_TR_7508</t>
  </si>
  <si>
    <t>AACATG</t>
  </si>
  <si>
    <t>AT1G49990</t>
  </si>
  <si>
    <t>Ath_TR_7511</t>
  </si>
  <si>
    <t>AT1G50010</t>
  </si>
  <si>
    <t>Ath_TR_7530</t>
  </si>
  <si>
    <t>AT1G50170</t>
  </si>
  <si>
    <t>Ath_TR_7546</t>
  </si>
  <si>
    <t>AT1G50260</t>
  </si>
  <si>
    <t>AT1G50270</t>
  </si>
  <si>
    <t>AT1G50280</t>
  </si>
  <si>
    <t>Ath_TR_7548</t>
  </si>
  <si>
    <t>Ath_TR_7571</t>
  </si>
  <si>
    <t>AT1G50410</t>
  </si>
  <si>
    <t>AT1G50420</t>
  </si>
  <si>
    <t>Ath_TR_7582</t>
  </si>
  <si>
    <t>AT1G50520</t>
  </si>
  <si>
    <t>Ath_TR_7591</t>
  </si>
  <si>
    <t>AT1G50620</t>
  </si>
  <si>
    <t>Ath_TR_7610</t>
  </si>
  <si>
    <t>AT1G50660</t>
  </si>
  <si>
    <t>Ath_TR_7613</t>
  </si>
  <si>
    <t>AT1G50700</t>
  </si>
  <si>
    <t>Ath_TR_7623</t>
  </si>
  <si>
    <t>AT1G50735</t>
  </si>
  <si>
    <t>Ath_TR_7648</t>
  </si>
  <si>
    <t>AT1G50920</t>
  </si>
  <si>
    <t>Ath_TR_7649</t>
  </si>
  <si>
    <t>AT1G50930</t>
  </si>
  <si>
    <t>Ath_TR_7650</t>
  </si>
  <si>
    <t>Ath_TR_7655</t>
  </si>
  <si>
    <t>AT1G50950</t>
  </si>
  <si>
    <t>Ath_TR_7680</t>
  </si>
  <si>
    <t>AT1G51070</t>
  </si>
  <si>
    <t>Ath_TR_7688</t>
  </si>
  <si>
    <t>AT1G51160</t>
  </si>
  <si>
    <t>Ath_TR_7710</t>
  </si>
  <si>
    <t>AT1G51270</t>
  </si>
  <si>
    <t>Ath_TR_7729</t>
  </si>
  <si>
    <t>CCG</t>
  </si>
  <si>
    <t>AT1G51360</t>
  </si>
  <si>
    <t>Ath_TR_7730</t>
  </si>
  <si>
    <t>Ath_TR_7731</t>
  </si>
  <si>
    <t>AT1G51390</t>
  </si>
  <si>
    <t>Ath_TR_7741</t>
  </si>
  <si>
    <t>AT1G51405</t>
  </si>
  <si>
    <t>Ath_TR_7747</t>
  </si>
  <si>
    <t>AT1G51440</t>
  </si>
  <si>
    <t>Ath_TR_7773</t>
  </si>
  <si>
    <t>AT1G51580</t>
  </si>
  <si>
    <t>Ath_TR_7795</t>
  </si>
  <si>
    <t>AT1G51730</t>
  </si>
  <si>
    <t>AT1G51740</t>
  </si>
  <si>
    <t>Ath_TR_7796</t>
  </si>
  <si>
    <t>AT1G51745</t>
  </si>
  <si>
    <t>Ath_TR_7831</t>
  </si>
  <si>
    <t>AT1G51870</t>
  </si>
  <si>
    <t>Ath_TR_7832</t>
  </si>
  <si>
    <t>Ath_TR_7846</t>
  </si>
  <si>
    <t>AT1G51920</t>
  </si>
  <si>
    <t>Ath_TR_7853</t>
  </si>
  <si>
    <t>AT1G51950</t>
  </si>
  <si>
    <t>Ath_TR_7863</t>
  </si>
  <si>
    <t>AT1G51990</t>
  </si>
  <si>
    <t>Ath_TR_7867</t>
  </si>
  <si>
    <t>AT1G52000</t>
  </si>
  <si>
    <t>Ath_TR_7878</t>
  </si>
  <si>
    <t>AT1G52080</t>
  </si>
  <si>
    <t>Ath_TR_7892</t>
  </si>
  <si>
    <t>AT1G52120</t>
  </si>
  <si>
    <t>Ath_TR_7932</t>
  </si>
  <si>
    <t>AAGACG</t>
  </si>
  <si>
    <t>AT1G52290</t>
  </si>
  <si>
    <t>Ath_TR_7937</t>
  </si>
  <si>
    <t>AT1G52310</t>
  </si>
  <si>
    <t>Ath_TR_7939</t>
  </si>
  <si>
    <t>Ath_TR_7941</t>
  </si>
  <si>
    <t>AT1G52320</t>
  </si>
  <si>
    <t>Ath_TR_7948</t>
  </si>
  <si>
    <t>AT1G52340</t>
  </si>
  <si>
    <t>Ath_TR_7977</t>
  </si>
  <si>
    <t>AAGCTG</t>
  </si>
  <si>
    <t>AT1G52420</t>
  </si>
  <si>
    <t>Ath_TR_7981</t>
  </si>
  <si>
    <t>AT1G52430</t>
  </si>
  <si>
    <t>Ath_TR_7994</t>
  </si>
  <si>
    <t>AT1G52565</t>
  </si>
  <si>
    <t>Ath_TR_7998</t>
  </si>
  <si>
    <t>AT1G52570</t>
  </si>
  <si>
    <t>AT1G52580</t>
  </si>
  <si>
    <t>AT1G52590</t>
  </si>
  <si>
    <t>AT1G52600</t>
  </si>
  <si>
    <t>Ath_TR_8042</t>
  </si>
  <si>
    <t>AT1G52880</t>
  </si>
  <si>
    <t>Ath_TR_8052</t>
  </si>
  <si>
    <t>AT1G52905</t>
  </si>
  <si>
    <t>Ath_TR_8079</t>
  </si>
  <si>
    <t>AT1G53050</t>
  </si>
  <si>
    <t>Ath_TR_8082</t>
  </si>
  <si>
    <t>AT1G53080</t>
  </si>
  <si>
    <t>Ath_TR_8085</t>
  </si>
  <si>
    <t>AAAATG</t>
  </si>
  <si>
    <t>AT1G53100</t>
  </si>
  <si>
    <t>Ath_TR_8089</t>
  </si>
  <si>
    <t>AT1G53120</t>
  </si>
  <si>
    <t>Ath_TR_8095</t>
  </si>
  <si>
    <t>AT1G53160</t>
  </si>
  <si>
    <t>Ath_TR_8096</t>
  </si>
  <si>
    <t>Ath_TR_8102</t>
  </si>
  <si>
    <t>AT1G53165</t>
  </si>
  <si>
    <t>Ath_TR_8123</t>
  </si>
  <si>
    <t>AT1G53290</t>
  </si>
  <si>
    <t>Ath_TR_8126</t>
  </si>
  <si>
    <t>Ath_TR_8135</t>
  </si>
  <si>
    <t>AT1G53320</t>
  </si>
  <si>
    <t>Ath_TR_8136</t>
  </si>
  <si>
    <t>Ath_TR_8146</t>
  </si>
  <si>
    <t>AAAAG</t>
  </si>
  <si>
    <t>AT1G53420</t>
  </si>
  <si>
    <t>Ath_TR_8150</t>
  </si>
  <si>
    <t>AT1G53430</t>
  </si>
  <si>
    <t>Ath_TR_8154</t>
  </si>
  <si>
    <t>AT1G53460</t>
  </si>
  <si>
    <t>Ath_TR_8191</t>
  </si>
  <si>
    <t>CCCTCT</t>
  </si>
  <si>
    <t>AT1G53650</t>
  </si>
  <si>
    <t>Ath_TR_8219</t>
  </si>
  <si>
    <t>AT1G53770</t>
  </si>
  <si>
    <t>Ath_TR_8221</t>
  </si>
  <si>
    <t>Ath_TR_8264</t>
  </si>
  <si>
    <t>AT1G54010</t>
  </si>
  <si>
    <t>Ath_TR_8270</t>
  </si>
  <si>
    <t>AT1G54030</t>
  </si>
  <si>
    <t>Ath_TR_8289</t>
  </si>
  <si>
    <t>AT1G54100</t>
  </si>
  <si>
    <t>Ath_TR_8293</t>
  </si>
  <si>
    <t>AT1G54120</t>
  </si>
  <si>
    <t>Ath_TR_8322</t>
  </si>
  <si>
    <t>AT1G54217</t>
  </si>
  <si>
    <t>Ath_TR_8335</t>
  </si>
  <si>
    <t>AT1G54280</t>
  </si>
  <si>
    <t>Ath_TR_8345</t>
  </si>
  <si>
    <t>AT1G54330</t>
  </si>
  <si>
    <t>Ath_TR_8348</t>
  </si>
  <si>
    <t>AT1G54355</t>
  </si>
  <si>
    <t>AT1G54360</t>
  </si>
  <si>
    <t>Ath_TR_8349</t>
  </si>
  <si>
    <t>AT1G54370</t>
  </si>
  <si>
    <t>Ath_TR_8375</t>
  </si>
  <si>
    <t>AT1G54520</t>
  </si>
  <si>
    <t>Ath_TR_8391</t>
  </si>
  <si>
    <t>AT1G54680</t>
  </si>
  <si>
    <t>Ath_TR_8392</t>
  </si>
  <si>
    <t>Ath_TR_8410</t>
  </si>
  <si>
    <t>AT1G54730</t>
  </si>
  <si>
    <t>Ath_TR_8409</t>
  </si>
  <si>
    <t>AT1G54740</t>
  </si>
  <si>
    <t>Ath_TR_8414</t>
  </si>
  <si>
    <t>AT1G54770</t>
  </si>
  <si>
    <t>Ath_TR_8418</t>
  </si>
  <si>
    <t>AT1G54790</t>
  </si>
  <si>
    <t>Ath_TR_8422</t>
  </si>
  <si>
    <t>AT1G54820</t>
  </si>
  <si>
    <t>Ath_TR_8452</t>
  </si>
  <si>
    <t>AT1G55000</t>
  </si>
  <si>
    <t>Ath_TR_8476</t>
  </si>
  <si>
    <t>AT1G55120</t>
  </si>
  <si>
    <t>Ath_TR_8497</t>
  </si>
  <si>
    <t>AT1G55300</t>
  </si>
  <si>
    <t>AT1G55310</t>
  </si>
  <si>
    <t>Ath_TR_8510</t>
  </si>
  <si>
    <t>AT1G55365</t>
  </si>
  <si>
    <t>Ath_TR_8508</t>
  </si>
  <si>
    <t>AT1G55370</t>
  </si>
  <si>
    <t>Ath_TR_8529</t>
  </si>
  <si>
    <t>AT1G55430</t>
  </si>
  <si>
    <t>AT1G55440</t>
  </si>
  <si>
    <t>Ath_TR_8530</t>
  </si>
  <si>
    <t>Ath_TR_8561</t>
  </si>
  <si>
    <t>AT1G55630</t>
  </si>
  <si>
    <t>AT1G55640</t>
  </si>
  <si>
    <t>Ath_TR_8565</t>
  </si>
  <si>
    <t>AT1G55660</t>
  </si>
  <si>
    <t>AT1G55670</t>
  </si>
  <si>
    <t>Ath_TR_8585</t>
  </si>
  <si>
    <t>AT1G55770</t>
  </si>
  <si>
    <t>Ath_TR_8588</t>
  </si>
  <si>
    <t>AT1G55790</t>
  </si>
  <si>
    <t>Ath_TR_8601</t>
  </si>
  <si>
    <t>AT1G55915</t>
  </si>
  <si>
    <t>Ath_TR_8609</t>
  </si>
  <si>
    <t>AT1G55970</t>
  </si>
  <si>
    <t>Ath_TR_8610</t>
  </si>
  <si>
    <t>Ath_TR_8612</t>
  </si>
  <si>
    <t>AT1G56000</t>
  </si>
  <si>
    <t>Ath_TR_8621</t>
  </si>
  <si>
    <t>AT1G56090</t>
  </si>
  <si>
    <t>Ath_TR_8660</t>
  </si>
  <si>
    <t>AT1G56260</t>
  </si>
  <si>
    <t>Ath_TR_8671</t>
  </si>
  <si>
    <t>AT1G56310</t>
  </si>
  <si>
    <t>AT1G56330</t>
  </si>
  <si>
    <t>Ath_TR_8695</t>
  </si>
  <si>
    <t>AT1G56440</t>
  </si>
  <si>
    <t>Ath_TR_8729</t>
  </si>
  <si>
    <t>AT1G56610</t>
  </si>
  <si>
    <t>Ath_TR_8752</t>
  </si>
  <si>
    <t>AT1G56660</t>
  </si>
  <si>
    <t>Ath_TR_8779</t>
  </si>
  <si>
    <t>AT1G57600</t>
  </si>
  <si>
    <t>Ath_TR_8780</t>
  </si>
  <si>
    <t>Ath_TR_8801</t>
  </si>
  <si>
    <t>AT1G57765</t>
  </si>
  <si>
    <t>Ath_TR_8802</t>
  </si>
  <si>
    <t>AT1G57780</t>
  </si>
  <si>
    <t>Ath_TR_8807</t>
  </si>
  <si>
    <t>AT1G57800</t>
  </si>
  <si>
    <t>Ath_TR_8848</t>
  </si>
  <si>
    <t>AT1G58080</t>
  </si>
  <si>
    <t>Ath_TR_8852</t>
  </si>
  <si>
    <t>AT1G58110</t>
  </si>
  <si>
    <t>Ath_TR_8864</t>
  </si>
  <si>
    <t>AT1G58170</t>
  </si>
  <si>
    <t>Ath_TR_8871</t>
  </si>
  <si>
    <t>AT1G58210</t>
  </si>
  <si>
    <t>Ath_TR_8893</t>
  </si>
  <si>
    <t>AT1G58300</t>
  </si>
  <si>
    <t>Ath_TR_8934</t>
  </si>
  <si>
    <t>AT1G58370</t>
  </si>
  <si>
    <t>Ath_TR_9002</t>
  </si>
  <si>
    <t>AT1G59650</t>
  </si>
  <si>
    <t>Ath_TR_9020</t>
  </si>
  <si>
    <t>AT1G59730</t>
  </si>
  <si>
    <t>Ath_TR_9060</t>
  </si>
  <si>
    <t>AT1G59900</t>
  </si>
  <si>
    <t>Ath_TR_9064</t>
  </si>
  <si>
    <t>Ath_TR_9074</t>
  </si>
  <si>
    <t>AT1G59940</t>
  </si>
  <si>
    <t>Ath_TR_9075</t>
  </si>
  <si>
    <t>AT1G59950</t>
  </si>
  <si>
    <t>Ath_TR_9084</t>
  </si>
  <si>
    <t>AT1G60020</t>
  </si>
  <si>
    <t>Ath_TR_9116</t>
  </si>
  <si>
    <t>AT1G60070</t>
  </si>
  <si>
    <t>Ath_TR_9136</t>
  </si>
  <si>
    <t>AT1G60170</t>
  </si>
  <si>
    <t>Ath_TR_9141</t>
  </si>
  <si>
    <t>AT1G60220</t>
  </si>
  <si>
    <t>Ath_TR_9143</t>
  </si>
  <si>
    <t>Ath_TR_9144</t>
  </si>
  <si>
    <t>Ath_TR_9146</t>
  </si>
  <si>
    <t>Ath_TR_9147</t>
  </si>
  <si>
    <t>AT1G60230</t>
  </si>
  <si>
    <t>Ath_TR_9155</t>
  </si>
  <si>
    <t>AT1G60270</t>
  </si>
  <si>
    <t>Ath_TR_9182</t>
  </si>
  <si>
    <t>AT1G60545</t>
  </si>
  <si>
    <t>Ath_TR_9191</t>
  </si>
  <si>
    <t>AGCGGG</t>
  </si>
  <si>
    <t>AT1G60660</t>
  </si>
  <si>
    <t>AT1G60670</t>
  </si>
  <si>
    <t>Ath_TR_9192</t>
  </si>
  <si>
    <t>Ath_TR_9196</t>
  </si>
  <si>
    <t>AT1G60730</t>
  </si>
  <si>
    <t>Ath_TR_9201</t>
  </si>
  <si>
    <t>AT1G60780</t>
  </si>
  <si>
    <t>Ath_TR_9243</t>
  </si>
  <si>
    <t>AT1G60995</t>
  </si>
  <si>
    <t>Ath_TR_9276</t>
  </si>
  <si>
    <t>AT1G61140</t>
  </si>
  <si>
    <t>Ath_TR_9281</t>
  </si>
  <si>
    <t>AT1G61160</t>
  </si>
  <si>
    <t>Ath_TR_9283</t>
  </si>
  <si>
    <t>AT1G61170</t>
  </si>
  <si>
    <t>AT1G61180</t>
  </si>
  <si>
    <t>Ath_TR_9303</t>
  </si>
  <si>
    <t>ACC</t>
  </si>
  <si>
    <t>AT1G61255</t>
  </si>
  <si>
    <t>Ath_TR_9308</t>
  </si>
  <si>
    <t>Ath_TR_9344</t>
  </si>
  <si>
    <t>AT1G61450</t>
  </si>
  <si>
    <t>Ath_TR_9348</t>
  </si>
  <si>
    <t>AT1G61520</t>
  </si>
  <si>
    <t>Ath_TR_9361</t>
  </si>
  <si>
    <t>AT1G61620</t>
  </si>
  <si>
    <t>Ath_TR_9385</t>
  </si>
  <si>
    <t>AT1G61680</t>
  </si>
  <si>
    <t>Ath_TR_9394</t>
  </si>
  <si>
    <t>AT1G61690</t>
  </si>
  <si>
    <t>Ath_TR_9399</t>
  </si>
  <si>
    <t>AAATAG</t>
  </si>
  <si>
    <t>AT1G61740</t>
  </si>
  <si>
    <t>Ath_TR_9402</t>
  </si>
  <si>
    <t>AT1G61770</t>
  </si>
  <si>
    <t>Ath_TR_9427</t>
  </si>
  <si>
    <t>AT1G61860</t>
  </si>
  <si>
    <t>Ath_TR_9482</t>
  </si>
  <si>
    <t>AT1G62225</t>
  </si>
  <si>
    <t>Ath_TR_9504</t>
  </si>
  <si>
    <t>AT1G62305</t>
  </si>
  <si>
    <t>Ath_TR_9515</t>
  </si>
  <si>
    <t>AT1G62320</t>
  </si>
  <si>
    <t>Ath_TR_9559</t>
  </si>
  <si>
    <t>AT1G62490</t>
  </si>
  <si>
    <t>Ath_TR_9575</t>
  </si>
  <si>
    <t>AT1G62530</t>
  </si>
  <si>
    <t>Ath_TR_9605</t>
  </si>
  <si>
    <t>AT1G62670</t>
  </si>
  <si>
    <t>Ath_TR_9614</t>
  </si>
  <si>
    <t>AT1G62700</t>
  </si>
  <si>
    <t>Ath_TR_9631</t>
  </si>
  <si>
    <t>AT1G62790</t>
  </si>
  <si>
    <t>Ath_TR_9640</t>
  </si>
  <si>
    <t>AT1G62850</t>
  </si>
  <si>
    <t>Ath_TR_9650</t>
  </si>
  <si>
    <t>AT1G62870</t>
  </si>
  <si>
    <t>Ath_TR_9657</t>
  </si>
  <si>
    <t>AT1G62900</t>
  </si>
  <si>
    <t>Ath_TR_9679</t>
  </si>
  <si>
    <t>AT1G63000</t>
  </si>
  <si>
    <t>Ath_TR_9680</t>
  </si>
  <si>
    <t>Ath_TR_9681</t>
  </si>
  <si>
    <t>Ath_TR_9684</t>
  </si>
  <si>
    <t>AT1G63020</t>
  </si>
  <si>
    <t>Ath_TR_9687</t>
  </si>
  <si>
    <t>Ath_TR_9690</t>
  </si>
  <si>
    <t>Ath_TR_9691</t>
  </si>
  <si>
    <t>Ath_TR_9700</t>
  </si>
  <si>
    <t>AT1G63040</t>
  </si>
  <si>
    <t>Ath_TR_9705</t>
  </si>
  <si>
    <t>ACG</t>
  </si>
  <si>
    <t>AT1G63050</t>
  </si>
  <si>
    <t>Ath_TR_9714</t>
  </si>
  <si>
    <t>AT1G63080</t>
  </si>
  <si>
    <t>Ath_TR_9722</t>
  </si>
  <si>
    <t>AT1G63100</t>
  </si>
  <si>
    <t>Ath_TR_9728</t>
  </si>
  <si>
    <t>AT1G63110</t>
  </si>
  <si>
    <t>Ath_TR_9729</t>
  </si>
  <si>
    <t>AT1G63120</t>
  </si>
  <si>
    <t>Ath_TR_9731</t>
  </si>
  <si>
    <t>AT1G63130</t>
  </si>
  <si>
    <t>Ath_TR_9732</t>
  </si>
  <si>
    <t>Ath_TR_9733</t>
  </si>
  <si>
    <t>AT1G63140</t>
  </si>
  <si>
    <t>Ath_TR_9741</t>
  </si>
  <si>
    <t>AT1G63180</t>
  </si>
  <si>
    <t>Ath_TR_9759</t>
  </si>
  <si>
    <t>AT1G63240</t>
  </si>
  <si>
    <t>AT1G63245</t>
  </si>
  <si>
    <t>Ath_TR_9784</t>
  </si>
  <si>
    <t>AT1G63460</t>
  </si>
  <si>
    <t>AT1G63470</t>
  </si>
  <si>
    <t>Ath_TR_9785</t>
  </si>
  <si>
    <t>AGCCTG</t>
  </si>
  <si>
    <t>Ath_TR_9786</t>
  </si>
  <si>
    <t>Ath_TR_9800</t>
  </si>
  <si>
    <t>AT1G63540</t>
  </si>
  <si>
    <t>Ath_TR_9815</t>
  </si>
  <si>
    <t>AT1G63640</t>
  </si>
  <si>
    <t>Ath_TR_9820</t>
  </si>
  <si>
    <t>AT1G63650</t>
  </si>
  <si>
    <t>Ath_TR_9837</t>
  </si>
  <si>
    <t>AT1G63730</t>
  </si>
  <si>
    <t>Ath_TR_9842</t>
  </si>
  <si>
    <t>AT1G63770</t>
  </si>
  <si>
    <t>AT1G63780</t>
  </si>
  <si>
    <t>Ath_TR_9844</t>
  </si>
  <si>
    <t>AT1G63800</t>
  </si>
  <si>
    <t>Ath_TR_9855</t>
  </si>
  <si>
    <t>AT1G63820</t>
  </si>
  <si>
    <t>Ath_TR_9873</t>
  </si>
  <si>
    <t>AT1G63910</t>
  </si>
  <si>
    <t>Ath_TR_9879</t>
  </si>
  <si>
    <t>AT1G63930</t>
  </si>
  <si>
    <t>Ath_TR_9884</t>
  </si>
  <si>
    <t>AT1G63970</t>
  </si>
  <si>
    <t>Ath_TR_9885</t>
  </si>
  <si>
    <t>AT1G63980</t>
  </si>
  <si>
    <t>Ath_TR_9911</t>
  </si>
  <si>
    <t>AT1G64060</t>
  </si>
  <si>
    <t>Ath_TR_9922</t>
  </si>
  <si>
    <t>AT1G64100</t>
  </si>
  <si>
    <t>Ath_TR_9927</t>
  </si>
  <si>
    <t>AT1G64150</t>
  </si>
  <si>
    <t>AT1G64160</t>
  </si>
  <si>
    <t>Ath_TR_9933</t>
  </si>
  <si>
    <t>AT1G64220</t>
  </si>
  <si>
    <t>Ath_TR_9934</t>
  </si>
  <si>
    <t>AT1G64230</t>
  </si>
  <si>
    <t>Ath_TR_9937</t>
  </si>
  <si>
    <t>AT1G64270</t>
  </si>
  <si>
    <t>Ath_TR_9941</t>
  </si>
  <si>
    <t>AT1G64300</t>
  </si>
  <si>
    <t>Ath_TR_9942</t>
  </si>
  <si>
    <t>Ath_TR_9943</t>
  </si>
  <si>
    <t>Ath_TR_9944</t>
  </si>
  <si>
    <t>AT1G64320</t>
  </si>
  <si>
    <t>Ath_TR_9950</t>
  </si>
  <si>
    <t>AT1G64380</t>
  </si>
  <si>
    <t>Ath_TR_9956</t>
  </si>
  <si>
    <t>AT1G64385</t>
  </si>
  <si>
    <t>Ath_TR_9972</t>
  </si>
  <si>
    <t>AT1G64410</t>
  </si>
  <si>
    <t>Ath_TR_9976</t>
  </si>
  <si>
    <t>AT1G64460</t>
  </si>
  <si>
    <t>Ath_TR_9979</t>
  </si>
  <si>
    <t>AT1G64480</t>
  </si>
  <si>
    <t>Ath_TR_9982</t>
  </si>
  <si>
    <t>AT1G64490</t>
  </si>
  <si>
    <t>Ath_TR_9990</t>
  </si>
  <si>
    <t>AT1G64580</t>
  </si>
  <si>
    <t>Ath_TR_10016</t>
  </si>
  <si>
    <t>AT1G64680</t>
  </si>
  <si>
    <t>Ath_TR_10032</t>
  </si>
  <si>
    <t>AGGG</t>
  </si>
  <si>
    <t>AT1G64780</t>
  </si>
  <si>
    <t>Ath_TR_10043</t>
  </si>
  <si>
    <t>AT1G64880</t>
  </si>
  <si>
    <t>Ath_TR_10045</t>
  </si>
  <si>
    <t>AT1G64910</t>
  </si>
  <si>
    <t>Ath_TR_10047</t>
  </si>
  <si>
    <t>AT1G64940</t>
  </si>
  <si>
    <t>Ath_TR_10063</t>
  </si>
  <si>
    <t>AT1G65110</t>
  </si>
  <si>
    <t>Ath_TR_10069</t>
  </si>
  <si>
    <t>AT1G65200</t>
  </si>
  <si>
    <t>Ath_TR_10090</t>
  </si>
  <si>
    <t>AT1G65410</t>
  </si>
  <si>
    <t>Ath_TR_10099</t>
  </si>
  <si>
    <t>AT1G65440</t>
  </si>
  <si>
    <t>Ath_TR_10101</t>
  </si>
  <si>
    <t>Ath_TR_10138</t>
  </si>
  <si>
    <t>AT1G65540</t>
  </si>
  <si>
    <t>Ath_TR_10145</t>
  </si>
  <si>
    <t>AT1G65570</t>
  </si>
  <si>
    <t>Ath_TR_10155</t>
  </si>
  <si>
    <t>AT1G65590</t>
  </si>
  <si>
    <t>Ath_TR_10156</t>
  </si>
  <si>
    <t>AT1G65610</t>
  </si>
  <si>
    <t>Ath_TR_10176</t>
  </si>
  <si>
    <t>AT1G65690</t>
  </si>
  <si>
    <t>Ath_TR_10193</t>
  </si>
  <si>
    <t>AT1G65800</t>
  </si>
  <si>
    <t>Ath_TR_10197</t>
  </si>
  <si>
    <t>AT1G65840</t>
  </si>
  <si>
    <t>Ath_TR_10209</t>
  </si>
  <si>
    <t>AT1G65890</t>
  </si>
  <si>
    <t>Ath_TR_10289</t>
  </si>
  <si>
    <t>ACGATG</t>
  </si>
  <si>
    <t>AT1G66190</t>
  </si>
  <si>
    <t>AT1G66200</t>
  </si>
  <si>
    <t>Ath_TR_10306</t>
  </si>
  <si>
    <t>AT1G66230</t>
  </si>
  <si>
    <t>Ath_TR_10331</t>
  </si>
  <si>
    <t>AT1G66350</t>
  </si>
  <si>
    <t>Ath_TR_10361</t>
  </si>
  <si>
    <t>AGCCGG</t>
  </si>
  <si>
    <t>AT1G66440</t>
  </si>
  <si>
    <t>AT1G66450</t>
  </si>
  <si>
    <t>Ath_TR_10366</t>
  </si>
  <si>
    <t>AT1G66470</t>
  </si>
  <si>
    <t>Ath_TR_10408</t>
  </si>
  <si>
    <t>AT1G66725</t>
  </si>
  <si>
    <t>AT1G66730</t>
  </si>
  <si>
    <t>Ath_TR_10411</t>
  </si>
  <si>
    <t>AT1G66740</t>
  </si>
  <si>
    <t>Ath_TR_10438</t>
  </si>
  <si>
    <t>AT1G66810</t>
  </si>
  <si>
    <t>Ath_TR_10444</t>
  </si>
  <si>
    <t>AT1G66880</t>
  </si>
  <si>
    <t>Ath_TR_10449</t>
  </si>
  <si>
    <t>AT1G66930</t>
  </si>
  <si>
    <t>AT1G66940</t>
  </si>
  <si>
    <t>Ath_TR_10451</t>
  </si>
  <si>
    <t>AT1G66950</t>
  </si>
  <si>
    <t>Ath_TR_10464</t>
  </si>
  <si>
    <t>AT1G66980</t>
  </si>
  <si>
    <t>Ath_TR_10473</t>
  </si>
  <si>
    <t>AT1G67040</t>
  </si>
  <si>
    <t>Ath_TR_10474</t>
  </si>
  <si>
    <t>Ath_TR_10517</t>
  </si>
  <si>
    <t>AT1G67140</t>
  </si>
  <si>
    <t>Ath_TR_10524</t>
  </si>
  <si>
    <t>AT1G67195</t>
  </si>
  <si>
    <t>Ath_TR_10530</t>
  </si>
  <si>
    <t>AT1G67210</t>
  </si>
  <si>
    <t>AT1G67220</t>
  </si>
  <si>
    <t>Ath_TR_10579</t>
  </si>
  <si>
    <t>AT1G67400</t>
  </si>
  <si>
    <t>Ath_TR_10582</t>
  </si>
  <si>
    <t>AT1G67410</t>
  </si>
  <si>
    <t>Ath_TR_10612</t>
  </si>
  <si>
    <t>AT1G67580</t>
  </si>
  <si>
    <t>Ath_TR_10614</t>
  </si>
  <si>
    <t>Ath_TR_10648</t>
  </si>
  <si>
    <t>AT1G67770</t>
  </si>
  <si>
    <t>Ath_TR_10652</t>
  </si>
  <si>
    <t>AT1G67792</t>
  </si>
  <si>
    <t>Ath_TR_10661</t>
  </si>
  <si>
    <t>AT1G67830</t>
  </si>
  <si>
    <t>Ath_TR_10677</t>
  </si>
  <si>
    <t>AT1G67890</t>
  </si>
  <si>
    <t>Ath_TR_10679</t>
  </si>
  <si>
    <t>AT1G67900</t>
  </si>
  <si>
    <t>Ath_TR_10685</t>
  </si>
  <si>
    <t>AT1G67930</t>
  </si>
  <si>
    <t>Ath_TR_10692</t>
  </si>
  <si>
    <t>AT1G67990</t>
  </si>
  <si>
    <t>Ath_TR_10705</t>
  </si>
  <si>
    <t>AT1G68080</t>
  </si>
  <si>
    <t>Ath_TR_10722</t>
  </si>
  <si>
    <t>AT1G68160</t>
  </si>
  <si>
    <t>Ath_TR_10751</t>
  </si>
  <si>
    <t>AT1G68310</t>
  </si>
  <si>
    <t>Ath_TR_10777</t>
  </si>
  <si>
    <t>AT1G68370</t>
  </si>
  <si>
    <t>Ath_TR_10823</t>
  </si>
  <si>
    <t>AT1G68490</t>
  </si>
  <si>
    <t>Ath_TR_10864</t>
  </si>
  <si>
    <t>AT1G68650</t>
  </si>
  <si>
    <t>Ath_TR_10898</t>
  </si>
  <si>
    <t>ACCTCT</t>
  </si>
  <si>
    <t>AT1G68780</t>
  </si>
  <si>
    <t>Ath_TR_10926</t>
  </si>
  <si>
    <t>AT1G68830</t>
  </si>
  <si>
    <t>Ath_TR_10934</t>
  </si>
  <si>
    <t>AT1G68862</t>
  </si>
  <si>
    <t>AT1G68870</t>
  </si>
  <si>
    <t>AT1G68872</t>
  </si>
  <si>
    <t>Ath_TR_10939</t>
  </si>
  <si>
    <t>AT1G68945</t>
  </si>
  <si>
    <t>Ath_TR_10943</t>
  </si>
  <si>
    <t>Ath_TR_10963</t>
  </si>
  <si>
    <t>AT1G69060</t>
  </si>
  <si>
    <t>Ath_TR_10966</t>
  </si>
  <si>
    <t>Ath_TR_10981</t>
  </si>
  <si>
    <t>AT1G69150</t>
  </si>
  <si>
    <t>Ath_TR_11000</t>
  </si>
  <si>
    <t>AT1G69220</t>
  </si>
  <si>
    <t>Ath_TR_11002</t>
  </si>
  <si>
    <t>Ath_TR_11007</t>
  </si>
  <si>
    <t>AT1G69240</t>
  </si>
  <si>
    <t>Ath_TR_11014</t>
  </si>
  <si>
    <t>AAGATG</t>
  </si>
  <si>
    <t>AT1G69260</t>
  </si>
  <si>
    <t>AT1G69270</t>
  </si>
  <si>
    <t>Ath_TR_11018</t>
  </si>
  <si>
    <t>Ath_TR_11048</t>
  </si>
  <si>
    <t>AT1G69420</t>
  </si>
  <si>
    <t>Ath_TR_11049</t>
  </si>
  <si>
    <t>Ath_TR_11050</t>
  </si>
  <si>
    <t>AT1G69430</t>
  </si>
  <si>
    <t>Ath_TR_11052</t>
  </si>
  <si>
    <t>Ath_TR_11058</t>
  </si>
  <si>
    <t>AT1G69440</t>
  </si>
  <si>
    <t>Ath_TR_11060</t>
  </si>
  <si>
    <t>AT1G69450</t>
  </si>
  <si>
    <t>Ath_TR_11075</t>
  </si>
  <si>
    <t>AT1G69530</t>
  </si>
  <si>
    <t>Ath_TR_11076</t>
  </si>
  <si>
    <t>AT1G69540</t>
  </si>
  <si>
    <t>Ath_TR_11095</t>
  </si>
  <si>
    <t>AT1G69680</t>
  </si>
  <si>
    <t>Ath_TR_11097</t>
  </si>
  <si>
    <t>Ath_TR_11108</t>
  </si>
  <si>
    <t>AT1G69720</t>
  </si>
  <si>
    <t>Ath_TR_11142</t>
  </si>
  <si>
    <t>AT1G69850</t>
  </si>
  <si>
    <t>Ath_TR_11150</t>
  </si>
  <si>
    <t>AT1G69880</t>
  </si>
  <si>
    <t>Ath_TR_11151</t>
  </si>
  <si>
    <t>AT1G69890</t>
  </si>
  <si>
    <t>Ath_TR_11154</t>
  </si>
  <si>
    <t>AT1G69900</t>
  </si>
  <si>
    <t>Ath_TR_11177</t>
  </si>
  <si>
    <t>AT1G69970</t>
  </si>
  <si>
    <t>AT1G69980</t>
  </si>
  <si>
    <t>Ath_TR_11180</t>
  </si>
  <si>
    <t>AT1G69990</t>
  </si>
  <si>
    <t>Ath_TR_11182</t>
  </si>
  <si>
    <t>Ath_TR_11183</t>
  </si>
  <si>
    <t>AT1G70000</t>
  </si>
  <si>
    <t>Ath_TR_11191</t>
  </si>
  <si>
    <t>AT1G70020</t>
  </si>
  <si>
    <t>Ath_TR_11193</t>
  </si>
  <si>
    <t>Ath_TR_11195</t>
  </si>
  <si>
    <t>AT1G70030</t>
  </si>
  <si>
    <t>Ath_TR_11211</t>
  </si>
  <si>
    <t>AT1G70180</t>
  </si>
  <si>
    <t>Ath_TR_11234</t>
  </si>
  <si>
    <t>AT1G70270</t>
  </si>
  <si>
    <t>Ath_TR_11276</t>
  </si>
  <si>
    <t>AT1G70430</t>
  </si>
  <si>
    <t>Ath_TR_11277</t>
  </si>
  <si>
    <t>Ath_TR_11293</t>
  </si>
  <si>
    <t>AT1G70500</t>
  </si>
  <si>
    <t>Ath_TR_11290</t>
  </si>
  <si>
    <t>AT1G70505</t>
  </si>
  <si>
    <t>Ath_TR_11292</t>
  </si>
  <si>
    <t>Ath_TR_11294</t>
  </si>
  <si>
    <t>Ath_TR_11326</t>
  </si>
  <si>
    <t>AT1G70630</t>
  </si>
  <si>
    <t>Ath_TR_11329</t>
  </si>
  <si>
    <t>Ath_TR_11333</t>
  </si>
  <si>
    <t>AT1G70650</t>
  </si>
  <si>
    <t>Ath_TR_11334</t>
  </si>
  <si>
    <t>Ath_TR_11373</t>
  </si>
  <si>
    <t>AT1G70885</t>
  </si>
  <si>
    <t>Ath_TR_11374</t>
  </si>
  <si>
    <t>Ath_TR_11376</t>
  </si>
  <si>
    <t>Ath_TR_11417</t>
  </si>
  <si>
    <t>AT1G71040</t>
  </si>
  <si>
    <t>Ath_TR_11425</t>
  </si>
  <si>
    <t>AAGCGT</t>
  </si>
  <si>
    <t>AT1G71110</t>
  </si>
  <si>
    <t>Ath_TR_11440</t>
  </si>
  <si>
    <t>AT1G71230</t>
  </si>
  <si>
    <t>Ath_TR_11445</t>
  </si>
  <si>
    <t>AT1G71340</t>
  </si>
  <si>
    <t>Ath_TR_11448</t>
  </si>
  <si>
    <t>AT1G71370</t>
  </si>
  <si>
    <t>Ath_TR_11449</t>
  </si>
  <si>
    <t>AT1G71380</t>
  </si>
  <si>
    <t>Ath_TR_11459</t>
  </si>
  <si>
    <t>AT1G71440</t>
  </si>
  <si>
    <t>Ath_TR_11464</t>
  </si>
  <si>
    <t>AT1G71460</t>
  </si>
  <si>
    <t>Ath_TR_11466</t>
  </si>
  <si>
    <t>AT1G71490</t>
  </si>
  <si>
    <t>Ath_TR_11488</t>
  </si>
  <si>
    <t>AT1G71695</t>
  </si>
  <si>
    <t>Ath_TR_11498</t>
  </si>
  <si>
    <t>AT1G71710</t>
  </si>
  <si>
    <t>Ath_TR_11502</t>
  </si>
  <si>
    <t>AGC</t>
  </si>
  <si>
    <t>AT1G71770</t>
  </si>
  <si>
    <t>Ath_TR_11501</t>
  </si>
  <si>
    <t>AT1G71780</t>
  </si>
  <si>
    <t>Ath_TR_11509</t>
  </si>
  <si>
    <t>AT1G71840</t>
  </si>
  <si>
    <t>Ath_TR_11510</t>
  </si>
  <si>
    <t>Ath_TR_11541</t>
  </si>
  <si>
    <t>AT1G71920</t>
  </si>
  <si>
    <t>Ath_TR_11554</t>
  </si>
  <si>
    <t>AT1G71940</t>
  </si>
  <si>
    <t>Ath_TR_11556</t>
  </si>
  <si>
    <t>AT1G71960</t>
  </si>
  <si>
    <t>Ath_TR_11564</t>
  </si>
  <si>
    <t>AT1G71970</t>
  </si>
  <si>
    <t>Ath_TR_11601</t>
  </si>
  <si>
    <t>AT1G72180</t>
  </si>
  <si>
    <t>Ath_TR_11622</t>
  </si>
  <si>
    <t>AT1G72260</t>
  </si>
  <si>
    <t>Ath_TR_11623</t>
  </si>
  <si>
    <t>AT1G72270</t>
  </si>
  <si>
    <t>Ath_TR_11634</t>
  </si>
  <si>
    <t>AACAGC</t>
  </si>
  <si>
    <t>AT1G72320</t>
  </si>
  <si>
    <t>Ath_TR_11635</t>
  </si>
  <si>
    <t>Ath_TR_11636</t>
  </si>
  <si>
    <t>AT1G72330</t>
  </si>
  <si>
    <t>AT1G72340</t>
  </si>
  <si>
    <t>Ath_TR_11647</t>
  </si>
  <si>
    <t>AT1G72410</t>
  </si>
  <si>
    <t>Ath_TR_11653</t>
  </si>
  <si>
    <t>AT1G72430</t>
  </si>
  <si>
    <t>Ath_TR_11679</t>
  </si>
  <si>
    <t>AATC</t>
  </si>
  <si>
    <t>AT1G72540</t>
  </si>
  <si>
    <t>Ath_TR_11689</t>
  </si>
  <si>
    <t>AT1G72600</t>
  </si>
  <si>
    <t>Ath_TR_11694</t>
  </si>
  <si>
    <t>AT1G72630</t>
  </si>
  <si>
    <t>Ath_TR_11707</t>
  </si>
  <si>
    <t>AT1G72740</t>
  </si>
  <si>
    <t>Ath_TR_11708</t>
  </si>
  <si>
    <t>AT1G72750</t>
  </si>
  <si>
    <t>Ath_TR_11715</t>
  </si>
  <si>
    <t>AT1G72800</t>
  </si>
  <si>
    <t>Ath_TR_11720</t>
  </si>
  <si>
    <t>AT1G72880</t>
  </si>
  <si>
    <t>Ath_TR_11732</t>
  </si>
  <si>
    <t>AT1G72960</t>
  </si>
  <si>
    <t>Ath_TR_11740</t>
  </si>
  <si>
    <t>AT1G73090</t>
  </si>
  <si>
    <t>Ath_TR_11745</t>
  </si>
  <si>
    <t>AT1G73120</t>
  </si>
  <si>
    <t>Ath_TR_11754</t>
  </si>
  <si>
    <t>CGGCTG</t>
  </si>
  <si>
    <t>AT1G73180</t>
  </si>
  <si>
    <t>Ath_TR_11786</t>
  </si>
  <si>
    <t>AT1G73360</t>
  </si>
  <si>
    <t>Ath_TR_11793</t>
  </si>
  <si>
    <t>Ath_TR_11797</t>
  </si>
  <si>
    <t>AT1G73380</t>
  </si>
  <si>
    <t>Ath_TR_11813</t>
  </si>
  <si>
    <t>AT1G73450</t>
  </si>
  <si>
    <t>Ath_TR_11824</t>
  </si>
  <si>
    <t>AT1G73500</t>
  </si>
  <si>
    <t>Ath_TR_11828</t>
  </si>
  <si>
    <t>AT1G73530</t>
  </si>
  <si>
    <t>Ath_TR_11863</t>
  </si>
  <si>
    <t>AT1G73670</t>
  </si>
  <si>
    <t>Ath_TR_11865</t>
  </si>
  <si>
    <t>AT1G73680</t>
  </si>
  <si>
    <t>Ath_TR_11866</t>
  </si>
  <si>
    <t>CTTTT</t>
  </si>
  <si>
    <t>Ath_TR_11871</t>
  </si>
  <si>
    <t>AT1G73700</t>
  </si>
  <si>
    <t>AT1G73710</t>
  </si>
  <si>
    <t>Ath_TR_11872</t>
  </si>
  <si>
    <t>Ath_TR_11878</t>
  </si>
  <si>
    <t>AT1G73760</t>
  </si>
  <si>
    <t>Ath_TR_11881</t>
  </si>
  <si>
    <t>Ath_TR_11886</t>
  </si>
  <si>
    <t>AT1G73810</t>
  </si>
  <si>
    <t>Ath_TR_11893</t>
  </si>
  <si>
    <t>AAAAAG</t>
  </si>
  <si>
    <t>AT1G73840</t>
  </si>
  <si>
    <t>Ath_TR_11902</t>
  </si>
  <si>
    <t>AT1G73870</t>
  </si>
  <si>
    <t>Ath_TR_11907</t>
  </si>
  <si>
    <t>AT1G73950</t>
  </si>
  <si>
    <t>AT1G73960</t>
  </si>
  <si>
    <t>Ath_TR_11909</t>
  </si>
  <si>
    <t>Ath_TR_11911</t>
  </si>
  <si>
    <t>Ath_TR_11912</t>
  </si>
  <si>
    <t>Ath_TR_11919</t>
  </si>
  <si>
    <t>AT1G74010</t>
  </si>
  <si>
    <t>Ath_TR_11924</t>
  </si>
  <si>
    <t>AT1G74030</t>
  </si>
  <si>
    <t>AT1G74040</t>
  </si>
  <si>
    <t>Ath_TR_11939</t>
  </si>
  <si>
    <t>AT1G74160</t>
  </si>
  <si>
    <t>Ath_TR_11966</t>
  </si>
  <si>
    <t>AT1G74440</t>
  </si>
  <si>
    <t>Ath_TR_11974</t>
  </si>
  <si>
    <t>AT1G74453</t>
  </si>
  <si>
    <t>AT1G74456</t>
  </si>
  <si>
    <t>Ath_TR_11986</t>
  </si>
  <si>
    <t>AT1G74500</t>
  </si>
  <si>
    <t>Ath_TR_11994</t>
  </si>
  <si>
    <t>AT1G74580</t>
  </si>
  <si>
    <t>Ath_TR_12003</t>
  </si>
  <si>
    <t>AT1G74650</t>
  </si>
  <si>
    <t>Ath_TR_12019</t>
  </si>
  <si>
    <t>AT1G74690</t>
  </si>
  <si>
    <t>Ath_TR_12043</t>
  </si>
  <si>
    <t>AT1G74875</t>
  </si>
  <si>
    <t>Ath_TR_12048</t>
  </si>
  <si>
    <t>AT1G74900</t>
  </si>
  <si>
    <t>Ath_TR_12056</t>
  </si>
  <si>
    <t>AT1G74970</t>
  </si>
  <si>
    <t>Ath_TR_12064</t>
  </si>
  <si>
    <t>CTGTTT</t>
  </si>
  <si>
    <t>AT1G75040</t>
  </si>
  <si>
    <t>Ath_TR_12062</t>
  </si>
  <si>
    <t>AT1G75050</t>
  </si>
  <si>
    <t>Ath_TR_12071</t>
  </si>
  <si>
    <t>AT1G75150</t>
  </si>
  <si>
    <t>Ath_TR_12076</t>
  </si>
  <si>
    <t>AT1G75180</t>
  </si>
  <si>
    <t>Ath_TR_12083</t>
  </si>
  <si>
    <t>AT1G75220</t>
  </si>
  <si>
    <t>Ath_TR_12109</t>
  </si>
  <si>
    <t>AT1G75380</t>
  </si>
  <si>
    <t>Ath_TR_12119</t>
  </si>
  <si>
    <t>AT1G75410</t>
  </si>
  <si>
    <t>Ath_TR_12156</t>
  </si>
  <si>
    <t>AT1G75520</t>
  </si>
  <si>
    <t>Ath_TR_12173</t>
  </si>
  <si>
    <t>AT1G75560</t>
  </si>
  <si>
    <t>Ath_TR_12189</t>
  </si>
  <si>
    <t>AT1G75660</t>
  </si>
  <si>
    <t>Ath_TR_12197</t>
  </si>
  <si>
    <t>AT1G75690</t>
  </si>
  <si>
    <t>AT1G75700</t>
  </si>
  <si>
    <t>Ath_TR_12203</t>
  </si>
  <si>
    <t>AT1G75730</t>
  </si>
  <si>
    <t>Ath_TR_12209</t>
  </si>
  <si>
    <t>Ath_TR_12236</t>
  </si>
  <si>
    <t>AT1G75890</t>
  </si>
  <si>
    <t>Ath_TR_12246</t>
  </si>
  <si>
    <t>AT1G75960</t>
  </si>
  <si>
    <t>Ath_TR_12254</t>
  </si>
  <si>
    <t>CCCCTT</t>
  </si>
  <si>
    <t>AT1G76010</t>
  </si>
  <si>
    <t>Ath_TR_12256</t>
  </si>
  <si>
    <t>AT1G76030</t>
  </si>
  <si>
    <t>Ath_TR_12259</t>
  </si>
  <si>
    <t>AT1G76080</t>
  </si>
  <si>
    <t>Ath_TR_12291</t>
  </si>
  <si>
    <t>AT1G76300</t>
  </si>
  <si>
    <t>Ath_TR_12296</t>
  </si>
  <si>
    <t>CTGTT</t>
  </si>
  <si>
    <t>AT1G76350</t>
  </si>
  <si>
    <t>Ath_TR_12328</t>
  </si>
  <si>
    <t>AT1G76490</t>
  </si>
  <si>
    <t>Ath_TR_12375</t>
  </si>
  <si>
    <t>AT1G76680</t>
  </si>
  <si>
    <t>Ath_TR_12390</t>
  </si>
  <si>
    <t>AT1G76780</t>
  </si>
  <si>
    <t>Ath_TR_12403</t>
  </si>
  <si>
    <t>AT1G76820</t>
  </si>
  <si>
    <t>Ath_TR_12408</t>
  </si>
  <si>
    <t>AT1G76850</t>
  </si>
  <si>
    <t>Ath_TR_12409</t>
  </si>
  <si>
    <t>Ath_TR_12420</t>
  </si>
  <si>
    <t>AT1G76880</t>
  </si>
  <si>
    <t>Ath_TR_12448</t>
  </si>
  <si>
    <t>AT1G76965</t>
  </si>
  <si>
    <t>Ath_TR_12471</t>
  </si>
  <si>
    <t>AT1G77080</t>
  </si>
  <si>
    <t>Ath_TR_12470</t>
  </si>
  <si>
    <t>AT1G77090</t>
  </si>
  <si>
    <t>Ath_TR_12476</t>
  </si>
  <si>
    <t>AT1G77130</t>
  </si>
  <si>
    <t>Ath_TR_12520</t>
  </si>
  <si>
    <t>CGT</t>
  </si>
  <si>
    <t>AT1G77410</t>
  </si>
  <si>
    <t>Ath_TR_12522</t>
  </si>
  <si>
    <t>AT1G77450</t>
  </si>
  <si>
    <t>Ath_TR_12533</t>
  </si>
  <si>
    <t>AT1G77540</t>
  </si>
  <si>
    <t>Ath_TR_12549</t>
  </si>
  <si>
    <t>ACCTTC</t>
  </si>
  <si>
    <t>AT1G77630</t>
  </si>
  <si>
    <t>Ath_TR_12550</t>
  </si>
  <si>
    <t>AT1G77640</t>
  </si>
  <si>
    <t>Ath_TR_12560</t>
  </si>
  <si>
    <t>AT1G77670</t>
  </si>
  <si>
    <t>Ath_TR_12568</t>
  </si>
  <si>
    <t>AT1G77740</t>
  </si>
  <si>
    <t>Ath_TR_12606</t>
  </si>
  <si>
    <t>AT1G77855</t>
  </si>
  <si>
    <t>Ath_TR_12618</t>
  </si>
  <si>
    <t>AT1G77920</t>
  </si>
  <si>
    <t>Ath_TR_12622</t>
  </si>
  <si>
    <t>AT1G77950</t>
  </si>
  <si>
    <t>Ath_TR_12621</t>
  </si>
  <si>
    <t>AT1G77960</t>
  </si>
  <si>
    <t>Ath_TR_12631</t>
  </si>
  <si>
    <t>AT1G77990</t>
  </si>
  <si>
    <t>Ath_TR_12633</t>
  </si>
  <si>
    <t>Ath_TR_12634</t>
  </si>
  <si>
    <t>Ath_TR_12637</t>
  </si>
  <si>
    <t>AT1G78000</t>
  </si>
  <si>
    <t>Ath_TR_12677</t>
  </si>
  <si>
    <t>AT1G78120</t>
  </si>
  <si>
    <t>Ath_TR_12678</t>
  </si>
  <si>
    <t>AT1G78130</t>
  </si>
  <si>
    <t>Ath_TR_12713</t>
  </si>
  <si>
    <t>AT1G78270</t>
  </si>
  <si>
    <t>Ath_TR_12714</t>
  </si>
  <si>
    <t>Ath_TR_12715</t>
  </si>
  <si>
    <t>Ath_TR_12716</t>
  </si>
  <si>
    <t>Ath_TR_12723</t>
  </si>
  <si>
    <t>AT1G78300</t>
  </si>
  <si>
    <t>Ath_TR_12724</t>
  </si>
  <si>
    <t>Ath_TR_12731</t>
  </si>
  <si>
    <t>AT1G78370</t>
  </si>
  <si>
    <t>Ath_TR_12747</t>
  </si>
  <si>
    <t>AT1G78476</t>
  </si>
  <si>
    <t>Ath_TR_12748</t>
  </si>
  <si>
    <t>AT1G78480</t>
  </si>
  <si>
    <t>Ath_TR_12765</t>
  </si>
  <si>
    <t>AT1G78620</t>
  </si>
  <si>
    <t>Ath_TR_12770</t>
  </si>
  <si>
    <t>AT1G78650</t>
  </si>
  <si>
    <t>AT1G78660</t>
  </si>
  <si>
    <t>Ath_TR_12781</t>
  </si>
  <si>
    <t>AT1G78820</t>
  </si>
  <si>
    <t>Ath_TR_12785</t>
  </si>
  <si>
    <t>Ath_TR_12787</t>
  </si>
  <si>
    <t>AT1G78850</t>
  </si>
  <si>
    <t>Ath_TR_12800</t>
  </si>
  <si>
    <t>AT1G78910</t>
  </si>
  <si>
    <t>AT1G78915</t>
  </si>
  <si>
    <t>Ath_TR_12819</t>
  </si>
  <si>
    <t>AT1G79020</t>
  </si>
  <si>
    <t>Ath_TR_12832</t>
  </si>
  <si>
    <t>AT1G79075</t>
  </si>
  <si>
    <t>Ath_TR_12846</t>
  </si>
  <si>
    <t>AT1G79120</t>
  </si>
  <si>
    <t>AT1G79130</t>
  </si>
  <si>
    <t>AT1G79150</t>
  </si>
  <si>
    <t>Ath_TR_12860</t>
  </si>
  <si>
    <t>AT1G79245</t>
  </si>
  <si>
    <t>Ath_TR_12862</t>
  </si>
  <si>
    <t>ATGT</t>
  </si>
  <si>
    <t>AT1G79260</t>
  </si>
  <si>
    <t>Ath_TR_12892</t>
  </si>
  <si>
    <t>AT1G79420</t>
  </si>
  <si>
    <t>Ath_TR_12934</t>
  </si>
  <si>
    <t>AT1G79630</t>
  </si>
  <si>
    <t>Ath_TR_12936</t>
  </si>
  <si>
    <t>AT1G79640</t>
  </si>
  <si>
    <t>Ath_TR_12940</t>
  </si>
  <si>
    <t>AT1G79650</t>
  </si>
  <si>
    <t>Ath_TR_12946</t>
  </si>
  <si>
    <t>ACGCAG</t>
  </si>
  <si>
    <t>AT1G79700</t>
  </si>
  <si>
    <t>AT1G79710</t>
  </si>
  <si>
    <t>Ath_TR_12956</t>
  </si>
  <si>
    <t>AT1G79750</t>
  </si>
  <si>
    <t>Ath_TR_12965</t>
  </si>
  <si>
    <t>AT1G79790</t>
  </si>
  <si>
    <t>AT1G79810</t>
  </si>
  <si>
    <t>Ath_TR_12991</t>
  </si>
  <si>
    <t>AATG</t>
  </si>
  <si>
    <t>AT1G79900</t>
  </si>
  <si>
    <t>Ath_TR_13000</t>
  </si>
  <si>
    <t>AT1G79950</t>
  </si>
  <si>
    <t>Ath_TR_13003</t>
  </si>
  <si>
    <t>Ath_TR_13004</t>
  </si>
  <si>
    <t>Ath_TR_13007</t>
  </si>
  <si>
    <t>Ath_TR_13012</t>
  </si>
  <si>
    <t>AT1G80000</t>
  </si>
  <si>
    <t>Ath_TR_13047</t>
  </si>
  <si>
    <t>AT1G80170</t>
  </si>
  <si>
    <t>Ath_TR_13067</t>
  </si>
  <si>
    <t>AT1G80340</t>
  </si>
  <si>
    <t>Ath_TR_13075</t>
  </si>
  <si>
    <t>AT1G80380</t>
  </si>
  <si>
    <t>Ath_TR_13094</t>
  </si>
  <si>
    <t>AT1G80460</t>
  </si>
  <si>
    <t>Ath_TR_13107</t>
  </si>
  <si>
    <t>AT1G80550</t>
  </si>
  <si>
    <t>Ath_TR_13108</t>
  </si>
  <si>
    <t>AT1G80555</t>
  </si>
  <si>
    <t>Ath_TR_13124</t>
  </si>
  <si>
    <t>AT1G80690</t>
  </si>
  <si>
    <t>Ath_TR_13134</t>
  </si>
  <si>
    <t>AT1G80770</t>
  </si>
  <si>
    <t>Ath_TR_13135</t>
  </si>
  <si>
    <t>Ath_TR_13136</t>
  </si>
  <si>
    <t>AT1G80790</t>
  </si>
  <si>
    <t>Ath_TR_13147</t>
  </si>
  <si>
    <t>AT1G80830</t>
  </si>
  <si>
    <t>Ath_TR_13160</t>
  </si>
  <si>
    <t>AT1G80870</t>
  </si>
  <si>
    <t>Ath_TR_13164</t>
  </si>
  <si>
    <t>AT1G80890</t>
  </si>
  <si>
    <t>Ath_TR_13168</t>
  </si>
  <si>
    <t>AT1G80940</t>
  </si>
  <si>
    <t>chr2</t>
  </si>
  <si>
    <t>Ath_TR_13188</t>
  </si>
  <si>
    <t>AT2G01090</t>
  </si>
  <si>
    <t>Ath_TR_13189</t>
  </si>
  <si>
    <t>Ath_TR_13222</t>
  </si>
  <si>
    <t>AT2G01330</t>
  </si>
  <si>
    <t>Ath_TR_13233</t>
  </si>
  <si>
    <t>AT2G01422</t>
  </si>
  <si>
    <t>Ath_TR_13235</t>
  </si>
  <si>
    <t>Ath_TR_13252</t>
  </si>
  <si>
    <t>AT2G01470</t>
  </si>
  <si>
    <t>Ath_TR_13282</t>
  </si>
  <si>
    <t>AT2G01620</t>
  </si>
  <si>
    <t>AT2G01630</t>
  </si>
  <si>
    <t>Ath_TR_13300</t>
  </si>
  <si>
    <t>AT2G01680</t>
  </si>
  <si>
    <t>Ath_TR_13307</t>
  </si>
  <si>
    <t>AT2G01755</t>
  </si>
  <si>
    <t>AT2G01770</t>
  </si>
  <si>
    <t>Ath_TR_13317</t>
  </si>
  <si>
    <t>AT2G01810</t>
  </si>
  <si>
    <t>Ath_TR_13325</t>
  </si>
  <si>
    <t>AT2G01818</t>
  </si>
  <si>
    <t>Ath_TR_13326</t>
  </si>
  <si>
    <t>AT2G01820</t>
  </si>
  <si>
    <t>Ath_TR_13359</t>
  </si>
  <si>
    <t>AATGTG</t>
  </si>
  <si>
    <t>AT2G01918</t>
  </si>
  <si>
    <t>Ath_TR_13362</t>
  </si>
  <si>
    <t>Ath_TR_13368</t>
  </si>
  <si>
    <t>AT2G01940</t>
  </si>
  <si>
    <t>Ath_TR_13370</t>
  </si>
  <si>
    <t>Ath_TR_13386</t>
  </si>
  <si>
    <t>AT2G01970</t>
  </si>
  <si>
    <t>Ath_TR_13397</t>
  </si>
  <si>
    <t>AT2G02020</t>
  </si>
  <si>
    <t>Ath_TR_13407</t>
  </si>
  <si>
    <t>AT2G02060</t>
  </si>
  <si>
    <t>Ath_TR_13441</t>
  </si>
  <si>
    <t>AT2G02120</t>
  </si>
  <si>
    <t>AT2G02130</t>
  </si>
  <si>
    <t>Ath_TR_13457</t>
  </si>
  <si>
    <t>AT2G02170</t>
  </si>
  <si>
    <t>Ath_TR_13486</t>
  </si>
  <si>
    <t>AT2G02380</t>
  </si>
  <si>
    <t>Ath_TR_13503</t>
  </si>
  <si>
    <t>AT2G02470</t>
  </si>
  <si>
    <t>Ath_TR_13505</t>
  </si>
  <si>
    <t>Ath_TR_13572</t>
  </si>
  <si>
    <t>AT2G02730</t>
  </si>
  <si>
    <t>AT2G02740</t>
  </si>
  <si>
    <t>Ath_TR_13576</t>
  </si>
  <si>
    <t>AT2G02750</t>
  </si>
  <si>
    <t>Ath_TR_13584</t>
  </si>
  <si>
    <t>AT2G02790</t>
  </si>
  <si>
    <t>Ath_TR_13590</t>
  </si>
  <si>
    <t>AT2G02800</t>
  </si>
  <si>
    <t>Ath_TR_13651</t>
  </si>
  <si>
    <t>AT2G03060</t>
  </si>
  <si>
    <t>Ath_TR_13710</t>
  </si>
  <si>
    <t>AT2G03450</t>
  </si>
  <si>
    <t>Ath_TR_13741</t>
  </si>
  <si>
    <t>AT2G03580</t>
  </si>
  <si>
    <t>Ath_TR_13744</t>
  </si>
  <si>
    <t>AT2G03620</t>
  </si>
  <si>
    <t>Ath_TR_13770</t>
  </si>
  <si>
    <t>AT2G03760</t>
  </si>
  <si>
    <t>Ath_TR_13772</t>
  </si>
  <si>
    <t>AT2G03770</t>
  </si>
  <si>
    <t>Ath_TR_13832</t>
  </si>
  <si>
    <t>AAACC</t>
  </si>
  <si>
    <t>AT2G03972</t>
  </si>
  <si>
    <t>Ath_TR_13834</t>
  </si>
  <si>
    <t>AT2G03980</t>
  </si>
  <si>
    <t>Ath_TR_13874</t>
  </si>
  <si>
    <t>AT2G04066</t>
  </si>
  <si>
    <t>AT2G04070</t>
  </si>
  <si>
    <t>Ath_TR_13912</t>
  </si>
  <si>
    <t>AT2G04170</t>
  </si>
  <si>
    <t>Ath_TR_13914</t>
  </si>
  <si>
    <t>AT2G04190</t>
  </si>
  <si>
    <t>Ath_TR_13960</t>
  </si>
  <si>
    <t>AT2G04480</t>
  </si>
  <si>
    <t>Ath_TR_13963</t>
  </si>
  <si>
    <t>AT2G04495</t>
  </si>
  <si>
    <t>Ath_TR_13967</t>
  </si>
  <si>
    <t>AT2G04520</t>
  </si>
  <si>
    <t>Ath_TR_13968</t>
  </si>
  <si>
    <t>Ath_TR_13971</t>
  </si>
  <si>
    <t>Ath_TR_13976</t>
  </si>
  <si>
    <t>AT2G04550</t>
  </si>
  <si>
    <t>AT2G04560</t>
  </si>
  <si>
    <t>Ath_TR_14000</t>
  </si>
  <si>
    <t>AT2G04700</t>
  </si>
  <si>
    <t>Ath_TR_14105</t>
  </si>
  <si>
    <t>GGTTTT</t>
  </si>
  <si>
    <t>AT2G05170</t>
  </si>
  <si>
    <t>Ath_TR_14175</t>
  </si>
  <si>
    <t>AT2G05635</t>
  </si>
  <si>
    <t>Ath_TR_14223</t>
  </si>
  <si>
    <t>AT2G05790</t>
  </si>
  <si>
    <t>Ath_TR_14293</t>
  </si>
  <si>
    <t>AT2G06002</t>
  </si>
  <si>
    <t>AT2G06005</t>
  </si>
  <si>
    <t>Ath_TR_14334</t>
  </si>
  <si>
    <t>AT2G06200</t>
  </si>
  <si>
    <t>Ath_TR_14337</t>
  </si>
  <si>
    <t>AT2G06210</t>
  </si>
  <si>
    <t>Ath_TR_14491</t>
  </si>
  <si>
    <t>AT2G07160</t>
  </si>
  <si>
    <t>Ath_TR_14494</t>
  </si>
  <si>
    <t>AT2G07180</t>
  </si>
  <si>
    <t>Ath_TR_14689</t>
  </si>
  <si>
    <t>AT2G10440</t>
  </si>
  <si>
    <t>Ath_TR_14773</t>
  </si>
  <si>
    <t>AT2G10930</t>
  </si>
  <si>
    <t>Ath_TR_14782</t>
  </si>
  <si>
    <t>ATCGGG</t>
  </si>
  <si>
    <t>AT2G10950</t>
  </si>
  <si>
    <t>Ath_TR_14899</t>
  </si>
  <si>
    <t>AT2G12040</t>
  </si>
  <si>
    <t>Ath_TR_14912</t>
  </si>
  <si>
    <t>AT2G12190</t>
  </si>
  <si>
    <t>Ath_TR_14965</t>
  </si>
  <si>
    <t>AT2G12440</t>
  </si>
  <si>
    <t>AT2G12450</t>
  </si>
  <si>
    <t>Ath_TR_14968</t>
  </si>
  <si>
    <t>AT2G12461</t>
  </si>
  <si>
    <t>Ath_TR_14996</t>
  </si>
  <si>
    <t>AT2G12646</t>
  </si>
  <si>
    <t>Ath_TR_15115</t>
  </si>
  <si>
    <t>AT2G13560</t>
  </si>
  <si>
    <t>Ath_TR_15117</t>
  </si>
  <si>
    <t>Ath_TR_15118</t>
  </si>
  <si>
    <t>Ath_TR_15121</t>
  </si>
  <si>
    <t>AT2G13580</t>
  </si>
  <si>
    <t>Ath_TR_15127</t>
  </si>
  <si>
    <t>CTGT</t>
  </si>
  <si>
    <t>AT2G13600</t>
  </si>
  <si>
    <t>Ath_TR_15131</t>
  </si>
  <si>
    <t>AT2G13650</t>
  </si>
  <si>
    <t>Ath_TR_15149</t>
  </si>
  <si>
    <t>AT2G13790</t>
  </si>
  <si>
    <t>Ath_TR_15229</t>
  </si>
  <si>
    <t>AT2G14110</t>
  </si>
  <si>
    <t>Ath_TR_15256</t>
  </si>
  <si>
    <t>AT2G14220</t>
  </si>
  <si>
    <t>Ath_TR_15298</t>
  </si>
  <si>
    <t>AT2G14520</t>
  </si>
  <si>
    <t>Ath_TR_15324</t>
  </si>
  <si>
    <t>AT2G14680</t>
  </si>
  <si>
    <t>Ath_TR_15374</t>
  </si>
  <si>
    <t>AT2G14835</t>
  </si>
  <si>
    <t>Ath_TR_15376</t>
  </si>
  <si>
    <t>Ath_TR_15386</t>
  </si>
  <si>
    <t>AT2G14860</t>
  </si>
  <si>
    <t>Ath_TR_15434</t>
  </si>
  <si>
    <t>AT2G15030</t>
  </si>
  <si>
    <t>AT2G15040</t>
  </si>
  <si>
    <t>Ath_TR_15468</t>
  </si>
  <si>
    <t>AT2G15230</t>
  </si>
  <si>
    <t>Ath_TR_15564</t>
  </si>
  <si>
    <t>AT2G15730</t>
  </si>
  <si>
    <t>Ath_TR_15583</t>
  </si>
  <si>
    <t>AT2G15800</t>
  </si>
  <si>
    <t>Ath_TR_15624</t>
  </si>
  <si>
    <t>AT2G16005</t>
  </si>
  <si>
    <t>Ath_TR_15655</t>
  </si>
  <si>
    <t>AT2G16250</t>
  </si>
  <si>
    <t>Ath_TR_15671</t>
  </si>
  <si>
    <t>AT2G16340</t>
  </si>
  <si>
    <t>AT2G16360</t>
  </si>
  <si>
    <t>AT2G16365</t>
  </si>
  <si>
    <t>Ath_TR_15674</t>
  </si>
  <si>
    <t>AT2G16370</t>
  </si>
  <si>
    <t>Ath_TR_15677</t>
  </si>
  <si>
    <t>Ath_TR_15678</t>
  </si>
  <si>
    <t>AT2G16380</t>
  </si>
  <si>
    <t>Ath_TR_15684</t>
  </si>
  <si>
    <t>AT2G16400</t>
  </si>
  <si>
    <t>Ath_TR_15688</t>
  </si>
  <si>
    <t>AT2G16405</t>
  </si>
  <si>
    <t>Ath_TR_15692</t>
  </si>
  <si>
    <t>AT2G16430</t>
  </si>
  <si>
    <t>Ath_TR_15710</t>
  </si>
  <si>
    <t>AT2G16510</t>
  </si>
  <si>
    <t>Ath_TR_15711</t>
  </si>
  <si>
    <t>AT2G16520</t>
  </si>
  <si>
    <t>Ath_TR_15726</t>
  </si>
  <si>
    <t>AT2G16580</t>
  </si>
  <si>
    <t>Ath_TR_15741</t>
  </si>
  <si>
    <t>AT2G16650</t>
  </si>
  <si>
    <t>Ath_TR_15746</t>
  </si>
  <si>
    <t>AT2G16670</t>
  </si>
  <si>
    <t>Ath_TR_15753</t>
  </si>
  <si>
    <t>ATTTTT</t>
  </si>
  <si>
    <t>AT2G16700</t>
  </si>
  <si>
    <t>Ath_TR_15756</t>
  </si>
  <si>
    <t>Ath_TR_15782</t>
  </si>
  <si>
    <t>AT2G16850</t>
  </si>
  <si>
    <t>Ath_TR_15789</t>
  </si>
  <si>
    <t>AT2G16895</t>
  </si>
  <si>
    <t>Ath_TR_15795</t>
  </si>
  <si>
    <t>AT2G16910</t>
  </si>
  <si>
    <t>Ath_TR_15796</t>
  </si>
  <si>
    <t>Ath_TR_15800</t>
  </si>
  <si>
    <t>AT2G16920</t>
  </si>
  <si>
    <t>Ath_TR_15809</t>
  </si>
  <si>
    <t>AT2G16950</t>
  </si>
  <si>
    <t>Ath_TR_15828</t>
  </si>
  <si>
    <t>AT2G17060</t>
  </si>
  <si>
    <t>Ath_TR_15843</t>
  </si>
  <si>
    <t>AT2G17110</t>
  </si>
  <si>
    <t>Ath_TR_15864</t>
  </si>
  <si>
    <t>AT2G17230</t>
  </si>
  <si>
    <t>AT2G17250</t>
  </si>
  <si>
    <t>Ath_TR_15884</t>
  </si>
  <si>
    <t>AT2G17420</t>
  </si>
  <si>
    <t>AT2G17430</t>
  </si>
  <si>
    <t>Ath_TR_15886</t>
  </si>
  <si>
    <t>AT2G17440</t>
  </si>
  <si>
    <t>Ath_TR_15887</t>
  </si>
  <si>
    <t>Ath_TR_15904</t>
  </si>
  <si>
    <t>AT2G17500</t>
  </si>
  <si>
    <t>Ath_TR_15923</t>
  </si>
  <si>
    <t>AT2G17570</t>
  </si>
  <si>
    <t>Ath_TR_15938</t>
  </si>
  <si>
    <t>AT2G17680</t>
  </si>
  <si>
    <t>Ath_TR_15939</t>
  </si>
  <si>
    <t>AT2G17695</t>
  </si>
  <si>
    <t>AT2G17700</t>
  </si>
  <si>
    <t>Ath_TR_15947</t>
  </si>
  <si>
    <t>AT2G17730</t>
  </si>
  <si>
    <t>Ath_TR_15984</t>
  </si>
  <si>
    <t>AT2G17890</t>
  </si>
  <si>
    <t>Ath_TR_16011</t>
  </si>
  <si>
    <t>AT2G17975</t>
  </si>
  <si>
    <t>Ath_TR_16038</t>
  </si>
  <si>
    <t>ATCTG</t>
  </si>
  <si>
    <t>AT2G18100</t>
  </si>
  <si>
    <t>AT2G18110</t>
  </si>
  <si>
    <t>Ath_TR_16039</t>
  </si>
  <si>
    <t>ATTGGT</t>
  </si>
  <si>
    <t>AT2G18115</t>
  </si>
  <si>
    <t>AT2G18120</t>
  </si>
  <si>
    <t>Ath_TR_16081</t>
  </si>
  <si>
    <t>AT2G18240</t>
  </si>
  <si>
    <t>Ath_TR_16084</t>
  </si>
  <si>
    <t>AT2G18280</t>
  </si>
  <si>
    <t>Ath_TR_16090</t>
  </si>
  <si>
    <t>AT2G18328</t>
  </si>
  <si>
    <t>Ath_TR_16106</t>
  </si>
  <si>
    <t>AT2G18450</t>
  </si>
  <si>
    <t>Ath_TR_16107</t>
  </si>
  <si>
    <t>AT2G18465</t>
  </si>
  <si>
    <t>Ath_TR_16110</t>
  </si>
  <si>
    <t>Ath_TR_16128</t>
  </si>
  <si>
    <t>AT2G18510</t>
  </si>
  <si>
    <t>Ath_TR_16159</t>
  </si>
  <si>
    <t>AT2G18670</t>
  </si>
  <si>
    <t>Ath_TR_16195</t>
  </si>
  <si>
    <t>AT2G18870</t>
  </si>
  <si>
    <t>Ath_TR_16233</t>
  </si>
  <si>
    <t>AT2G18990</t>
  </si>
  <si>
    <t>Ath_TR_16237</t>
  </si>
  <si>
    <t>Ath_TR_16241</t>
  </si>
  <si>
    <t>AT2G19060</t>
  </si>
  <si>
    <t>Ath_TR_16259</t>
  </si>
  <si>
    <t>AT2G19130</t>
  </si>
  <si>
    <t>Ath_TR_16260</t>
  </si>
  <si>
    <t>AT2G19140</t>
  </si>
  <si>
    <t>Ath_TR_16285</t>
  </si>
  <si>
    <t>AT2G19200</t>
  </si>
  <si>
    <t>Ath_TR_16289</t>
  </si>
  <si>
    <t>Ath_TR_16292</t>
  </si>
  <si>
    <t>AT2G19210</t>
  </si>
  <si>
    <t>Ath_TR_16293</t>
  </si>
  <si>
    <t>Ath_TR_16294</t>
  </si>
  <si>
    <t>Ath_TR_16315</t>
  </si>
  <si>
    <t>AT2G19400</t>
  </si>
  <si>
    <t>Ath_TR_16324</t>
  </si>
  <si>
    <t>AT2G19410</t>
  </si>
  <si>
    <t>Ath_TR_16335</t>
  </si>
  <si>
    <t>AT2G19460</t>
  </si>
  <si>
    <t>Ath_TR_16343</t>
  </si>
  <si>
    <t>AT2G19500</t>
  </si>
  <si>
    <t>Ath_TR_16349</t>
  </si>
  <si>
    <t>AT2G19520</t>
  </si>
  <si>
    <t>Ath_TR_16357</t>
  </si>
  <si>
    <t>AT2G19590</t>
  </si>
  <si>
    <t>Ath_TR_16373</t>
  </si>
  <si>
    <t>AT2G19750</t>
  </si>
  <si>
    <t>Ath_TR_16375</t>
  </si>
  <si>
    <t>AT2G19760</t>
  </si>
  <si>
    <t>Ath_TR_16400</t>
  </si>
  <si>
    <t>AT2G19810</t>
  </si>
  <si>
    <t>Ath_TR_16407</t>
  </si>
  <si>
    <t>AT2G19830</t>
  </si>
  <si>
    <t>Ath_TR_16431</t>
  </si>
  <si>
    <t>AT2G19900</t>
  </si>
  <si>
    <t>Ath_TR_16442</t>
  </si>
  <si>
    <t>AT2G19980</t>
  </si>
  <si>
    <t>Ath_TR_16445</t>
  </si>
  <si>
    <t>AT2G20000</t>
  </si>
  <si>
    <t>Ath_TR_16474</t>
  </si>
  <si>
    <t>AT2G20100</t>
  </si>
  <si>
    <t>Ath_TR_16477</t>
  </si>
  <si>
    <t>Ath_TR_16499</t>
  </si>
  <si>
    <t>AT2G20180</t>
  </si>
  <si>
    <t>Ath_TR_16505</t>
  </si>
  <si>
    <t>AT2G20210</t>
  </si>
  <si>
    <t>Ath_TR_16506</t>
  </si>
  <si>
    <t>AT2G20240</t>
  </si>
  <si>
    <t>Ath_TR_16528</t>
  </si>
  <si>
    <t>AT2G20340</t>
  </si>
  <si>
    <t>Ath_TR_16529</t>
  </si>
  <si>
    <t>CTTGTT</t>
  </si>
  <si>
    <t>Ath_TR_16531</t>
  </si>
  <si>
    <t>Ath_TR_16537</t>
  </si>
  <si>
    <t>AT2G20400</t>
  </si>
  <si>
    <t>Ath_TR_16618</t>
  </si>
  <si>
    <t>AT2G20790</t>
  </si>
  <si>
    <t>Ath_TR_16619</t>
  </si>
  <si>
    <t>AT2G20800</t>
  </si>
  <si>
    <t>Ath_TR_16646</t>
  </si>
  <si>
    <t>AT2G21020</t>
  </si>
  <si>
    <t>Ath_TR_16649</t>
  </si>
  <si>
    <t>AT2G21045</t>
  </si>
  <si>
    <t>Ath_TR_16656</t>
  </si>
  <si>
    <t>AT2G21050</t>
  </si>
  <si>
    <t>Ath_TR_16659</t>
  </si>
  <si>
    <t>AT2G21090</t>
  </si>
  <si>
    <t>Ath_TR_16713</t>
  </si>
  <si>
    <t>AT2G21430</t>
  </si>
  <si>
    <t>Ath_TR_16736</t>
  </si>
  <si>
    <t>AT2G21540</t>
  </si>
  <si>
    <t>Ath_TR_16753</t>
  </si>
  <si>
    <t>AT2G21710</t>
  </si>
  <si>
    <t>Ath_TR_16757</t>
  </si>
  <si>
    <t>AT2G21730</t>
  </si>
  <si>
    <t>Ath_TR_16761</t>
  </si>
  <si>
    <t>AT2G21790</t>
  </si>
  <si>
    <t>Ath_TR_16762</t>
  </si>
  <si>
    <t>AT2G21800</t>
  </si>
  <si>
    <t>Ath_TR_16779</t>
  </si>
  <si>
    <t>AT2G21990</t>
  </si>
  <si>
    <t>Ath_TR_16781</t>
  </si>
  <si>
    <t>AT2G22000</t>
  </si>
  <si>
    <t>Ath_TR_16816</t>
  </si>
  <si>
    <t>AT2G22140</t>
  </si>
  <si>
    <t>Ath_TR_16833</t>
  </si>
  <si>
    <t>AT2G22200</t>
  </si>
  <si>
    <t>Ath_TR_16838</t>
  </si>
  <si>
    <t>AACT</t>
  </si>
  <si>
    <t>AT2G22240</t>
  </si>
  <si>
    <t>Ath_TR_16844</t>
  </si>
  <si>
    <t>AT2G22300</t>
  </si>
  <si>
    <t>Ath_TR_16865</t>
  </si>
  <si>
    <t>AT2G22425</t>
  </si>
  <si>
    <t>Ath_TR_16880</t>
  </si>
  <si>
    <t>AT2G22480</t>
  </si>
  <si>
    <t>Ath_TR_16883</t>
  </si>
  <si>
    <t>AT2G22482</t>
  </si>
  <si>
    <t>Ath_TR_16914</t>
  </si>
  <si>
    <t>AT2G22620</t>
  </si>
  <si>
    <t>Ath_TR_16963</t>
  </si>
  <si>
    <t>AT2G22800</t>
  </si>
  <si>
    <t>Ath_TR_16964</t>
  </si>
  <si>
    <t>Ath_TR_16965</t>
  </si>
  <si>
    <t>Ath_TR_16986</t>
  </si>
  <si>
    <t>AT2G22830</t>
  </si>
  <si>
    <t>Ath_TR_16996</t>
  </si>
  <si>
    <t>AT2G22870</t>
  </si>
  <si>
    <t>Ath_TR_17014</t>
  </si>
  <si>
    <t>AT2G22970</t>
  </si>
  <si>
    <t>Ath_TR_17016</t>
  </si>
  <si>
    <t>AT2G22980</t>
  </si>
  <si>
    <t>Ath_TR_17018</t>
  </si>
  <si>
    <t>AACAC</t>
  </si>
  <si>
    <t>AT2G22990</t>
  </si>
  <si>
    <t>Ath_TR_17037</t>
  </si>
  <si>
    <t>AT2G23010</t>
  </si>
  <si>
    <t>Ath_TR_17039</t>
  </si>
  <si>
    <t>Ath_TR_17065</t>
  </si>
  <si>
    <t>AT2G23100</t>
  </si>
  <si>
    <t>AT2G23120</t>
  </si>
  <si>
    <t>Ath_TR_17093</t>
  </si>
  <si>
    <t>AT2G23180</t>
  </si>
  <si>
    <t>Ath_TR_17156</t>
  </si>
  <si>
    <t>AT2G23520</t>
  </si>
  <si>
    <t>Ath_TR_17171</t>
  </si>
  <si>
    <t>AT2G23620</t>
  </si>
  <si>
    <t>Ath_TR_17179</t>
  </si>
  <si>
    <t>AT2G23673</t>
  </si>
  <si>
    <t>Ath_TR_17206</t>
  </si>
  <si>
    <t>AT2G23740</t>
  </si>
  <si>
    <t>Ath_TR_17218</t>
  </si>
  <si>
    <t>AT2G23770</t>
  </si>
  <si>
    <t>Ath_TR_17244</t>
  </si>
  <si>
    <t>AT2G23940</t>
  </si>
  <si>
    <t>Ath_TR_17258</t>
  </si>
  <si>
    <t>AT2G23980</t>
  </si>
  <si>
    <t>Ath_TR_17265</t>
  </si>
  <si>
    <t>AT2G24010</t>
  </si>
  <si>
    <t>Ath_TR_17271</t>
  </si>
  <si>
    <t>AT2G24060</t>
  </si>
  <si>
    <t>Ath_TR_17273</t>
  </si>
  <si>
    <t>AT2G24070</t>
  </si>
  <si>
    <t>Ath_TR_17288</t>
  </si>
  <si>
    <t>AT2G24170</t>
  </si>
  <si>
    <t>Ath_TR_17298</t>
  </si>
  <si>
    <t>AT2G24230</t>
  </si>
  <si>
    <t>Ath_TR_17312</t>
  </si>
  <si>
    <t>AT2G24270</t>
  </si>
  <si>
    <t>Ath_TR_17313</t>
  </si>
  <si>
    <t>Ath_TR_17319</t>
  </si>
  <si>
    <t>AT2G24285</t>
  </si>
  <si>
    <t>Ath_TR_17362</t>
  </si>
  <si>
    <t>AT2G24560</t>
  </si>
  <si>
    <t>Ath_TR_17388</t>
  </si>
  <si>
    <t>AT2G24690</t>
  </si>
  <si>
    <t>Ath_TR_17403</t>
  </si>
  <si>
    <t>AT2G24740</t>
  </si>
  <si>
    <t>Ath_TR_17423</t>
  </si>
  <si>
    <t>AT2G24800</t>
  </si>
  <si>
    <t>Ath_TR_17430</t>
  </si>
  <si>
    <t>AT2G24860</t>
  </si>
  <si>
    <t>Ath_TR_17448</t>
  </si>
  <si>
    <t>AT2G25010</t>
  </si>
  <si>
    <t>Ath_TR_17483</t>
  </si>
  <si>
    <t>AT2G25130</t>
  </si>
  <si>
    <t>Ath_TR_17482</t>
  </si>
  <si>
    <t>CCGCCT</t>
  </si>
  <si>
    <t>AT2G25140</t>
  </si>
  <si>
    <t>Ath_TR_17505</t>
  </si>
  <si>
    <t>AT2G25260</t>
  </si>
  <si>
    <t>Ath_TR_17506</t>
  </si>
  <si>
    <t>AT2G25270</t>
  </si>
  <si>
    <t>Ath_TR_17514</t>
  </si>
  <si>
    <t>AT2G25310</t>
  </si>
  <si>
    <t>Ath_TR_17526</t>
  </si>
  <si>
    <t>AT2G25420</t>
  </si>
  <si>
    <t>Ath_TR_17534</t>
  </si>
  <si>
    <t>AT2G25450</t>
  </si>
  <si>
    <t>Ath_TR_17562</t>
  </si>
  <si>
    <t>AT2G25600</t>
  </si>
  <si>
    <t>Ath_TR_17588</t>
  </si>
  <si>
    <t>AT2G25770</t>
  </si>
  <si>
    <t>Ath_TR_17638</t>
  </si>
  <si>
    <t>AT2G26030</t>
  </si>
  <si>
    <t>Ath_TR_17678</t>
  </si>
  <si>
    <t>AT2G26200</t>
  </si>
  <si>
    <t>Ath_TR_17681</t>
  </si>
  <si>
    <t>AT2G26230</t>
  </si>
  <si>
    <t>Ath_TR_17684</t>
  </si>
  <si>
    <t>AT2G26240</t>
  </si>
  <si>
    <t>Ath_TR_17714</t>
  </si>
  <si>
    <t>AT2G26370</t>
  </si>
  <si>
    <t>Ath_TR_17732</t>
  </si>
  <si>
    <t>AGGTTT</t>
  </si>
  <si>
    <t>AT2G26450</t>
  </si>
  <si>
    <t>Ath_TR_17749</t>
  </si>
  <si>
    <t>AT2G26560</t>
  </si>
  <si>
    <t>Ath_TR_17759</t>
  </si>
  <si>
    <t>AT2G26590</t>
  </si>
  <si>
    <t>Ath_TR_17808</t>
  </si>
  <si>
    <t>AGT</t>
  </si>
  <si>
    <t>AT2G26710</t>
  </si>
  <si>
    <t>Ath_TR_17818</t>
  </si>
  <si>
    <t>AT2G26730</t>
  </si>
  <si>
    <t>Ath_TR_17822</t>
  </si>
  <si>
    <t>Ath_TR_17823</t>
  </si>
  <si>
    <t>AT2G26740</t>
  </si>
  <si>
    <t>Ath_TR_17826</t>
  </si>
  <si>
    <t>Ath_TR_17834</t>
  </si>
  <si>
    <t>AT2G26810</t>
  </si>
  <si>
    <t>Ath_TR_17845</t>
  </si>
  <si>
    <t>AT2G26820</t>
  </si>
  <si>
    <t>Ath_TR_17846</t>
  </si>
  <si>
    <t>AT2G26830</t>
  </si>
  <si>
    <t>Ath_TR_17851</t>
  </si>
  <si>
    <t>AT2G26840</t>
  </si>
  <si>
    <t>Ath_TR_17871</t>
  </si>
  <si>
    <t>AT2G26940</t>
  </si>
  <si>
    <t>Ath_TR_17884</t>
  </si>
  <si>
    <t>AT2G26990</t>
  </si>
  <si>
    <t>Ath_TR_17886</t>
  </si>
  <si>
    <t>AT2G27000</t>
  </si>
  <si>
    <t>Ath_TR_17898</t>
  </si>
  <si>
    <t>AT2G27060</t>
  </si>
  <si>
    <t>Ath_TR_17904</t>
  </si>
  <si>
    <t>AT2G27080</t>
  </si>
  <si>
    <t>Ath_TR_17925</t>
  </si>
  <si>
    <t>AT2G27150</t>
  </si>
  <si>
    <t>Ath_TR_17928</t>
  </si>
  <si>
    <t>Ath_TR_17946</t>
  </si>
  <si>
    <t>AT2G27229</t>
  </si>
  <si>
    <t>Ath_TR_17954</t>
  </si>
  <si>
    <t>AT2G27310</t>
  </si>
  <si>
    <t>Ath_TR_17957</t>
  </si>
  <si>
    <t>AT2G27330</t>
  </si>
  <si>
    <t>Ath_TR_17965</t>
  </si>
  <si>
    <t>AT2G27370</t>
  </si>
  <si>
    <t>Ath_TR_17967</t>
  </si>
  <si>
    <t>AT2G27385</t>
  </si>
  <si>
    <t>Ath_TR_17969</t>
  </si>
  <si>
    <t>AT2G27389</t>
  </si>
  <si>
    <t>AT2G27400</t>
  </si>
  <si>
    <t>Ath_TR_17975</t>
  </si>
  <si>
    <t>AT2G27450</t>
  </si>
  <si>
    <t>Ath_TR_17978</t>
  </si>
  <si>
    <t>AAACGC</t>
  </si>
  <si>
    <t>AT2G27460</t>
  </si>
  <si>
    <t>Ath_TR_18031</t>
  </si>
  <si>
    <t>AT2G27800</t>
  </si>
  <si>
    <t>Ath_TR_18038</t>
  </si>
  <si>
    <t>AT2G27870</t>
  </si>
  <si>
    <t>Ath_TR_18042</t>
  </si>
  <si>
    <t>AT2G27900</t>
  </si>
  <si>
    <t>Ath_TR_18057</t>
  </si>
  <si>
    <t>AT2G27990</t>
  </si>
  <si>
    <t>Ath_TR_18060</t>
  </si>
  <si>
    <t>AT2G28050</t>
  </si>
  <si>
    <t>Ath_TR_18074</t>
  </si>
  <si>
    <t>AT2G28070</t>
  </si>
  <si>
    <t>Ath_TR_18106</t>
  </si>
  <si>
    <t>AT2G28240</t>
  </si>
  <si>
    <t>Ath_TR_18122</t>
  </si>
  <si>
    <t>AT2G28310</t>
  </si>
  <si>
    <t>Ath_TR_18166</t>
  </si>
  <si>
    <t>AT2G28426</t>
  </si>
  <si>
    <t>AT2G28430</t>
  </si>
  <si>
    <t>Ath_TR_18167</t>
  </si>
  <si>
    <t>Ath_TR_18168</t>
  </si>
  <si>
    <t>AT2G28450</t>
  </si>
  <si>
    <t>AT2G28460</t>
  </si>
  <si>
    <t>Ath_TR_18172</t>
  </si>
  <si>
    <t>AT2G28470</t>
  </si>
  <si>
    <t>Ath_TR_18176</t>
  </si>
  <si>
    <t>GGTTGT</t>
  </si>
  <si>
    <t>AT2G28480</t>
  </si>
  <si>
    <t>Ath_TR_18199</t>
  </si>
  <si>
    <t>AT2G28520</t>
  </si>
  <si>
    <t>Ath_TR_18221</t>
  </si>
  <si>
    <t>AT2G28590</t>
  </si>
  <si>
    <t>Ath_TR_18246</t>
  </si>
  <si>
    <t>AT2G28650</t>
  </si>
  <si>
    <t>Ath_TR_18292</t>
  </si>
  <si>
    <t>AT2G28830</t>
  </si>
  <si>
    <t>Ath_TR_18296</t>
  </si>
  <si>
    <t>Ath_TR_18322</t>
  </si>
  <si>
    <t>AT2G28910</t>
  </si>
  <si>
    <t>Ath_TR_18365</t>
  </si>
  <si>
    <t>AT2G29120</t>
  </si>
  <si>
    <t>Ath_TR_18366</t>
  </si>
  <si>
    <t>Ath_TR_18374</t>
  </si>
  <si>
    <t>AT2G29125</t>
  </si>
  <si>
    <t>AT2G29130</t>
  </si>
  <si>
    <t>Ath_TR_18381</t>
  </si>
  <si>
    <t>AT2G29160</t>
  </si>
  <si>
    <t>Ath_TR_18392</t>
  </si>
  <si>
    <t>AT2G29260</t>
  </si>
  <si>
    <t>AT2G29270</t>
  </si>
  <si>
    <t>Ath_TR_18397</t>
  </si>
  <si>
    <t>AT2G29330</t>
  </si>
  <si>
    <t>Ath_TR_18399</t>
  </si>
  <si>
    <t>Ath_TR_18405</t>
  </si>
  <si>
    <t>AT2G29370</t>
  </si>
  <si>
    <t>Ath_TR_18411</t>
  </si>
  <si>
    <t>AT2G29420</t>
  </si>
  <si>
    <t>Ath_TR_18413</t>
  </si>
  <si>
    <t>AT2G29440</t>
  </si>
  <si>
    <t>Ath_TR_18415</t>
  </si>
  <si>
    <t>Ath_TR_18428</t>
  </si>
  <si>
    <t>AT2G29560</t>
  </si>
  <si>
    <t>Ath_TR_18430</t>
  </si>
  <si>
    <t>AT2G29570</t>
  </si>
  <si>
    <t>AT2G29590</t>
  </si>
  <si>
    <t>Ath_TR_18443</t>
  </si>
  <si>
    <t>AT2G29680</t>
  </si>
  <si>
    <t>Ath_TR_18446</t>
  </si>
  <si>
    <t>AT2G29690</t>
  </si>
  <si>
    <t>Ath_TR_18466</t>
  </si>
  <si>
    <t>AT2G29900</t>
  </si>
  <si>
    <t>AT2G29910</t>
  </si>
  <si>
    <t>Ath_TR_18490</t>
  </si>
  <si>
    <t>AT2G29990</t>
  </si>
  <si>
    <t>Ath_TR_18538</t>
  </si>
  <si>
    <t>AT2G30150</t>
  </si>
  <si>
    <t>AT2G30160</t>
  </si>
  <si>
    <t>Ath_TR_18587</t>
  </si>
  <si>
    <t>AT2G30424</t>
  </si>
  <si>
    <t>Ath_TR_18593</t>
  </si>
  <si>
    <t>AT2G30460</t>
  </si>
  <si>
    <t>Ath_TR_18597</t>
  </si>
  <si>
    <t>Ath_TR_18604</t>
  </si>
  <si>
    <t>AT2G30480</t>
  </si>
  <si>
    <t>Ath_TR_18607</t>
  </si>
  <si>
    <t>AT2G30505</t>
  </si>
  <si>
    <t>Ath_TR_18610</t>
  </si>
  <si>
    <t>AT2G30540</t>
  </si>
  <si>
    <t>Ath_TR_18664</t>
  </si>
  <si>
    <t>AT2G30820</t>
  </si>
  <si>
    <t>Ath_TR_18667</t>
  </si>
  <si>
    <t>AT2G30840</t>
  </si>
  <si>
    <t>Ath_TR_18669</t>
  </si>
  <si>
    <t>Ath_TR_18713</t>
  </si>
  <si>
    <t>AT2G31070</t>
  </si>
  <si>
    <t>Ath_TR_18773</t>
  </si>
  <si>
    <t>AT2G31220</t>
  </si>
  <si>
    <t>Ath_TR_18790</t>
  </si>
  <si>
    <t>AT2G31250</t>
  </si>
  <si>
    <t>Ath_TR_18806</t>
  </si>
  <si>
    <t>AT2G31320</t>
  </si>
  <si>
    <t>Ath_TR_18815</t>
  </si>
  <si>
    <t>AT2G31410</t>
  </si>
  <si>
    <t>Ath_TR_18828</t>
  </si>
  <si>
    <t>AT2G31510</t>
  </si>
  <si>
    <t>Ath_TR_18833</t>
  </si>
  <si>
    <t>AT2G31530</t>
  </si>
  <si>
    <t>Ath_TR_18838</t>
  </si>
  <si>
    <t>AT2G31580</t>
  </si>
  <si>
    <t>Ath_TR_18847</t>
  </si>
  <si>
    <t>AT2G31680</t>
  </si>
  <si>
    <t>Ath_TR_18877</t>
  </si>
  <si>
    <t>AT2G31840</t>
  </si>
  <si>
    <t>Ath_TR_18887</t>
  </si>
  <si>
    <t>AT2G31910</t>
  </si>
  <si>
    <t>Ath_TR_18888</t>
  </si>
  <si>
    <t>AT2G31920</t>
  </si>
  <si>
    <t>AT2G31930</t>
  </si>
  <si>
    <t>Ath_TR_18891</t>
  </si>
  <si>
    <t>Ath_TR_18892</t>
  </si>
  <si>
    <t>Ath_TR_18893</t>
  </si>
  <si>
    <t>AT2G31940</t>
  </si>
  <si>
    <t>Ath_TR_18919</t>
  </si>
  <si>
    <t>AT2G32070</t>
  </si>
  <si>
    <t>Ath_TR_18920</t>
  </si>
  <si>
    <t>AT2G32080</t>
  </si>
  <si>
    <t>Ath_TR_18929</t>
  </si>
  <si>
    <t>AT2G32160</t>
  </si>
  <si>
    <t>AT2G32170</t>
  </si>
  <si>
    <t>Ath_TR_18932</t>
  </si>
  <si>
    <t>AT2G32200</t>
  </si>
  <si>
    <t>Ath_TR_18974</t>
  </si>
  <si>
    <t>AT2G32487</t>
  </si>
  <si>
    <t>Ath_TR_18998</t>
  </si>
  <si>
    <t>AT2G32660</t>
  </si>
  <si>
    <t>Ath_TR_19007</t>
  </si>
  <si>
    <t>AT2G32700</t>
  </si>
  <si>
    <t>Ath_TR_19022</t>
  </si>
  <si>
    <t>AT2G32790</t>
  </si>
  <si>
    <t>Ath_TR_19030</t>
  </si>
  <si>
    <t>AT2G32800</t>
  </si>
  <si>
    <t>Ath_TR_19033</t>
  </si>
  <si>
    <t>AT2G32810</t>
  </si>
  <si>
    <t>AT2G32830</t>
  </si>
  <si>
    <t>Ath_TR_19039</t>
  </si>
  <si>
    <t>AT2G32870</t>
  </si>
  <si>
    <t>Ath_TR_19050</t>
  </si>
  <si>
    <t>AT2G32920</t>
  </si>
  <si>
    <t>Ath_TR_19061</t>
  </si>
  <si>
    <t>AT2G32980</t>
  </si>
  <si>
    <t>Ath_TR_19088</t>
  </si>
  <si>
    <t>AT2G33175</t>
  </si>
  <si>
    <t>Ath_TR_19101</t>
  </si>
  <si>
    <t>AT2G33280</t>
  </si>
  <si>
    <t>Ath_TR_19102</t>
  </si>
  <si>
    <t>AT2G33310</t>
  </si>
  <si>
    <t>Ath_TR_19106</t>
  </si>
  <si>
    <t>AT2G33330</t>
  </si>
  <si>
    <t>Ath_TR_19113</t>
  </si>
  <si>
    <t>AT2G33360</t>
  </si>
  <si>
    <t>Ath_TR_19114</t>
  </si>
  <si>
    <t>Ath_TR_19121</t>
  </si>
  <si>
    <t>AT2G33390</t>
  </si>
  <si>
    <t>Ath_TR_19126</t>
  </si>
  <si>
    <t>AT2G33420</t>
  </si>
  <si>
    <t>Ath_TR_19145</t>
  </si>
  <si>
    <t>AT2G33550</t>
  </si>
  <si>
    <t>Ath_TR_19152</t>
  </si>
  <si>
    <t>AT2G33590</t>
  </si>
  <si>
    <t>AT2G33600</t>
  </si>
  <si>
    <t>Ath_TR_19160</t>
  </si>
  <si>
    <t>AT2G33680</t>
  </si>
  <si>
    <t>Ath_TR_19168</t>
  </si>
  <si>
    <t>AT2G33750</t>
  </si>
  <si>
    <t>Ath_TR_19169</t>
  </si>
  <si>
    <t>Ath_TR_19240</t>
  </si>
  <si>
    <t>AT2G34100</t>
  </si>
  <si>
    <t>Ath_TR_19249</t>
  </si>
  <si>
    <t>ATGC</t>
  </si>
  <si>
    <t>AT2G34185</t>
  </si>
  <si>
    <t>Ath_TR_19318</t>
  </si>
  <si>
    <t>AT2G34655</t>
  </si>
  <si>
    <t>Ath_TR_19321</t>
  </si>
  <si>
    <t>Ath_TR_19323</t>
  </si>
  <si>
    <t>Ath_TR_19337</t>
  </si>
  <si>
    <t>AT2G34690</t>
  </si>
  <si>
    <t>Ath_TR_19351</t>
  </si>
  <si>
    <t>AT2G34730</t>
  </si>
  <si>
    <t>Ath_TR_19354</t>
  </si>
  <si>
    <t>AT2G34750</t>
  </si>
  <si>
    <t>Ath_TR_19371</t>
  </si>
  <si>
    <t>AT2G34840</t>
  </si>
  <si>
    <t>Ath_TR_19382</t>
  </si>
  <si>
    <t>AT2G35020</t>
  </si>
  <si>
    <t>Ath_TR_19415</t>
  </si>
  <si>
    <t>AT2G35160</t>
  </si>
  <si>
    <t>Ath_TR_19441</t>
  </si>
  <si>
    <t>AT2G35387</t>
  </si>
  <si>
    <t>AT2G35390</t>
  </si>
  <si>
    <t>Ath_TR_19448</t>
  </si>
  <si>
    <t>AATGC</t>
  </si>
  <si>
    <t>AT2G35480</t>
  </si>
  <si>
    <t>Ath_TR_19455</t>
  </si>
  <si>
    <t>AT2G35540</t>
  </si>
  <si>
    <t>Ath_TR_19459</t>
  </si>
  <si>
    <t>AT2G35605</t>
  </si>
  <si>
    <t>Ath_TR_19460</t>
  </si>
  <si>
    <t>Ath_TR_19476</t>
  </si>
  <si>
    <t>AT2G35635</t>
  </si>
  <si>
    <t>Ath_TR_19483</t>
  </si>
  <si>
    <t>AT2G35658</t>
  </si>
  <si>
    <t>Ath_TR_19488</t>
  </si>
  <si>
    <t>AT2G35690</t>
  </si>
  <si>
    <t>Ath_TR_19496</t>
  </si>
  <si>
    <t>AT2G35733</t>
  </si>
  <si>
    <t>Ath_TR_19499</t>
  </si>
  <si>
    <t>AGATG</t>
  </si>
  <si>
    <t>AT2G35742</t>
  </si>
  <si>
    <t>AT2G35743</t>
  </si>
  <si>
    <t>Ath_TR_19503</t>
  </si>
  <si>
    <t>AT2G35800</t>
  </si>
  <si>
    <t>Ath_TR_19505</t>
  </si>
  <si>
    <t>Ath_TR_19507</t>
  </si>
  <si>
    <t>AT2G35810</t>
  </si>
  <si>
    <t>Ath_TR_19517</t>
  </si>
  <si>
    <t>AT2G35860</t>
  </si>
  <si>
    <t>Ath_TR_19523</t>
  </si>
  <si>
    <t>AT2G35920</t>
  </si>
  <si>
    <t>Ath_TR_19524</t>
  </si>
  <si>
    <t>Ath_TR_19526</t>
  </si>
  <si>
    <t>AT2G35940</t>
  </si>
  <si>
    <t>Ath_TR_19554</t>
  </si>
  <si>
    <t>AT2G36000</t>
  </si>
  <si>
    <t>Ath_TR_19563</t>
  </si>
  <si>
    <t>AT2G36040</t>
  </si>
  <si>
    <t>Ath_TR_19605</t>
  </si>
  <si>
    <t>AT2G36270</t>
  </si>
  <si>
    <t>Ath_TR_19607</t>
  </si>
  <si>
    <t>AT2G36290</t>
  </si>
  <si>
    <t>Ath_TR_19606</t>
  </si>
  <si>
    <t>AT2G36295</t>
  </si>
  <si>
    <t>Ath_TR_19608</t>
  </si>
  <si>
    <t>AT2G36305</t>
  </si>
  <si>
    <t>Ath_TR_19617</t>
  </si>
  <si>
    <t>AT2G36320</t>
  </si>
  <si>
    <t>Ath_TR_19622</t>
  </si>
  <si>
    <t>AT2G36350</t>
  </si>
  <si>
    <t>Ath_TR_19623</t>
  </si>
  <si>
    <t>Ath_TR_19660</t>
  </si>
  <si>
    <t>AT2G36490</t>
  </si>
  <si>
    <t>Ath_TR_19665</t>
  </si>
  <si>
    <t>AT2G36540</t>
  </si>
  <si>
    <t>AT2G36550</t>
  </si>
  <si>
    <t>Ath_TR_19675</t>
  </si>
  <si>
    <t>AT2G36680</t>
  </si>
  <si>
    <t>Ath_TR_19676</t>
  </si>
  <si>
    <t>GGTTT</t>
  </si>
  <si>
    <t>Ath_TR_19688</t>
  </si>
  <si>
    <t>AT2G36710</t>
  </si>
  <si>
    <t>Ath_TR_19689</t>
  </si>
  <si>
    <t>Ath_TR_19699</t>
  </si>
  <si>
    <t>AT2G36770</t>
  </si>
  <si>
    <t>Ath_TR_19708</t>
  </si>
  <si>
    <t>AT2G36840</t>
  </si>
  <si>
    <t>AT2G36850</t>
  </si>
  <si>
    <t>Ath_TR_19721</t>
  </si>
  <si>
    <t>AT2G36880</t>
  </si>
  <si>
    <t>Ath_TR_19765</t>
  </si>
  <si>
    <t>AT2G37060</t>
  </si>
  <si>
    <t>Ath_TR_19781</t>
  </si>
  <si>
    <t>AT2G37130</t>
  </si>
  <si>
    <t>Ath_TR_19783</t>
  </si>
  <si>
    <t>AT2G37150</t>
  </si>
  <si>
    <t>Ath_TR_19790</t>
  </si>
  <si>
    <t>AT2G37200</t>
  </si>
  <si>
    <t>Ath_TR_19796</t>
  </si>
  <si>
    <t>AT2G37220</t>
  </si>
  <si>
    <t>Ath_TR_19802</t>
  </si>
  <si>
    <t>AT2G37270</t>
  </si>
  <si>
    <t>Ath_TR_19813</t>
  </si>
  <si>
    <t>AT2G37370</t>
  </si>
  <si>
    <t>Ath_TR_19814</t>
  </si>
  <si>
    <t>Ath_TR_19824</t>
  </si>
  <si>
    <t>AT2G37400</t>
  </si>
  <si>
    <t>Ath_TR_19858</t>
  </si>
  <si>
    <t>AT2G37600</t>
  </si>
  <si>
    <t>Ath_TR_19862</t>
  </si>
  <si>
    <t>AT2G37630</t>
  </si>
  <si>
    <t>Ath_TR_19874</t>
  </si>
  <si>
    <t>AAGAGG</t>
  </si>
  <si>
    <t>AT2G37650</t>
  </si>
  <si>
    <t>Ath_TR_19879</t>
  </si>
  <si>
    <t>AT2G37680</t>
  </si>
  <si>
    <t>Ath_TR_19880</t>
  </si>
  <si>
    <t>AT2G37690</t>
  </si>
  <si>
    <t>Ath_TR_19893</t>
  </si>
  <si>
    <t>AT2G37750</t>
  </si>
  <si>
    <t>Ath_TR_19896</t>
  </si>
  <si>
    <t>ATGTTG</t>
  </si>
  <si>
    <t>AT2G37770</t>
  </si>
  <si>
    <t>Ath_TR_19921</t>
  </si>
  <si>
    <t>AT2G37950</t>
  </si>
  <si>
    <t>Ath_TR_19927</t>
  </si>
  <si>
    <t>AT2G37970</t>
  </si>
  <si>
    <t>Ath_TR_19928</t>
  </si>
  <si>
    <t>AT2G37975</t>
  </si>
  <si>
    <t>Ath_TR_19980</t>
  </si>
  <si>
    <t>AT2G38250</t>
  </si>
  <si>
    <t>Ath_TR_19998</t>
  </si>
  <si>
    <t>AT2G38310</t>
  </si>
  <si>
    <t>Ath_TR_20002</t>
  </si>
  <si>
    <t>AT2G38320</t>
  </si>
  <si>
    <t>Ath_TR_20016</t>
  </si>
  <si>
    <t>AT2G38400</t>
  </si>
  <si>
    <t>Ath_TR_20021</t>
  </si>
  <si>
    <t>AT2G38430</t>
  </si>
  <si>
    <t>AT2G38440</t>
  </si>
  <si>
    <t>Ath_TR_20032</t>
  </si>
  <si>
    <t>AT2G38500</t>
  </si>
  <si>
    <t>Ath_TR_20051</t>
  </si>
  <si>
    <t>AT2G38610</t>
  </si>
  <si>
    <t>Ath_TR_20063</t>
  </si>
  <si>
    <t>AT2G38660</t>
  </si>
  <si>
    <t>Ath_TR_20082</t>
  </si>
  <si>
    <t>AT2G38780</t>
  </si>
  <si>
    <t>Ath_TR_20100</t>
  </si>
  <si>
    <t>AT2G38995</t>
  </si>
  <si>
    <t>Ath_TR_20104</t>
  </si>
  <si>
    <t>AT2G39010</t>
  </si>
  <si>
    <t>Ath_TR_20107</t>
  </si>
  <si>
    <t>C</t>
  </si>
  <si>
    <t>AT2G39020</t>
  </si>
  <si>
    <t>Ath_TR_20124</t>
  </si>
  <si>
    <t>AT2G39170</t>
  </si>
  <si>
    <t>Ath_TR_20147</t>
  </si>
  <si>
    <t>AT2G39220</t>
  </si>
  <si>
    <t>Ath_TR_20162</t>
  </si>
  <si>
    <t>AT2G39330</t>
  </si>
  <si>
    <t>Ath_TR_20169</t>
  </si>
  <si>
    <t>AT2G39370</t>
  </si>
  <si>
    <t>Ath_TR_20173</t>
  </si>
  <si>
    <t>AT2G39380</t>
  </si>
  <si>
    <t>Ath_TR_20179</t>
  </si>
  <si>
    <t>AT2G39390</t>
  </si>
  <si>
    <t>AT2G39400</t>
  </si>
  <si>
    <t>Ath_TR_20181</t>
  </si>
  <si>
    <t>Ath_TR_20184</t>
  </si>
  <si>
    <t>AT2G39410</t>
  </si>
  <si>
    <t>Ath_TR_20239</t>
  </si>
  <si>
    <t>AT2G39720</t>
  </si>
  <si>
    <t>AT2G39725</t>
  </si>
  <si>
    <t>Ath_TR_20255</t>
  </si>
  <si>
    <t>AT2G39800</t>
  </si>
  <si>
    <t>Ath_TR_20274</t>
  </si>
  <si>
    <t>AT2G39840</t>
  </si>
  <si>
    <t>Ath_TR_20275</t>
  </si>
  <si>
    <t>AT2G39850</t>
  </si>
  <si>
    <t>Ath_TR_20292</t>
  </si>
  <si>
    <t>AT2G39890</t>
  </si>
  <si>
    <t>Ath_TR_20295</t>
  </si>
  <si>
    <t>AT2G39910</t>
  </si>
  <si>
    <t>Ath_TR_20318</t>
  </si>
  <si>
    <t>AT2G40010</t>
  </si>
  <si>
    <t>Ath_TR_20322</t>
  </si>
  <si>
    <t>AT2G40060</t>
  </si>
  <si>
    <t>Ath_TR_20330</t>
  </si>
  <si>
    <t>AT2G40110</t>
  </si>
  <si>
    <t>AT2G40116</t>
  </si>
  <si>
    <t>Ath_TR_20365</t>
  </si>
  <si>
    <t>AT2G40240</t>
  </si>
  <si>
    <t>Ath_TR_20374</t>
  </si>
  <si>
    <t>AT2G40270</t>
  </si>
  <si>
    <t>Ath_TR_20389</t>
  </si>
  <si>
    <t>AT2G40410</t>
  </si>
  <si>
    <t>Ath_TR_20405</t>
  </si>
  <si>
    <t>AT2G40440</t>
  </si>
  <si>
    <t>Ath_TR_20420</t>
  </si>
  <si>
    <t>AT2G40510</t>
  </si>
  <si>
    <t>Ath_TR_20427</t>
  </si>
  <si>
    <t>AT2G40550</t>
  </si>
  <si>
    <t>Ath_TR_20446</t>
  </si>
  <si>
    <t>AT2G40740</t>
  </si>
  <si>
    <t>Ath_TR_20458</t>
  </si>
  <si>
    <t>AT2G40800</t>
  </si>
  <si>
    <t>Ath_TR_20460</t>
  </si>
  <si>
    <t>AT2G40805</t>
  </si>
  <si>
    <t>Ath_TR_20470</t>
  </si>
  <si>
    <t>AT2G40840</t>
  </si>
  <si>
    <t>Ath_TR_20486</t>
  </si>
  <si>
    <t>AT2G40920</t>
  </si>
  <si>
    <t>Ath_TR_20487</t>
  </si>
  <si>
    <t>Ath_TR_20488</t>
  </si>
  <si>
    <t>Ath_TR_20509</t>
  </si>
  <si>
    <t>AT2G41080</t>
  </si>
  <si>
    <t>Ath_TR_20514</t>
  </si>
  <si>
    <t>AT2G41120</t>
  </si>
  <si>
    <t>Ath_TR_20520</t>
  </si>
  <si>
    <t>AT2G41160</t>
  </si>
  <si>
    <t>Ath_TR_20529</t>
  </si>
  <si>
    <t>AT2G41190</t>
  </si>
  <si>
    <t>Ath_TR_20568</t>
  </si>
  <si>
    <t>AT2G41340</t>
  </si>
  <si>
    <t>Ath_TR_20571</t>
  </si>
  <si>
    <t>AT2G41360</t>
  </si>
  <si>
    <t>Ath_TR_20606</t>
  </si>
  <si>
    <t>AT2G41460</t>
  </si>
  <si>
    <t>AT2G41470</t>
  </si>
  <si>
    <t>Ath_TR_20618</t>
  </si>
  <si>
    <t>AT2G41490</t>
  </si>
  <si>
    <t>Ath_TR_20630</t>
  </si>
  <si>
    <t>AT2G41560</t>
  </si>
  <si>
    <t>Ath_TR_20638</t>
  </si>
  <si>
    <t>AT2G41660</t>
  </si>
  <si>
    <t>Ath_TR_20642</t>
  </si>
  <si>
    <t>AT2G41670</t>
  </si>
  <si>
    <t>AT2G41680</t>
  </si>
  <si>
    <t>Ath_TR_20644</t>
  </si>
  <si>
    <t>AT2G41690</t>
  </si>
  <si>
    <t>Ath_TR_20648</t>
  </si>
  <si>
    <t>AT2G41705</t>
  </si>
  <si>
    <t>Ath_TR_20657</t>
  </si>
  <si>
    <t>AT2G41750</t>
  </si>
  <si>
    <t>AT2G41760</t>
  </si>
  <si>
    <t>Ath_TR_20663</t>
  </si>
  <si>
    <t>AT2G41820</t>
  </si>
  <si>
    <t>Ath_TR_20683</t>
  </si>
  <si>
    <t>AT2G41900</t>
  </si>
  <si>
    <t>Ath_TR_20698</t>
  </si>
  <si>
    <t>AT2G41960</t>
  </si>
  <si>
    <t>AT2G41970</t>
  </si>
  <si>
    <t>Ath_TR_20706</t>
  </si>
  <si>
    <t>AT2G42040</t>
  </si>
  <si>
    <t>Ath_TR_20708</t>
  </si>
  <si>
    <t>Ath_TR_20720</t>
  </si>
  <si>
    <t>AT2G42120</t>
  </si>
  <si>
    <t>Ath_TR_20724</t>
  </si>
  <si>
    <t>AT2G42170</t>
  </si>
  <si>
    <t>Ath_TR_20730</t>
  </si>
  <si>
    <t>AT2G42200</t>
  </si>
  <si>
    <t>Ath_TR_20739</t>
  </si>
  <si>
    <t>AT2G42310</t>
  </si>
  <si>
    <t>Ath_TR_20746</t>
  </si>
  <si>
    <t>AT2G42350</t>
  </si>
  <si>
    <t>AT2G42360</t>
  </si>
  <si>
    <t>Ath_TR_20749</t>
  </si>
  <si>
    <t>AT2G42380</t>
  </si>
  <si>
    <t>Ath_TR_20760</t>
  </si>
  <si>
    <t>AT2G42440</t>
  </si>
  <si>
    <t>Ath_TR_20770</t>
  </si>
  <si>
    <t>AT2G42500</t>
  </si>
  <si>
    <t>Ath_TR_20775</t>
  </si>
  <si>
    <t>Ath_TR_20814</t>
  </si>
  <si>
    <t>AT2G42680</t>
  </si>
  <si>
    <t>Ath_TR_20816</t>
  </si>
  <si>
    <t>AT2G42710</t>
  </si>
  <si>
    <t>Ath_TR_20822</t>
  </si>
  <si>
    <t>AT2G42760</t>
  </si>
  <si>
    <t>Ath_TR_20821</t>
  </si>
  <si>
    <t>AT2G42770</t>
  </si>
  <si>
    <t>Ath_TR_20850</t>
  </si>
  <si>
    <t>AT2G42900</t>
  </si>
  <si>
    <t>AT2G42910</t>
  </si>
  <si>
    <t>Ath_TR_20855</t>
  </si>
  <si>
    <t>AT2G42960</t>
  </si>
  <si>
    <t>Ath_TR_20869</t>
  </si>
  <si>
    <t>AT2G43030</t>
  </si>
  <si>
    <t>Ath_TR_20879</t>
  </si>
  <si>
    <t>AT2G43070</t>
  </si>
  <si>
    <t>Ath_TR_20883</t>
  </si>
  <si>
    <t>Ath_TR_20888</t>
  </si>
  <si>
    <t>AT2G43100</t>
  </si>
  <si>
    <t>Ath_TR_20892</t>
  </si>
  <si>
    <t>AT2G43130</t>
  </si>
  <si>
    <t>Ath_TR_20894</t>
  </si>
  <si>
    <t>AT2G43140</t>
  </si>
  <si>
    <t>Ath_TR_20905</t>
  </si>
  <si>
    <t>AT2G43160</t>
  </si>
  <si>
    <t>Ath_TR_20907</t>
  </si>
  <si>
    <t>AT2G43190</t>
  </si>
  <si>
    <t>Ath_TR_20921</t>
  </si>
  <si>
    <t>AT2G43350</t>
  </si>
  <si>
    <t>Ath_TR_20928</t>
  </si>
  <si>
    <t>AT2G43400</t>
  </si>
  <si>
    <t>Ath_TR_20932</t>
  </si>
  <si>
    <t>Ath_TR_20935</t>
  </si>
  <si>
    <t>AT2G43445</t>
  </si>
  <si>
    <t>Ath_TR_20943</t>
  </si>
  <si>
    <t>AT2G43500</t>
  </si>
  <si>
    <t>Ath_TR_20945</t>
  </si>
  <si>
    <t>Ath_TR_20959</t>
  </si>
  <si>
    <t>AT2G43650</t>
  </si>
  <si>
    <t>Ath_TR_20976</t>
  </si>
  <si>
    <t>AT2G43790</t>
  </si>
  <si>
    <t>Ath_TR_20981</t>
  </si>
  <si>
    <t>AT2G43810</t>
  </si>
  <si>
    <t>Ath_TR_20993</t>
  </si>
  <si>
    <t>AT2G43900</t>
  </si>
  <si>
    <t>Ath_TR_20994</t>
  </si>
  <si>
    <t>Ath_TR_20998</t>
  </si>
  <si>
    <t>AT2G43920</t>
  </si>
  <si>
    <t>Ath_TR_21001</t>
  </si>
  <si>
    <t>AT2G43932</t>
  </si>
  <si>
    <t>AT2G43940</t>
  </si>
  <si>
    <t>Ath_TR_21005</t>
  </si>
  <si>
    <t>AT2G43945</t>
  </si>
  <si>
    <t>AT2G43950</t>
  </si>
  <si>
    <t>Ath_TR_21010</t>
  </si>
  <si>
    <t>AT2G43990</t>
  </si>
  <si>
    <t>Ath_TR_21038</t>
  </si>
  <si>
    <t>AT2G44210</t>
  </si>
  <si>
    <t>Ath_TR_21039</t>
  </si>
  <si>
    <t>Ath_TR_21034</t>
  </si>
  <si>
    <t>AT2G44220</t>
  </si>
  <si>
    <t>Ath_TR_21036</t>
  </si>
  <si>
    <t>Ath_TR_21040</t>
  </si>
  <si>
    <t>AT2G44240</t>
  </si>
  <si>
    <t>Ath_TR_21042</t>
  </si>
  <si>
    <t>AT2G44250</t>
  </si>
  <si>
    <t>AT2G44260</t>
  </si>
  <si>
    <t>AT2G44270</t>
  </si>
  <si>
    <t>Ath_TR_21045</t>
  </si>
  <si>
    <t>AT2G44280</t>
  </si>
  <si>
    <t>Ath_TR_21057</t>
  </si>
  <si>
    <t>AT2G44360</t>
  </si>
  <si>
    <t>Ath_TR_21058</t>
  </si>
  <si>
    <t>AT2G44380</t>
  </si>
  <si>
    <t>AT2G44383</t>
  </si>
  <si>
    <t>Ath_TR_21060</t>
  </si>
  <si>
    <t>Ath_TR_21063</t>
  </si>
  <si>
    <t>AT2G44400</t>
  </si>
  <si>
    <t>AT2G44410</t>
  </si>
  <si>
    <t>AT2G44420</t>
  </si>
  <si>
    <t>Ath_TR_21067</t>
  </si>
  <si>
    <t>Ath_TR_21090</t>
  </si>
  <si>
    <t>AT2G44530</t>
  </si>
  <si>
    <t>Ath_TR_21112</t>
  </si>
  <si>
    <t>ATCGGC</t>
  </si>
  <si>
    <t>AT2G44700</t>
  </si>
  <si>
    <t>Ath_TR_21121</t>
  </si>
  <si>
    <t>AT2G44750</t>
  </si>
  <si>
    <t>AT2G44760</t>
  </si>
  <si>
    <t>Ath_TR_21140</t>
  </si>
  <si>
    <t>AT2G44820</t>
  </si>
  <si>
    <t>Ath_TR_21141</t>
  </si>
  <si>
    <t>Ath_TR_21143</t>
  </si>
  <si>
    <t>AT2G44830</t>
  </si>
  <si>
    <t>Ath_TR_21191</t>
  </si>
  <si>
    <t>AT2G45050</t>
  </si>
  <si>
    <t>Ath_TR_21192</t>
  </si>
  <si>
    <t>Ath_TR_21215</t>
  </si>
  <si>
    <t>AT2G45160</t>
  </si>
  <si>
    <t>Ath_TR_21220</t>
  </si>
  <si>
    <t>AT2G45170</t>
  </si>
  <si>
    <t>Ath_TR_21289</t>
  </si>
  <si>
    <t>AT2G45560</t>
  </si>
  <si>
    <t>Ath_TR_21311</t>
  </si>
  <si>
    <t>AT2G45670</t>
  </si>
  <si>
    <t>AT2G45685</t>
  </si>
  <si>
    <t>Ath_TR_21324</t>
  </si>
  <si>
    <t>AT2G45840</t>
  </si>
  <si>
    <t>Ath_TR_21325</t>
  </si>
  <si>
    <t>Ath_TR_21326</t>
  </si>
  <si>
    <t>Ath_TR_21328</t>
  </si>
  <si>
    <t>AT2G45870</t>
  </si>
  <si>
    <t>Ath_TR_21344</t>
  </si>
  <si>
    <t>AT2G46000</t>
  </si>
  <si>
    <t>Ath_TR_21370</t>
  </si>
  <si>
    <t>AT2G46180</t>
  </si>
  <si>
    <t>Ath_TR_21372</t>
  </si>
  <si>
    <t>AT2G46200</t>
  </si>
  <si>
    <t>Ath_TR_21383</t>
  </si>
  <si>
    <t>AT2G46270</t>
  </si>
  <si>
    <t>Ath_TR_21390</t>
  </si>
  <si>
    <t>AT2G46330</t>
  </si>
  <si>
    <t>Ath_TR_21405</t>
  </si>
  <si>
    <t>AT2G46370</t>
  </si>
  <si>
    <t>Ath_TR_21408</t>
  </si>
  <si>
    <t>AT2G46380</t>
  </si>
  <si>
    <t>Ath_TR_21415</t>
  </si>
  <si>
    <t>AT2G46410</t>
  </si>
  <si>
    <t>Ath_TR_21420</t>
  </si>
  <si>
    <t>AT2G46450</t>
  </si>
  <si>
    <t>Ath_TR_21421</t>
  </si>
  <si>
    <t>AT2G46455</t>
  </si>
  <si>
    <t>AT2G46470</t>
  </si>
  <si>
    <t>Ath_TR_21423</t>
  </si>
  <si>
    <t>AT2G46480</t>
  </si>
  <si>
    <t>Ath_TR_21445</t>
  </si>
  <si>
    <t>AT2G46580</t>
  </si>
  <si>
    <t>Ath_TR_21467</t>
  </si>
  <si>
    <t>AT2G46670</t>
  </si>
  <si>
    <t>Ath_TR_21541</t>
  </si>
  <si>
    <t>AT2G46930</t>
  </si>
  <si>
    <t>Ath_TR_21548</t>
  </si>
  <si>
    <t>AT2G46980</t>
  </si>
  <si>
    <t>Ath_TR_21549</t>
  </si>
  <si>
    <t>Ath_TR_21550</t>
  </si>
  <si>
    <t>Ath_TR_21587</t>
  </si>
  <si>
    <t>AT2G47210</t>
  </si>
  <si>
    <t>Ath_TR_21627</t>
  </si>
  <si>
    <t>AT2G47400</t>
  </si>
  <si>
    <t>Ath_TR_21641</t>
  </si>
  <si>
    <t>AT2G47470</t>
  </si>
  <si>
    <t>Ath_TR_21643</t>
  </si>
  <si>
    <t>Ath_TR_21644</t>
  </si>
  <si>
    <t>AT2G47480</t>
  </si>
  <si>
    <t>Ath_TR_21665</t>
  </si>
  <si>
    <t>AT2G47580</t>
  </si>
  <si>
    <t>Ath_TR_21668</t>
  </si>
  <si>
    <t>Ath_TR_21670</t>
  </si>
  <si>
    <t>Ath_TR_21684</t>
  </si>
  <si>
    <t>ATTGTT</t>
  </si>
  <si>
    <t>AT2G47710</t>
  </si>
  <si>
    <t>Ath_TR_21692</t>
  </si>
  <si>
    <t>AT2G47790</t>
  </si>
  <si>
    <t>Ath_TR_21719</t>
  </si>
  <si>
    <t>AT2G47880</t>
  </si>
  <si>
    <t>Ath_TR_21725</t>
  </si>
  <si>
    <t>AT2G47910</t>
  </si>
  <si>
    <t>Ath_TR_21731</t>
  </si>
  <si>
    <t>AT2G47960</t>
  </si>
  <si>
    <t>Ath_TR_21732</t>
  </si>
  <si>
    <t>Ath_TR_21738</t>
  </si>
  <si>
    <t>AT2G48020</t>
  </si>
  <si>
    <t>Ath_TR_21749</t>
  </si>
  <si>
    <t>AT2G48120</t>
  </si>
  <si>
    <t>Ath_TR_21755</t>
  </si>
  <si>
    <t>AT2G48160</t>
  </si>
  <si>
    <t>chr3</t>
  </si>
  <si>
    <t>Ath_TR_21771</t>
  </si>
  <si>
    <t>AT3G01090</t>
  </si>
  <si>
    <t>Ath_TR_21783</t>
  </si>
  <si>
    <t>AT3G01170</t>
  </si>
  <si>
    <t>Ath_TR_21790</t>
  </si>
  <si>
    <t>AT3G01200</t>
  </si>
  <si>
    <t>AT3G01202</t>
  </si>
  <si>
    <t>Ath_TR_21808</t>
  </si>
  <si>
    <t>AT3G01310</t>
  </si>
  <si>
    <t>Ath_TR_21819</t>
  </si>
  <si>
    <t>AT3G01340</t>
  </si>
  <si>
    <t>Ath_TR_21864</t>
  </si>
  <si>
    <t>AT3G01550</t>
  </si>
  <si>
    <t>Ath_TR_21865</t>
  </si>
  <si>
    <t>AT3G01560</t>
  </si>
  <si>
    <t>Ath_TR_21872</t>
  </si>
  <si>
    <t>ACTTGG</t>
  </si>
  <si>
    <t>AT3G01640</t>
  </si>
  <si>
    <t>Ath_TR_21874</t>
  </si>
  <si>
    <t>AT3G01670</t>
  </si>
  <si>
    <t>Ath_TR_21875</t>
  </si>
  <si>
    <t>AT3G01680</t>
  </si>
  <si>
    <t>Ath_TR_21880</t>
  </si>
  <si>
    <t>AT3G01700</t>
  </si>
  <si>
    <t>Ath_TR_21885</t>
  </si>
  <si>
    <t>AT3G01780</t>
  </si>
  <si>
    <t>Ath_TR_21886</t>
  </si>
  <si>
    <t>AT3G01790</t>
  </si>
  <si>
    <t>Ath_TR_21889</t>
  </si>
  <si>
    <t>AT3G01820</t>
  </si>
  <si>
    <t>Ath_TR_21897</t>
  </si>
  <si>
    <t>AT3G01850</t>
  </si>
  <si>
    <t>Ath_TR_21904</t>
  </si>
  <si>
    <t>AT3G01910</t>
  </si>
  <si>
    <t>Ath_TR_21909</t>
  </si>
  <si>
    <t>Ath_TR_21910</t>
  </si>
  <si>
    <t>AT3G01940</t>
  </si>
  <si>
    <t>Ath_TR_21942</t>
  </si>
  <si>
    <t>AT3G02160</t>
  </si>
  <si>
    <t>Ath_TR_21952</t>
  </si>
  <si>
    <t>AT3G02180</t>
  </si>
  <si>
    <t>Ath_TR_21953</t>
  </si>
  <si>
    <t>AT3G02220</t>
  </si>
  <si>
    <t>Ath_TR_21978</t>
  </si>
  <si>
    <t>AT3G02390</t>
  </si>
  <si>
    <t>Ath_TR_21979</t>
  </si>
  <si>
    <t>Ath_TR_21994</t>
  </si>
  <si>
    <t>AT3G02520</t>
  </si>
  <si>
    <t>Ath_TR_22015</t>
  </si>
  <si>
    <t>AT3G02720</t>
  </si>
  <si>
    <t>Ath_TR_22019</t>
  </si>
  <si>
    <t>AT3G02740</t>
  </si>
  <si>
    <t>Ath_TR_22023</t>
  </si>
  <si>
    <t>AGGGTT</t>
  </si>
  <si>
    <t>AT3G02780</t>
  </si>
  <si>
    <t>Ath_TR_22024</t>
  </si>
  <si>
    <t>AT3G02800</t>
  </si>
  <si>
    <t>Ath_TR_22043</t>
  </si>
  <si>
    <t>AT3G02885</t>
  </si>
  <si>
    <t>Ath_TR_22049</t>
  </si>
  <si>
    <t>AT3G02910</t>
  </si>
  <si>
    <t>Ath_TR_22047</t>
  </si>
  <si>
    <t>AT3G02920</t>
  </si>
  <si>
    <t>Ath_TR_22059</t>
  </si>
  <si>
    <t>AT3G02950</t>
  </si>
  <si>
    <t>Ath_TR_22070</t>
  </si>
  <si>
    <t>AT3G03010</t>
  </si>
  <si>
    <t>Ath_TR_22071</t>
  </si>
  <si>
    <t>AT3G03040</t>
  </si>
  <si>
    <t>Ath_TR_22106</t>
  </si>
  <si>
    <t>AT3G03420</t>
  </si>
  <si>
    <t>Ath_TR_22108</t>
  </si>
  <si>
    <t>Ath_TR_22109</t>
  </si>
  <si>
    <t>CTCTTT</t>
  </si>
  <si>
    <t>AT3G03440</t>
  </si>
  <si>
    <t>Ath_TR_22112</t>
  </si>
  <si>
    <t>AT3G03460</t>
  </si>
  <si>
    <t>Ath_TR_22116</t>
  </si>
  <si>
    <t>AT3G03480</t>
  </si>
  <si>
    <t>Ath_TR_22126</t>
  </si>
  <si>
    <t>AT3G03530</t>
  </si>
  <si>
    <t>Ath_TR_22130</t>
  </si>
  <si>
    <t>AT3G03550</t>
  </si>
  <si>
    <t>AT3G03560</t>
  </si>
  <si>
    <t>Ath_TR_22136</t>
  </si>
  <si>
    <t>Ath_TR_22193</t>
  </si>
  <si>
    <t>AT3G03790</t>
  </si>
  <si>
    <t>Ath_TR_22199</t>
  </si>
  <si>
    <t>AATTTT</t>
  </si>
  <si>
    <t>AT3G03830</t>
  </si>
  <si>
    <t>Ath_TR_22211</t>
  </si>
  <si>
    <t>AT3G03900</t>
  </si>
  <si>
    <t>Ath_TR_22233</t>
  </si>
  <si>
    <t>AT3G04110</t>
  </si>
  <si>
    <t>Ath_TR_22239</t>
  </si>
  <si>
    <t>AT3G04184</t>
  </si>
  <si>
    <t>Ath_TR_22240</t>
  </si>
  <si>
    <t>Ath_TR_22243</t>
  </si>
  <si>
    <t>AT3G04200</t>
  </si>
  <si>
    <t>Ath_TR_22247</t>
  </si>
  <si>
    <t>AT3G04220</t>
  </si>
  <si>
    <t>Ath_TR_22264</t>
  </si>
  <si>
    <t>AT3G04310</t>
  </si>
  <si>
    <t>Ath_TR_22288</t>
  </si>
  <si>
    <t>AT3G04460</t>
  </si>
  <si>
    <t>Ath_TR_22289</t>
  </si>
  <si>
    <t>Ath_TR_22291</t>
  </si>
  <si>
    <t>AT3G04470</t>
  </si>
  <si>
    <t>Ath_TR_22302</t>
  </si>
  <si>
    <t>AT3G04520</t>
  </si>
  <si>
    <t>Ath_TR_22304</t>
  </si>
  <si>
    <t>AT3G04530</t>
  </si>
  <si>
    <t>Ath_TR_22318</t>
  </si>
  <si>
    <t>AT3G04605</t>
  </si>
  <si>
    <t>Ath_TR_22324</t>
  </si>
  <si>
    <t>CGTTT</t>
  </si>
  <si>
    <t>AT3G04650</t>
  </si>
  <si>
    <t>Ath_TR_22325</t>
  </si>
  <si>
    <t>Ath_TR_22327</t>
  </si>
  <si>
    <t>AT3G04660</t>
  </si>
  <si>
    <t>Ath_TR_22332</t>
  </si>
  <si>
    <t>AT3G04700</t>
  </si>
  <si>
    <t>Ath_TR_22340</t>
  </si>
  <si>
    <t>CTTTTT</t>
  </si>
  <si>
    <t>AT3G04740</t>
  </si>
  <si>
    <t>Ath_TR_22344</t>
  </si>
  <si>
    <t>AT3G04770</t>
  </si>
  <si>
    <t>Ath_TR_22373</t>
  </si>
  <si>
    <t>AT3G04940</t>
  </si>
  <si>
    <t>Ath_TR_22383</t>
  </si>
  <si>
    <t>ACCATC</t>
  </si>
  <si>
    <t>AT3G05020</t>
  </si>
  <si>
    <t>AT3G05030</t>
  </si>
  <si>
    <t>Ath_TR_22414</t>
  </si>
  <si>
    <t>AT3G05160</t>
  </si>
  <si>
    <t>Ath_TR_22416</t>
  </si>
  <si>
    <t>AT3G05165</t>
  </si>
  <si>
    <t>Ath_TR_22423</t>
  </si>
  <si>
    <t>AT3G05180</t>
  </si>
  <si>
    <t>Ath_TR_22435</t>
  </si>
  <si>
    <t>AT3G05230</t>
  </si>
  <si>
    <t>Ath_TR_22436</t>
  </si>
  <si>
    <t>Ath_TR_22440</t>
  </si>
  <si>
    <t>AT3G05250</t>
  </si>
  <si>
    <t>Ath_TR_22444</t>
  </si>
  <si>
    <t>AT3G05310</t>
  </si>
  <si>
    <t>Ath_TR_22483</t>
  </si>
  <si>
    <t>AT3G05550</t>
  </si>
  <si>
    <t>Ath_TR_22485</t>
  </si>
  <si>
    <t>CGG</t>
  </si>
  <si>
    <t>AT3G05570</t>
  </si>
  <si>
    <t>Ath_TR_22486</t>
  </si>
  <si>
    <t>Ath_TR_22521</t>
  </si>
  <si>
    <t>AT3G05750</t>
  </si>
  <si>
    <t>Ath_TR_22524</t>
  </si>
  <si>
    <t>AT3G05760</t>
  </si>
  <si>
    <t>Ath_TR_22527</t>
  </si>
  <si>
    <t>AT3G05770</t>
  </si>
  <si>
    <t>Ath_TR_22532</t>
  </si>
  <si>
    <t>AT3G05810</t>
  </si>
  <si>
    <t>Ath_TR_22545</t>
  </si>
  <si>
    <t>AT3G05850</t>
  </si>
  <si>
    <t>Ath_TR_22547</t>
  </si>
  <si>
    <t>Ath_TR_22551</t>
  </si>
  <si>
    <t>AT3G05870</t>
  </si>
  <si>
    <t>Ath_TR_22560</t>
  </si>
  <si>
    <t>AT3G05932</t>
  </si>
  <si>
    <t>Ath_TR_22561</t>
  </si>
  <si>
    <t>Ath_TR_22562</t>
  </si>
  <si>
    <t>AT3G05935</t>
  </si>
  <si>
    <t>AT3G05940</t>
  </si>
  <si>
    <t>Ath_TR_22566</t>
  </si>
  <si>
    <t>AT3G05950</t>
  </si>
  <si>
    <t>Ath_TR_22573</t>
  </si>
  <si>
    <t>AT3G05990</t>
  </si>
  <si>
    <t>Ath_TR_22578</t>
  </si>
  <si>
    <t>AT3G06010</t>
  </si>
  <si>
    <t>Ath_TR_22587</t>
  </si>
  <si>
    <t>AT3G06030</t>
  </si>
  <si>
    <t>Ath_TR_22592</t>
  </si>
  <si>
    <t>AT3G06060</t>
  </si>
  <si>
    <t>Ath_TR_22601</t>
  </si>
  <si>
    <t>AT3G06130</t>
  </si>
  <si>
    <t>Ath_TR_22612</t>
  </si>
  <si>
    <t>AT3G06140</t>
  </si>
  <si>
    <t>Ath_TR_22613</t>
  </si>
  <si>
    <t>Ath_TR_22615</t>
  </si>
  <si>
    <t>AT3G06170</t>
  </si>
  <si>
    <t>Ath_TR_22616</t>
  </si>
  <si>
    <t>AT3G06190</t>
  </si>
  <si>
    <t>Ath_TR_22619</t>
  </si>
  <si>
    <t>AT3G06220</t>
  </si>
  <si>
    <t>Ath_TR_22629</t>
  </si>
  <si>
    <t>AT3G06310</t>
  </si>
  <si>
    <t>Ath_TR_22635</t>
  </si>
  <si>
    <t>AT3G06350</t>
  </si>
  <si>
    <t>Ath_TR_22638</t>
  </si>
  <si>
    <t>AT3G06370</t>
  </si>
  <si>
    <t>Ath_TR_22642</t>
  </si>
  <si>
    <t>AT3G06380</t>
  </si>
  <si>
    <t>AT3G06400</t>
  </si>
  <si>
    <t>Ath_TR_22643</t>
  </si>
  <si>
    <t>AT3G06410</t>
  </si>
  <si>
    <t>Ath_TR_22647</t>
  </si>
  <si>
    <t>Ath_TR_22651</t>
  </si>
  <si>
    <t>AT3G06420</t>
  </si>
  <si>
    <t>Ath_TR_22653</t>
  </si>
  <si>
    <t>AT3G06433</t>
  </si>
  <si>
    <t>Ath_TR_22666</t>
  </si>
  <si>
    <t>AT3G06460</t>
  </si>
  <si>
    <t>AT3G06480</t>
  </si>
  <si>
    <t>Ath_TR_22689</t>
  </si>
  <si>
    <t>AT3G06520</t>
  </si>
  <si>
    <t>Ath_TR_22694</t>
  </si>
  <si>
    <t>AT3G06580</t>
  </si>
  <si>
    <t>Ath_TR_22695</t>
  </si>
  <si>
    <t>Ath_TR_22698</t>
  </si>
  <si>
    <t>AT3G06630</t>
  </si>
  <si>
    <t>Ath_TR_22699</t>
  </si>
  <si>
    <t>AT3G06640</t>
  </si>
  <si>
    <t>Ath_TR_22719</t>
  </si>
  <si>
    <t>AT3G06740</t>
  </si>
  <si>
    <t>Ath_TR_22760</t>
  </si>
  <si>
    <t>AT3G07000</t>
  </si>
  <si>
    <t>Ath_TR_22789</t>
  </si>
  <si>
    <t>AT3G07220</t>
  </si>
  <si>
    <t>Ath_TR_22798</t>
  </si>
  <si>
    <t>AT3G07270</t>
  </si>
  <si>
    <t>Ath_TR_22803</t>
  </si>
  <si>
    <t>AT3G07290</t>
  </si>
  <si>
    <t>Ath_TR_22819</t>
  </si>
  <si>
    <t>AT3G07390</t>
  </si>
  <si>
    <t>AT3G07400</t>
  </si>
  <si>
    <t>Ath_TR_22820</t>
  </si>
  <si>
    <t>Ath_TR_22832</t>
  </si>
  <si>
    <t>AT3G07500</t>
  </si>
  <si>
    <t>AT3G07510</t>
  </si>
  <si>
    <t>Ath_TR_22849</t>
  </si>
  <si>
    <t>AT3G07590</t>
  </si>
  <si>
    <t>Ath_TR_22873</t>
  </si>
  <si>
    <t>AT3G07750</t>
  </si>
  <si>
    <t>Ath_TR_22904</t>
  </si>
  <si>
    <t>AT3G07950</t>
  </si>
  <si>
    <t>Ath_TR_22906</t>
  </si>
  <si>
    <t>AT3G07970</t>
  </si>
  <si>
    <t>Ath_TR_22931</t>
  </si>
  <si>
    <t>AT3G08570</t>
  </si>
  <si>
    <t>Ath_TR_22940</t>
  </si>
  <si>
    <t>AT3G08620</t>
  </si>
  <si>
    <t>Ath_TR_22951</t>
  </si>
  <si>
    <t>AT3G08670</t>
  </si>
  <si>
    <t>Ath_TR_22978</t>
  </si>
  <si>
    <t>AT3G08930</t>
  </si>
  <si>
    <t>AT3G08940</t>
  </si>
  <si>
    <t>AT3G08943</t>
  </si>
  <si>
    <t>Ath_TR_23028</t>
  </si>
  <si>
    <t>AT3G09330</t>
  </si>
  <si>
    <t>Ath_TR_23039</t>
  </si>
  <si>
    <t>AT3G09490</t>
  </si>
  <si>
    <t>Ath_TR_23062</t>
  </si>
  <si>
    <t>ACACTC</t>
  </si>
  <si>
    <t>AT3G09760</t>
  </si>
  <si>
    <t>Ath_TR_23075</t>
  </si>
  <si>
    <t>AT3G09820</t>
  </si>
  <si>
    <t>Ath_TR_23113</t>
  </si>
  <si>
    <t>AT3G09980</t>
  </si>
  <si>
    <t>Ath_TR_23127</t>
  </si>
  <si>
    <t>AT3G10116</t>
  </si>
  <si>
    <t>Ath_TR_23137</t>
  </si>
  <si>
    <t>AT3G10190</t>
  </si>
  <si>
    <t>Ath_TR_23136</t>
  </si>
  <si>
    <t>AT3G10200</t>
  </si>
  <si>
    <t>Ath_TR_23174</t>
  </si>
  <si>
    <t>AT3G10490</t>
  </si>
  <si>
    <t>Ath_TR_23182</t>
  </si>
  <si>
    <t>AT3G10530</t>
  </si>
  <si>
    <t>Ath_TR_23184</t>
  </si>
  <si>
    <t>Ath_TR_23187</t>
  </si>
  <si>
    <t>AT3G10560</t>
  </si>
  <si>
    <t>Ath_TR_23190</t>
  </si>
  <si>
    <t>AT3G10570</t>
  </si>
  <si>
    <t>Ath_TR_23199</t>
  </si>
  <si>
    <t>AT3G10620</t>
  </si>
  <si>
    <t>AT3G10630</t>
  </si>
  <si>
    <t>Ath_TR_23209</t>
  </si>
  <si>
    <t>ATGGTG</t>
  </si>
  <si>
    <t>AT3G10800</t>
  </si>
  <si>
    <t>Ath_TR_23211</t>
  </si>
  <si>
    <t>AT3G10845</t>
  </si>
  <si>
    <t>Ath_TR_23236</t>
  </si>
  <si>
    <t>AT3G10980</t>
  </si>
  <si>
    <t>Ath_TR_23238</t>
  </si>
  <si>
    <t>AT3G10986</t>
  </si>
  <si>
    <t>Ath_TR_23242</t>
  </si>
  <si>
    <t>AT3G11030</t>
  </si>
  <si>
    <t>Ath_TR_23268</t>
  </si>
  <si>
    <t>AT3G11200</t>
  </si>
  <si>
    <t>Ath_TR_23269</t>
  </si>
  <si>
    <t>Ath_TR_23270</t>
  </si>
  <si>
    <t>AT3G11210</t>
  </si>
  <si>
    <t>Ath_TR_23271</t>
  </si>
  <si>
    <t>Ath_TR_23274</t>
  </si>
  <si>
    <t>AT3G11220</t>
  </si>
  <si>
    <t>Ath_TR_23284</t>
  </si>
  <si>
    <t>AT3G11270</t>
  </si>
  <si>
    <t>Ath_TR_23302</t>
  </si>
  <si>
    <t>AATCTT</t>
  </si>
  <si>
    <t>AT3G11385</t>
  </si>
  <si>
    <t>Ath_TR_23308</t>
  </si>
  <si>
    <t>AT3G11400</t>
  </si>
  <si>
    <t>Ath_TR_23322</t>
  </si>
  <si>
    <t>AT3G11470</t>
  </si>
  <si>
    <t>Ath_TR_23332</t>
  </si>
  <si>
    <t>AT3G11530</t>
  </si>
  <si>
    <t>Ath_TR_23371</t>
  </si>
  <si>
    <t>AT3G11690</t>
  </si>
  <si>
    <t>Ath_TR_23379</t>
  </si>
  <si>
    <t>ATTGTG</t>
  </si>
  <si>
    <t>AT3G11700</t>
  </si>
  <si>
    <t>Ath_TR_23382</t>
  </si>
  <si>
    <t>AT3G11720</t>
  </si>
  <si>
    <t>Ath_TR_23392</t>
  </si>
  <si>
    <t>AT3G11810</t>
  </si>
  <si>
    <t>Ath_TR_23420</t>
  </si>
  <si>
    <t>AT3G11950</t>
  </si>
  <si>
    <t>AT3G11960</t>
  </si>
  <si>
    <t>Ath_TR_23431</t>
  </si>
  <si>
    <t>AT3G12030</t>
  </si>
  <si>
    <t>Ath_TR_23440</t>
  </si>
  <si>
    <t>AT3G12100</t>
  </si>
  <si>
    <t>Ath_TR_23444</t>
  </si>
  <si>
    <t>AT3G12120</t>
  </si>
  <si>
    <t>Ath_TR_23469</t>
  </si>
  <si>
    <t>AT3G12510</t>
  </si>
  <si>
    <t>Ath_TR_23485</t>
  </si>
  <si>
    <t>AT3G12640</t>
  </si>
  <si>
    <t>Ath_TR_23497</t>
  </si>
  <si>
    <t>AT3G12730</t>
  </si>
  <si>
    <t>AT3G12740</t>
  </si>
  <si>
    <t>Ath_TR_23500</t>
  </si>
  <si>
    <t>AT3G12760</t>
  </si>
  <si>
    <t>Ath_TR_23517</t>
  </si>
  <si>
    <t>AT3G12860</t>
  </si>
  <si>
    <t>AT3G12880</t>
  </si>
  <si>
    <t>Ath_TR_23531</t>
  </si>
  <si>
    <t>AT3G12950</t>
  </si>
  <si>
    <t>Ath_TR_23548</t>
  </si>
  <si>
    <t>AT3G13040</t>
  </si>
  <si>
    <t>AT3G13050</t>
  </si>
  <si>
    <t>Ath_TR_23559</t>
  </si>
  <si>
    <t>AT3G13100</t>
  </si>
  <si>
    <t>Ath_TR_23560</t>
  </si>
  <si>
    <t>AT3G13110</t>
  </si>
  <si>
    <t>Ath_TR_23563</t>
  </si>
  <si>
    <t>AT3G13120</t>
  </si>
  <si>
    <t>Ath_TR_23585</t>
  </si>
  <si>
    <t>AT3G13320</t>
  </si>
  <si>
    <t>Ath_TR_23605</t>
  </si>
  <si>
    <t>AT3G13400</t>
  </si>
  <si>
    <t>Ath_TR_23606</t>
  </si>
  <si>
    <t>Ath_TR_23618</t>
  </si>
  <si>
    <t>AT3G13437</t>
  </si>
  <si>
    <t>AT3G13440</t>
  </si>
  <si>
    <t>Ath_TR_23621</t>
  </si>
  <si>
    <t>AT3G13470</t>
  </si>
  <si>
    <t>Ath_TR_23625</t>
  </si>
  <si>
    <t>AT3G13480</t>
  </si>
  <si>
    <t>Ath_TR_23631</t>
  </si>
  <si>
    <t>AT3G13510</t>
  </si>
  <si>
    <t>Ath_TR_23671</t>
  </si>
  <si>
    <t>AT3G13780</t>
  </si>
  <si>
    <t>Ath_TR_23673</t>
  </si>
  <si>
    <t>Ath_TR_23710</t>
  </si>
  <si>
    <t>AT3G13970</t>
  </si>
  <si>
    <t>Ath_TR_23784</t>
  </si>
  <si>
    <t>ATCATG</t>
  </si>
  <si>
    <t>AT3G14320</t>
  </si>
  <si>
    <t>AT3G14330</t>
  </si>
  <si>
    <t>Ath_TR_23801</t>
  </si>
  <si>
    <t>AT3G14430</t>
  </si>
  <si>
    <t>Ath_TR_23843</t>
  </si>
  <si>
    <t>AT3G14595</t>
  </si>
  <si>
    <t>Ath_TR_23846</t>
  </si>
  <si>
    <t>AT3G14650</t>
  </si>
  <si>
    <t>Ath_TR_23856</t>
  </si>
  <si>
    <t>AT3G14720</t>
  </si>
  <si>
    <t>Ath_TR_23858</t>
  </si>
  <si>
    <t>AT3G14750</t>
  </si>
  <si>
    <t>AT3G14770</t>
  </si>
  <si>
    <t>Ath_TR_23859</t>
  </si>
  <si>
    <t>Ath_TR_23860</t>
  </si>
  <si>
    <t>Ath_TR_23873</t>
  </si>
  <si>
    <t>AT3G14840</t>
  </si>
  <si>
    <t>Ath_TR_23876</t>
  </si>
  <si>
    <t>Ath_TR_23879</t>
  </si>
  <si>
    <t>Ath_TR_23881</t>
  </si>
  <si>
    <t>AT3G14870</t>
  </si>
  <si>
    <t>Ath_TR_23883</t>
  </si>
  <si>
    <t>AT3G14880</t>
  </si>
  <si>
    <t>Ath_TR_23885</t>
  </si>
  <si>
    <t>AT3G14900</t>
  </si>
  <si>
    <t>Ath_TR_23899</t>
  </si>
  <si>
    <t>AT3G14990</t>
  </si>
  <si>
    <t>Ath_TR_23909</t>
  </si>
  <si>
    <t>AT3G15040</t>
  </si>
  <si>
    <t>AT3G15050</t>
  </si>
  <si>
    <t>Ath_TR_23910</t>
  </si>
  <si>
    <t>AT3G15080</t>
  </si>
  <si>
    <t>Ath_TR_23914</t>
  </si>
  <si>
    <t>Ath_TR_23917</t>
  </si>
  <si>
    <t>AAGCAG</t>
  </si>
  <si>
    <t>AT3G15095</t>
  </si>
  <si>
    <t>Ath_TR_23928</t>
  </si>
  <si>
    <t>AT3G15200</t>
  </si>
  <si>
    <t>Ath_TR_23958</t>
  </si>
  <si>
    <t>AT3G15390</t>
  </si>
  <si>
    <t>Ath_TR_23961</t>
  </si>
  <si>
    <t>AT3G15400</t>
  </si>
  <si>
    <t>AT3G15410</t>
  </si>
  <si>
    <t>Ath_TR_23999</t>
  </si>
  <si>
    <t>AT3G15540</t>
  </si>
  <si>
    <t>Ath_TR_24000</t>
  </si>
  <si>
    <t>Ath_TR_24011</t>
  </si>
  <si>
    <t>AT3G15610</t>
  </si>
  <si>
    <t>Ath_TR_24019</t>
  </si>
  <si>
    <t>AT3G15680</t>
  </si>
  <si>
    <t>Ath_TR_24057</t>
  </si>
  <si>
    <t>AT3G15920</t>
  </si>
  <si>
    <t>Ath_TR_24082</t>
  </si>
  <si>
    <t>AT3G16010</t>
  </si>
  <si>
    <t>Ath_TR_24083</t>
  </si>
  <si>
    <t>AT3G16040</t>
  </si>
  <si>
    <t>Ath_TR_24088</t>
  </si>
  <si>
    <t>AT3G16080</t>
  </si>
  <si>
    <t>Ath_TR_24087</t>
  </si>
  <si>
    <t>AT3G16090</t>
  </si>
  <si>
    <t>Ath_TR_24103</t>
  </si>
  <si>
    <t>AT3G16230</t>
  </si>
  <si>
    <t>Ath_TR_24120</t>
  </si>
  <si>
    <t>AT3G16340</t>
  </si>
  <si>
    <t>Ath_TR_24123</t>
  </si>
  <si>
    <t>AT3G16360</t>
  </si>
  <si>
    <t>Ath_TR_24126</t>
  </si>
  <si>
    <t>Ath_TR_24128</t>
  </si>
  <si>
    <t>AT3G16390</t>
  </si>
  <si>
    <t>Ath_TR_24129</t>
  </si>
  <si>
    <t>Ath_TR_24143</t>
  </si>
  <si>
    <t>AT3G16410</t>
  </si>
  <si>
    <t>Ath_TR_24151</t>
  </si>
  <si>
    <t>AT3G16440</t>
  </si>
  <si>
    <t>Ath_TR_24155</t>
  </si>
  <si>
    <t>AT3G16460</t>
  </si>
  <si>
    <t>Ath_TR_24166</t>
  </si>
  <si>
    <t>AT3G16480</t>
  </si>
  <si>
    <t>Ath_TR_24183</t>
  </si>
  <si>
    <t>AT3G16590</t>
  </si>
  <si>
    <t>Ath_TR_24185</t>
  </si>
  <si>
    <t>AT3G16640</t>
  </si>
  <si>
    <t>Ath_TR_24191</t>
  </si>
  <si>
    <t>AT3G16700</t>
  </si>
  <si>
    <t>Ath_TR_24193</t>
  </si>
  <si>
    <t>AT3G16710</t>
  </si>
  <si>
    <t>AT3G16712</t>
  </si>
  <si>
    <t>Ath_TR_24198</t>
  </si>
  <si>
    <t>AT3G16750</t>
  </si>
  <si>
    <t>Ath_TR_24202</t>
  </si>
  <si>
    <t>AT3G16810</t>
  </si>
  <si>
    <t>Ath_TR_24223</t>
  </si>
  <si>
    <t>AT3G16870</t>
  </si>
  <si>
    <t>Ath_TR_24225</t>
  </si>
  <si>
    <t>Ath_TR_24229</t>
  </si>
  <si>
    <t>AT3G16890</t>
  </si>
  <si>
    <t>Ath_TR_24256</t>
  </si>
  <si>
    <t>AT3G17070</t>
  </si>
  <si>
    <t>Ath_TR_24302</t>
  </si>
  <si>
    <t>AT3G17240</t>
  </si>
  <si>
    <t>AT3G17250</t>
  </si>
  <si>
    <t>Ath_TR_24305</t>
  </si>
  <si>
    <t>Ath_TR_24315</t>
  </si>
  <si>
    <t>AT3G17310</t>
  </si>
  <si>
    <t>Ath_TR_24329</t>
  </si>
  <si>
    <t>AT3G17460</t>
  </si>
  <si>
    <t>Ath_TR_24387</t>
  </si>
  <si>
    <t>AT3G17880</t>
  </si>
  <si>
    <t>Ath_TR_24406</t>
  </si>
  <si>
    <t>AT3G18040</t>
  </si>
  <si>
    <t>Ath_TR_24409</t>
  </si>
  <si>
    <t>Ath_TR_24412</t>
  </si>
  <si>
    <t>AT3G18060</t>
  </si>
  <si>
    <t>Ath_TR_24423</t>
  </si>
  <si>
    <t>AT3G18165</t>
  </si>
  <si>
    <t>Ath_TR_24424</t>
  </si>
  <si>
    <t>AT3G18170</t>
  </si>
  <si>
    <t>Ath_TR_24435</t>
  </si>
  <si>
    <t>AT3G18215</t>
  </si>
  <si>
    <t>Ath_TR_24440</t>
  </si>
  <si>
    <t>AT3G18260</t>
  </si>
  <si>
    <t>Ath_TR_24466</t>
  </si>
  <si>
    <t>AT3G18390</t>
  </si>
  <si>
    <t>Ath_TR_24486</t>
  </si>
  <si>
    <t>AT3G18490</t>
  </si>
  <si>
    <t>AT3G18500</t>
  </si>
  <si>
    <t>Ath_TR_24509</t>
  </si>
  <si>
    <t>AT3G18550</t>
  </si>
  <si>
    <t>Ath_TR_24520</t>
  </si>
  <si>
    <t>AT3G18600</t>
  </si>
  <si>
    <t>Ath_TR_24526</t>
  </si>
  <si>
    <t>AT3G18640</t>
  </si>
  <si>
    <t>Ath_TR_24564</t>
  </si>
  <si>
    <t>AT3G18930</t>
  </si>
  <si>
    <t>Ath_TR_24574</t>
  </si>
  <si>
    <t>AT3G18980</t>
  </si>
  <si>
    <t>Ath_TR_24598</t>
  </si>
  <si>
    <t>AACCCT</t>
  </si>
  <si>
    <t>AT3G19080</t>
  </si>
  <si>
    <t>Ath_TR_24603</t>
  </si>
  <si>
    <t>AT3G19090</t>
  </si>
  <si>
    <t>Ath_TR_24617</t>
  </si>
  <si>
    <t>AT3G19150</t>
  </si>
  <si>
    <t>Ath_TR_24619</t>
  </si>
  <si>
    <t>Ath_TR_24625</t>
  </si>
  <si>
    <t>AT3G19180</t>
  </si>
  <si>
    <t>Ath_TR_24639</t>
  </si>
  <si>
    <t>AT3G19260</t>
  </si>
  <si>
    <t>Ath_TR_24645</t>
  </si>
  <si>
    <t>AT3G19340</t>
  </si>
  <si>
    <t>Ath_TR_24647</t>
  </si>
  <si>
    <t>Ath_TR_24648</t>
  </si>
  <si>
    <t>Ath_TR_24700</t>
  </si>
  <si>
    <t>AT3G19710</t>
  </si>
  <si>
    <t>Ath_TR_24719</t>
  </si>
  <si>
    <t>AT3G19860</t>
  </si>
  <si>
    <t>Ath_TR_24721</t>
  </si>
  <si>
    <t>Ath_TR_24748</t>
  </si>
  <si>
    <t>AT3G19980</t>
  </si>
  <si>
    <t>Ath_TR_24754</t>
  </si>
  <si>
    <t>AT3G20010</t>
  </si>
  <si>
    <t>Ath_TR_24805</t>
  </si>
  <si>
    <t>AT3G20390</t>
  </si>
  <si>
    <t>Ath_TR_24811</t>
  </si>
  <si>
    <t>AT3G20440</t>
  </si>
  <si>
    <t>Ath_TR_24831</t>
  </si>
  <si>
    <t>AT3G20530</t>
  </si>
  <si>
    <t>Ath_TR_24836</t>
  </si>
  <si>
    <t>AT3G20560</t>
  </si>
  <si>
    <t>Ath_TR_24862</t>
  </si>
  <si>
    <t>AT3G20650</t>
  </si>
  <si>
    <t>Ath_TR_24864</t>
  </si>
  <si>
    <t>AT3G20670</t>
  </si>
  <si>
    <t>Ath_TR_24894</t>
  </si>
  <si>
    <t>AT3G20865</t>
  </si>
  <si>
    <t>Ath_TR_24897</t>
  </si>
  <si>
    <t>AT3G20870</t>
  </si>
  <si>
    <t>Ath_TR_24919</t>
  </si>
  <si>
    <t>AT3G21100</t>
  </si>
  <si>
    <t>Ath_TR_24926</t>
  </si>
  <si>
    <t>AT3G21180</t>
  </si>
  <si>
    <t>Ath_TR_24940</t>
  </si>
  <si>
    <t>AT3G21250</t>
  </si>
  <si>
    <t>Ath_TR_24995</t>
  </si>
  <si>
    <t>AT3G21580</t>
  </si>
  <si>
    <t>Ath_TR_24996</t>
  </si>
  <si>
    <t>AT3G21620</t>
  </si>
  <si>
    <t>Ath_TR_25115</t>
  </si>
  <si>
    <t>AT3G22110</t>
  </si>
  <si>
    <t>Ath_TR_25200</t>
  </si>
  <si>
    <t>AT3G22410</t>
  </si>
  <si>
    <t>Ath_TR_25216</t>
  </si>
  <si>
    <t>AT3G22430</t>
  </si>
  <si>
    <t>Ath_TR_25219</t>
  </si>
  <si>
    <t>AT3G22440</t>
  </si>
  <si>
    <t>Ath_TR_25218</t>
  </si>
  <si>
    <t>AT3G22460</t>
  </si>
  <si>
    <t>AT3G22470</t>
  </si>
  <si>
    <t>Ath_TR_25236</t>
  </si>
  <si>
    <t>AT3G22630</t>
  </si>
  <si>
    <t>Ath_TR_25250</t>
  </si>
  <si>
    <t>AT3G22770</t>
  </si>
  <si>
    <t>Ath_TR_25265</t>
  </si>
  <si>
    <t>AT3G22830</t>
  </si>
  <si>
    <t>Ath_TR_25278</t>
  </si>
  <si>
    <t>AT3G22886</t>
  </si>
  <si>
    <t>Ath_TR_25302</t>
  </si>
  <si>
    <t>AT3G22960</t>
  </si>
  <si>
    <t>Ath_TR_25305</t>
  </si>
  <si>
    <t>Ath_TR_25345</t>
  </si>
  <si>
    <t>AT3G23070</t>
  </si>
  <si>
    <t>AT3G23080</t>
  </si>
  <si>
    <t>Ath_TR_25417</t>
  </si>
  <si>
    <t>AT3G23300</t>
  </si>
  <si>
    <t>Ath_TR_25429</t>
  </si>
  <si>
    <t>AT3G23370</t>
  </si>
  <si>
    <t>Ath_TR_25450</t>
  </si>
  <si>
    <t>AT3G23440</t>
  </si>
  <si>
    <t>Ath_TR_25460</t>
  </si>
  <si>
    <t>AT3G23480</t>
  </si>
  <si>
    <t>Ath_TR_25509</t>
  </si>
  <si>
    <t>AT3G23660</t>
  </si>
  <si>
    <t>Ath_TR_25512</t>
  </si>
  <si>
    <t>AT3G23700</t>
  </si>
  <si>
    <t>Ath_TR_25518</t>
  </si>
  <si>
    <t>AT3G23740</t>
  </si>
  <si>
    <t>Ath_TR_25526</t>
  </si>
  <si>
    <t>AT3G23790</t>
  </si>
  <si>
    <t>Ath_TR_25554</t>
  </si>
  <si>
    <t>AT3G23860</t>
  </si>
  <si>
    <t>Ath_TR_25555</t>
  </si>
  <si>
    <t>Ath_TR_25584</t>
  </si>
  <si>
    <t>AT3G24030</t>
  </si>
  <si>
    <t>Ath_TR_25587</t>
  </si>
  <si>
    <t>AT3G24040</t>
  </si>
  <si>
    <t>Ath_TR_25589</t>
  </si>
  <si>
    <t>AT3G24050</t>
  </si>
  <si>
    <t>Ath_TR_25593</t>
  </si>
  <si>
    <t>AT3G24065</t>
  </si>
  <si>
    <t>Ath_TR_25598</t>
  </si>
  <si>
    <t>AGCCTC</t>
  </si>
  <si>
    <t>AT3G24070</t>
  </si>
  <si>
    <t>Ath_TR_25600</t>
  </si>
  <si>
    <t>CCTCTT</t>
  </si>
  <si>
    <t>Ath_TR_25601</t>
  </si>
  <si>
    <t>Ath_TR_25605</t>
  </si>
  <si>
    <t>AT3G24090</t>
  </si>
  <si>
    <t>Ath_TR_25659</t>
  </si>
  <si>
    <t>AT3G24320</t>
  </si>
  <si>
    <t>AT3G24340</t>
  </si>
  <si>
    <t>Ath_TR_25663</t>
  </si>
  <si>
    <t>AT3G24360</t>
  </si>
  <si>
    <t>Ath_TR_25706</t>
  </si>
  <si>
    <t>AT3G24515</t>
  </si>
  <si>
    <t>Ath_TR_25711</t>
  </si>
  <si>
    <t>AT3G24518</t>
  </si>
  <si>
    <t>Ath_TR_25716</t>
  </si>
  <si>
    <t>AT3G24540</t>
  </si>
  <si>
    <t>Ath_TR_25725</t>
  </si>
  <si>
    <t>AT3G24570</t>
  </si>
  <si>
    <t>Ath_TR_25744</t>
  </si>
  <si>
    <t>AT3G24670</t>
  </si>
  <si>
    <t>Ath_TR_25773</t>
  </si>
  <si>
    <t>AT3G24810</t>
  </si>
  <si>
    <t>Ath_TR_25808</t>
  </si>
  <si>
    <t>AACGGT</t>
  </si>
  <si>
    <t>AT3G25060</t>
  </si>
  <si>
    <t>Ath_TR_25809</t>
  </si>
  <si>
    <t>Ath_TR_25816</t>
  </si>
  <si>
    <t>AT3G25130</t>
  </si>
  <si>
    <t>Ath_TR_25826</t>
  </si>
  <si>
    <t>AT3G25220</t>
  </si>
  <si>
    <t>AT3G25221</t>
  </si>
  <si>
    <t>Ath_TR_25838</t>
  </si>
  <si>
    <t>AT3G25290</t>
  </si>
  <si>
    <t>Ath_TR_25839</t>
  </si>
  <si>
    <t>Ath_TR_25844</t>
  </si>
  <si>
    <t>AT3G25430</t>
  </si>
  <si>
    <t>Ath_TR_25845</t>
  </si>
  <si>
    <t>AT3G25440</t>
  </si>
  <si>
    <t>Ath_TR_25847</t>
  </si>
  <si>
    <t>AT3G25470</t>
  </si>
  <si>
    <t>Ath_TR_25856</t>
  </si>
  <si>
    <t>AT3G25500</t>
  </si>
  <si>
    <t>Ath_TR_25904</t>
  </si>
  <si>
    <t>AT3G25660</t>
  </si>
  <si>
    <t>Ath_TR_25910</t>
  </si>
  <si>
    <t>AT3G25700</t>
  </si>
  <si>
    <t>Ath_TR_25919</t>
  </si>
  <si>
    <t>AT3G25717</t>
  </si>
  <si>
    <t>Ath_TR_25921</t>
  </si>
  <si>
    <t>AT3G25719</t>
  </si>
  <si>
    <t>AT3G25720</t>
  </si>
  <si>
    <t>Ath_TR_25931</t>
  </si>
  <si>
    <t>AAGTCG</t>
  </si>
  <si>
    <t>AT3G25730</t>
  </si>
  <si>
    <t>Ath_TR_25941</t>
  </si>
  <si>
    <t>AT3G25800</t>
  </si>
  <si>
    <t>Ath_TR_25945</t>
  </si>
  <si>
    <t>AT3G25805</t>
  </si>
  <si>
    <t>Ath_TR_25947</t>
  </si>
  <si>
    <t>Ath_TR_25958</t>
  </si>
  <si>
    <t>AT3G25860</t>
  </si>
  <si>
    <t>Ath_TR_25980</t>
  </si>
  <si>
    <t>AT3G25905</t>
  </si>
  <si>
    <t>Ath_TR_25990</t>
  </si>
  <si>
    <t>AT3G25980</t>
  </si>
  <si>
    <t>Ath_TR_25999</t>
  </si>
  <si>
    <t>AT3G26020</t>
  </si>
  <si>
    <t>Ath_TR_26004</t>
  </si>
  <si>
    <t>AT3G26030</t>
  </si>
  <si>
    <t>Ath_TR_26005</t>
  </si>
  <si>
    <t>AT3G26040</t>
  </si>
  <si>
    <t>Ath_TR_26010</t>
  </si>
  <si>
    <t>AT3G26100</t>
  </si>
  <si>
    <t>Ath_TR_26022</t>
  </si>
  <si>
    <t>AGTTTC</t>
  </si>
  <si>
    <t>AT3G26130</t>
  </si>
  <si>
    <t>Ath_TR_26041</t>
  </si>
  <si>
    <t>AT3G26250</t>
  </si>
  <si>
    <t>Ath_TR_26050</t>
  </si>
  <si>
    <t>AT3G26330</t>
  </si>
  <si>
    <t>Ath_TR_26054</t>
  </si>
  <si>
    <t>AT3G26360</t>
  </si>
  <si>
    <t>Ath_TR_26057</t>
  </si>
  <si>
    <t>AT3G26380</t>
  </si>
  <si>
    <t>Ath_TR_26062</t>
  </si>
  <si>
    <t>AT3G26400</t>
  </si>
  <si>
    <t>Ath_TR_26069</t>
  </si>
  <si>
    <t>AT3G26450</t>
  </si>
  <si>
    <t>Ath_TR_26070</t>
  </si>
  <si>
    <t>AT3G26480</t>
  </si>
  <si>
    <t>Ath_TR_26119</t>
  </si>
  <si>
    <t>AT3G26640</t>
  </si>
  <si>
    <t>Ath_TR_26125</t>
  </si>
  <si>
    <t>AT3G26690</t>
  </si>
  <si>
    <t>Ath_TR_26139</t>
  </si>
  <si>
    <t>AT3G26720</t>
  </si>
  <si>
    <t>AT3G26730</t>
  </si>
  <si>
    <t>Ath_TR_26144</t>
  </si>
  <si>
    <t>Ath_TR_26146</t>
  </si>
  <si>
    <t>AT3G26744</t>
  </si>
  <si>
    <t>Ath_TR_26150</t>
  </si>
  <si>
    <t>Ath_TR_26156</t>
  </si>
  <si>
    <t>AT3G26780</t>
  </si>
  <si>
    <t>Ath_TR_26172</t>
  </si>
  <si>
    <t>AT3G26800</t>
  </si>
  <si>
    <t>Ath_TR_26186</t>
  </si>
  <si>
    <t>AT3G26890</t>
  </si>
  <si>
    <t>Ath_TR_26188</t>
  </si>
  <si>
    <t>AT3G26900</t>
  </si>
  <si>
    <t>Ath_TR_26191</t>
  </si>
  <si>
    <t>AT3G26930</t>
  </si>
  <si>
    <t>Ath_TR_26194</t>
  </si>
  <si>
    <t>AT3G26935</t>
  </si>
  <si>
    <t>Ath_TR_26198</t>
  </si>
  <si>
    <t>Ath_TR_26200</t>
  </si>
  <si>
    <t>Ath_TR_26205</t>
  </si>
  <si>
    <t>AT3G27010</t>
  </si>
  <si>
    <t>Ath_TR_26209</t>
  </si>
  <si>
    <t>AT3G27025</t>
  </si>
  <si>
    <t>AT3G27027</t>
  </si>
  <si>
    <t>Ath_TR_26210</t>
  </si>
  <si>
    <t>Ath_TR_26225</t>
  </si>
  <si>
    <t>AT3G27150</t>
  </si>
  <si>
    <t>Ath_TR_26232</t>
  </si>
  <si>
    <t>AT3G27170</t>
  </si>
  <si>
    <t>Ath_TR_26244</t>
  </si>
  <si>
    <t>AT3G27200</t>
  </si>
  <si>
    <t>Ath_TR_26255</t>
  </si>
  <si>
    <t>AT3G27290</t>
  </si>
  <si>
    <t>Ath_TR_26259</t>
  </si>
  <si>
    <t>Ath_TR_26280</t>
  </si>
  <si>
    <t>AT3G27350</t>
  </si>
  <si>
    <t>Ath_TR_26279</t>
  </si>
  <si>
    <t>AT3G27360</t>
  </si>
  <si>
    <t>Ath_TR_26283</t>
  </si>
  <si>
    <t>AT3G27400</t>
  </si>
  <si>
    <t>Ath_TR_26290</t>
  </si>
  <si>
    <t>AT3G27420</t>
  </si>
  <si>
    <t>Ath_TR_26306</t>
  </si>
  <si>
    <t>AT3G27530</t>
  </si>
  <si>
    <t>Ath_TR_26331</t>
  </si>
  <si>
    <t>AT3G27690</t>
  </si>
  <si>
    <t>Ath_TR_26337</t>
  </si>
  <si>
    <t>AT3G27750</t>
  </si>
  <si>
    <t>Ath_TR_26360</t>
  </si>
  <si>
    <t>AT3G27860</t>
  </si>
  <si>
    <t>Ath_TR_26444</t>
  </si>
  <si>
    <t>AAAAAT</t>
  </si>
  <si>
    <t>AT3G28270</t>
  </si>
  <si>
    <t>Ath_TR_26482</t>
  </si>
  <si>
    <t>AT3G28350</t>
  </si>
  <si>
    <t>Ath_TR_26483</t>
  </si>
  <si>
    <t>AT3G28360</t>
  </si>
  <si>
    <t>Ath_TR_26498</t>
  </si>
  <si>
    <t>AT3G28420</t>
  </si>
  <si>
    <t>Ath_TR_26542</t>
  </si>
  <si>
    <t>AT3G28715</t>
  </si>
  <si>
    <t>Ath_TR_26605</t>
  </si>
  <si>
    <t>AT3G28880</t>
  </si>
  <si>
    <t>Ath_TR_26608</t>
  </si>
  <si>
    <t>AT3G28900</t>
  </si>
  <si>
    <t>Ath_TR_26618</t>
  </si>
  <si>
    <t>AT3G28917</t>
  </si>
  <si>
    <t>Ath_TR_26668</t>
  </si>
  <si>
    <t>AT3G29010</t>
  </si>
  <si>
    <t>Ath_TR_26669</t>
  </si>
  <si>
    <t>Ath_TR_26686</t>
  </si>
  <si>
    <t>AT3G29034</t>
  </si>
  <si>
    <t>Ath_TR_26801</t>
  </si>
  <si>
    <t>AT3G29360</t>
  </si>
  <si>
    <t>Ath_TR_26802</t>
  </si>
  <si>
    <t>Ath_TR_26907</t>
  </si>
  <si>
    <t>AT3G29670</t>
  </si>
  <si>
    <t>Ath_TR_26972</t>
  </si>
  <si>
    <t>AT3G30120</t>
  </si>
  <si>
    <t>Ath_TR_27038</t>
  </si>
  <si>
    <t>AT3G30260</t>
  </si>
  <si>
    <t>Ath_TR_27048</t>
  </si>
  <si>
    <t>AT3G30300</t>
  </si>
  <si>
    <t>Ath_TR_27180</t>
  </si>
  <si>
    <t>AT3G30737</t>
  </si>
  <si>
    <t>Ath_TR_27233</t>
  </si>
  <si>
    <t>AT3G30842</t>
  </si>
  <si>
    <t>Ath_TR_27362</t>
  </si>
  <si>
    <t>AT3G32040</t>
  </si>
  <si>
    <t>Ath_TR_27467</t>
  </si>
  <si>
    <t>AT3G32920</t>
  </si>
  <si>
    <t>AT3G32925</t>
  </si>
  <si>
    <t>Ath_TR_27760</t>
  </si>
  <si>
    <t>AT3G42670</t>
  </si>
  <si>
    <t>Ath_TR_27811</t>
  </si>
  <si>
    <t>AT3G42860</t>
  </si>
  <si>
    <t>Ath_TR_27873</t>
  </si>
  <si>
    <t>AT3G43190</t>
  </si>
  <si>
    <t>Ath_TR_27939</t>
  </si>
  <si>
    <t>AT3G43430</t>
  </si>
  <si>
    <t>Ath_TR_27985</t>
  </si>
  <si>
    <t>AT3G43600</t>
  </si>
  <si>
    <t>Ath_TR_27987</t>
  </si>
  <si>
    <t>Ath_TR_28072</t>
  </si>
  <si>
    <t>AT3G43920</t>
  </si>
  <si>
    <t>Ath_TR_28079</t>
  </si>
  <si>
    <t>AT3G43955</t>
  </si>
  <si>
    <t>Ath_TR_28147</t>
  </si>
  <si>
    <t>AT3G44200</t>
  </si>
  <si>
    <t>Ath_TR_28198</t>
  </si>
  <si>
    <t>AT3G44340</t>
  </si>
  <si>
    <t>Ath_TR_28199</t>
  </si>
  <si>
    <t>Ath_TR_28211</t>
  </si>
  <si>
    <t>AT3G44370</t>
  </si>
  <si>
    <t>Ath_TR_28253</t>
  </si>
  <si>
    <t>AT3G44550</t>
  </si>
  <si>
    <t>Ath_TR_28312</t>
  </si>
  <si>
    <t>AT3G44716</t>
  </si>
  <si>
    <t>Ath_TR_28362</t>
  </si>
  <si>
    <t>AT3G44880</t>
  </si>
  <si>
    <t>Ath_TR_28377</t>
  </si>
  <si>
    <t>AT3G44940</t>
  </si>
  <si>
    <t>Ath_TR_28387</t>
  </si>
  <si>
    <t>AT3G44960</t>
  </si>
  <si>
    <t>Ath_TR_28389</t>
  </si>
  <si>
    <t>AT3G44970</t>
  </si>
  <si>
    <t>Ath_TR_28394</t>
  </si>
  <si>
    <t>AT3G44990</t>
  </si>
  <si>
    <t>Ath_TR_28397</t>
  </si>
  <si>
    <t>Ath_TR_28405</t>
  </si>
  <si>
    <t>AT3G45010</t>
  </si>
  <si>
    <t>AT3G45020</t>
  </si>
  <si>
    <t>Ath_TR_28414</t>
  </si>
  <si>
    <t>AT3G45090</t>
  </si>
  <si>
    <t>Ath_TR_28444</t>
  </si>
  <si>
    <t>AT3G45190</t>
  </si>
  <si>
    <t>Ath_TR_28483</t>
  </si>
  <si>
    <t>AT3G45280</t>
  </si>
  <si>
    <t>Ath_TR_28490</t>
  </si>
  <si>
    <t>AT3G45290</t>
  </si>
  <si>
    <t>Ath_TR_28502</t>
  </si>
  <si>
    <t>AT3G45390</t>
  </si>
  <si>
    <t>Ath_TR_28537</t>
  </si>
  <si>
    <t>ACCATG</t>
  </si>
  <si>
    <t>AT3G45610</t>
  </si>
  <si>
    <t>Ath_TR_28540</t>
  </si>
  <si>
    <t>AT3G45660</t>
  </si>
  <si>
    <t>Ath_TR_28547</t>
  </si>
  <si>
    <t>AT3G45700</t>
  </si>
  <si>
    <t>Ath_TR_28571</t>
  </si>
  <si>
    <t>AT3G45840</t>
  </si>
  <si>
    <t>Ath_TR_28575</t>
  </si>
  <si>
    <t>AT3G45860</t>
  </si>
  <si>
    <t>Ath_TR_28578</t>
  </si>
  <si>
    <t>AT3G45870</t>
  </si>
  <si>
    <t>Ath_TR_28587</t>
  </si>
  <si>
    <t>AT3G45960</t>
  </si>
  <si>
    <t>Ath_TR_28588</t>
  </si>
  <si>
    <t>AT3G45970</t>
  </si>
  <si>
    <t>AT3G45980</t>
  </si>
  <si>
    <t>Ath_TR_28605</t>
  </si>
  <si>
    <t>AT3G46080</t>
  </si>
  <si>
    <t>Ath_TR_28610</t>
  </si>
  <si>
    <t>AT3G46100</t>
  </si>
  <si>
    <t>Ath_TR_28625</t>
  </si>
  <si>
    <t>AT3G46200</t>
  </si>
  <si>
    <t>Ath_TR_28677</t>
  </si>
  <si>
    <t>AT3G46430</t>
  </si>
  <si>
    <t>Ath_TR_28678</t>
  </si>
  <si>
    <t>ATTTTG</t>
  </si>
  <si>
    <t>Ath_TR_28681</t>
  </si>
  <si>
    <t>AT3G46450</t>
  </si>
  <si>
    <t>Ath_TR_28722</t>
  </si>
  <si>
    <t>AT3G46668</t>
  </si>
  <si>
    <t>Ath_TR_28728</t>
  </si>
  <si>
    <t>AT3G46710</t>
  </si>
  <si>
    <t>Ath_TR_28759</t>
  </si>
  <si>
    <t>AT3G47040</t>
  </si>
  <si>
    <t>Ath_TR_28769</t>
  </si>
  <si>
    <t>AT3G47080</t>
  </si>
  <si>
    <t>Ath_TR_28787</t>
  </si>
  <si>
    <t>AT3G47200</t>
  </si>
  <si>
    <t>Ath_TR_28882</t>
  </si>
  <si>
    <t>AT3G47650</t>
  </si>
  <si>
    <t>Ath_TR_28889</t>
  </si>
  <si>
    <t>AT3G47700</t>
  </si>
  <si>
    <t>Ath_TR_28896</t>
  </si>
  <si>
    <t>AT3G47760</t>
  </si>
  <si>
    <t>Ath_TR_28912</t>
  </si>
  <si>
    <t>AT3G47890</t>
  </si>
  <si>
    <t>Ath_TR_28913</t>
  </si>
  <si>
    <t>Ath_TR_28919</t>
  </si>
  <si>
    <t>AT3G47940</t>
  </si>
  <si>
    <t>Ath_TR_28933</t>
  </si>
  <si>
    <t>AT3G47990</t>
  </si>
  <si>
    <t>Ath_TR_28934</t>
  </si>
  <si>
    <t>Ath_TR_28935</t>
  </si>
  <si>
    <t>Ath_TR_28936</t>
  </si>
  <si>
    <t>AT3G48000</t>
  </si>
  <si>
    <t>Ath_TR_28937</t>
  </si>
  <si>
    <t>AT3G48030</t>
  </si>
  <si>
    <t>AT3G48040</t>
  </si>
  <si>
    <t>Ath_TR_29005</t>
  </si>
  <si>
    <t>AT3G48280</t>
  </si>
  <si>
    <t>Ath_TR_29010</t>
  </si>
  <si>
    <t>AT3G48344</t>
  </si>
  <si>
    <t>AT3G48346</t>
  </si>
  <si>
    <t>Ath_TR_29021</t>
  </si>
  <si>
    <t>AT3G48380</t>
  </si>
  <si>
    <t>Ath_TR_29022</t>
  </si>
  <si>
    <t>AT3G48390</t>
  </si>
  <si>
    <t>Ath_TR_29028</t>
  </si>
  <si>
    <t>AT3G48440</t>
  </si>
  <si>
    <t>Ath_TR_29038</t>
  </si>
  <si>
    <t>AT3G48500</t>
  </si>
  <si>
    <t>Ath_TR_29044</t>
  </si>
  <si>
    <t>AT3G48520</t>
  </si>
  <si>
    <t>Ath_TR_29096</t>
  </si>
  <si>
    <t>AT3G48750</t>
  </si>
  <si>
    <t>Ath_TR_29097</t>
  </si>
  <si>
    <t>Ath_TR_29111</t>
  </si>
  <si>
    <t>AT3G48860</t>
  </si>
  <si>
    <t>Ath_TR_29121</t>
  </si>
  <si>
    <t>AT3G48990</t>
  </si>
  <si>
    <t>Ath_TR_29129</t>
  </si>
  <si>
    <t>AT3G49050</t>
  </si>
  <si>
    <t>Ath_TR_29145</t>
  </si>
  <si>
    <t>AT3G49210</t>
  </si>
  <si>
    <t>Ath_TR_29167</t>
  </si>
  <si>
    <t>AT3G49310</t>
  </si>
  <si>
    <t>Ath_TR_29168</t>
  </si>
  <si>
    <t>AT3G49320</t>
  </si>
  <si>
    <t>Ath_TR_29191</t>
  </si>
  <si>
    <t>AT3G49410</t>
  </si>
  <si>
    <t>Ath_TR_29190</t>
  </si>
  <si>
    <t>AT3G49420</t>
  </si>
  <si>
    <t>Ath_TR_29219</t>
  </si>
  <si>
    <t>AT3G49601</t>
  </si>
  <si>
    <t>Ath_TR_29272</t>
  </si>
  <si>
    <t>AT3G49860</t>
  </si>
  <si>
    <t>Ath_TR_29279</t>
  </si>
  <si>
    <t>AT3G49880</t>
  </si>
  <si>
    <t>Ath_TR_29280</t>
  </si>
  <si>
    <t>AT3G49910</t>
  </si>
  <si>
    <t>Ath_TR_29283</t>
  </si>
  <si>
    <t>Ath_TR_29302</t>
  </si>
  <si>
    <t>AT3G49980</t>
  </si>
  <si>
    <t>Ath_TR_29301</t>
  </si>
  <si>
    <t>AT3G49990</t>
  </si>
  <si>
    <t>Ath_TR_29329</t>
  </si>
  <si>
    <t>AT3G50080</t>
  </si>
  <si>
    <t>Ath_TR_29336</t>
  </si>
  <si>
    <t>AT3G50100</t>
  </si>
  <si>
    <t>Ath_TR_29337</t>
  </si>
  <si>
    <t>Ath_TR_29338</t>
  </si>
  <si>
    <t>AT3G50110</t>
  </si>
  <si>
    <t>Ath_TR_29339</t>
  </si>
  <si>
    <t>Ath_TR_29341</t>
  </si>
  <si>
    <t>AT3G50120</t>
  </si>
  <si>
    <t>Ath_TR_29353</t>
  </si>
  <si>
    <t>AT3G50160</t>
  </si>
  <si>
    <t>AT3G50170</t>
  </si>
  <si>
    <t>Ath_TR_29355</t>
  </si>
  <si>
    <t>AT3G50190</t>
  </si>
  <si>
    <t>Ath_TR_29357</t>
  </si>
  <si>
    <t>Ath_TR_29387</t>
  </si>
  <si>
    <t>AT3G50340</t>
  </si>
  <si>
    <t>Ath_TR_29398</t>
  </si>
  <si>
    <t>AT3G50380</t>
  </si>
  <si>
    <t>AT3G50390</t>
  </si>
  <si>
    <t>Ath_TR_29408</t>
  </si>
  <si>
    <t>AT3G50430</t>
  </si>
  <si>
    <t>Ath_TR_29416</t>
  </si>
  <si>
    <t>AT3G50470</t>
  </si>
  <si>
    <t>Ath_TR_29434</t>
  </si>
  <si>
    <t>AT3G50550</t>
  </si>
  <si>
    <t>Ath_TR_29479</t>
  </si>
  <si>
    <t>AT3G50690</t>
  </si>
  <si>
    <t>Ath_TR_29484</t>
  </si>
  <si>
    <t>Ath_TR_29498</t>
  </si>
  <si>
    <t>AT3G50740</t>
  </si>
  <si>
    <t>Ath_TR_29515</t>
  </si>
  <si>
    <t>AT3G50810</t>
  </si>
  <si>
    <t>Ath_TR_29533</t>
  </si>
  <si>
    <t>AT3G50920</t>
  </si>
  <si>
    <t>Ath_TR_29539</t>
  </si>
  <si>
    <t>AT3G50930</t>
  </si>
  <si>
    <t>Ath_TR_29540</t>
  </si>
  <si>
    <t>AT3G50940</t>
  </si>
  <si>
    <t>Ath_TR_29542</t>
  </si>
  <si>
    <t>AT3G50980</t>
  </si>
  <si>
    <t>Ath_TR_29547</t>
  </si>
  <si>
    <t>AT3G51030</t>
  </si>
  <si>
    <t>Ath_TR_29558</t>
  </si>
  <si>
    <t>AT3G51060</t>
  </si>
  <si>
    <t>Ath_TR_29564</t>
  </si>
  <si>
    <t>AGTGGC</t>
  </si>
  <si>
    <t>AT3G51090</t>
  </si>
  <si>
    <t>AT3G51100</t>
  </si>
  <si>
    <t>Ath_TR_29573</t>
  </si>
  <si>
    <t>AT3G51140</t>
  </si>
  <si>
    <t>Ath_TR_29574</t>
  </si>
  <si>
    <t>Ath_TR_29583</t>
  </si>
  <si>
    <t>AT3G51230</t>
  </si>
  <si>
    <t>Ath_TR_29590</t>
  </si>
  <si>
    <t>AT3G51280</t>
  </si>
  <si>
    <t>Ath_TR_29593</t>
  </si>
  <si>
    <t>Ath_TR_29597</t>
  </si>
  <si>
    <t>AT3G51340</t>
  </si>
  <si>
    <t>Ath_TR_29610</t>
  </si>
  <si>
    <t>AT3G51460</t>
  </si>
  <si>
    <t>Ath_TR_29616</t>
  </si>
  <si>
    <t>AT3G51560</t>
  </si>
  <si>
    <t>Ath_TR_29619</t>
  </si>
  <si>
    <t>AT3G51570</t>
  </si>
  <si>
    <t>Ath_TR_29636</t>
  </si>
  <si>
    <t>AT3G51640</t>
  </si>
  <si>
    <t>Ath_TR_29686</t>
  </si>
  <si>
    <t>AT3G51910</t>
  </si>
  <si>
    <t>Ath_TR_29694</t>
  </si>
  <si>
    <t>AT3G51940</t>
  </si>
  <si>
    <t>Ath_TR_29729</t>
  </si>
  <si>
    <t>AT3G52240</t>
  </si>
  <si>
    <t>Ath_TR_29736</t>
  </si>
  <si>
    <t>AT3G52290</t>
  </si>
  <si>
    <t>Ath_TR_29737</t>
  </si>
  <si>
    <t>AT3G52300</t>
  </si>
  <si>
    <t>Ath_TR_29746</t>
  </si>
  <si>
    <t>AT3G52370</t>
  </si>
  <si>
    <t>Ath_TR_29750</t>
  </si>
  <si>
    <t>AT3G52390</t>
  </si>
  <si>
    <t>Ath_TR_29773</t>
  </si>
  <si>
    <t>AT3G52500</t>
  </si>
  <si>
    <t>Ath_TR_29791</t>
  </si>
  <si>
    <t>AT3G52540</t>
  </si>
  <si>
    <t>Ath_TR_29792</t>
  </si>
  <si>
    <t>AT3G52550</t>
  </si>
  <si>
    <t>Ath_TR_29802</t>
  </si>
  <si>
    <t>AT3G52660</t>
  </si>
  <si>
    <t>AT3G52670</t>
  </si>
  <si>
    <t>AT3G52680</t>
  </si>
  <si>
    <t>Ath_TR_29812</t>
  </si>
  <si>
    <t>AT3G52740</t>
  </si>
  <si>
    <t>Ath_TR_29827</t>
  </si>
  <si>
    <t>AT3G52780</t>
  </si>
  <si>
    <t>Ath_TR_29837</t>
  </si>
  <si>
    <t>AT3G52820</t>
  </si>
  <si>
    <t>Ath_TR_29846</t>
  </si>
  <si>
    <t>AT3G52880</t>
  </si>
  <si>
    <t>Ath_TR_29849</t>
  </si>
  <si>
    <t>AAAACT</t>
  </si>
  <si>
    <t>Ath_TR_29858</t>
  </si>
  <si>
    <t>AT3G52910</t>
  </si>
  <si>
    <t>Ath_TR_29888</t>
  </si>
  <si>
    <t>AT3G53100</t>
  </si>
  <si>
    <t>Ath_TR_29897</t>
  </si>
  <si>
    <t>AT3G53170</t>
  </si>
  <si>
    <t>Ath_TR_29900</t>
  </si>
  <si>
    <t>AT3G53190</t>
  </si>
  <si>
    <t>Ath_TR_29912</t>
  </si>
  <si>
    <t>AT3G53270</t>
  </si>
  <si>
    <t>Ath_TR_29913</t>
  </si>
  <si>
    <t>Ath_TR_29914</t>
  </si>
  <si>
    <t>AT3G53280</t>
  </si>
  <si>
    <t>Ath_TR_29923</t>
  </si>
  <si>
    <t>AT3G53310</t>
  </si>
  <si>
    <t>Ath_TR_29977</t>
  </si>
  <si>
    <t>AT3G53650</t>
  </si>
  <si>
    <t>AT3G53680</t>
  </si>
  <si>
    <t>Ath_TR_29980</t>
  </si>
  <si>
    <t>AT3G53710</t>
  </si>
  <si>
    <t>Ath_TR_29998</t>
  </si>
  <si>
    <t>AT3G53900</t>
  </si>
  <si>
    <t>Ath_TR_30029</t>
  </si>
  <si>
    <t>AT3G54110</t>
  </si>
  <si>
    <t>AT3G54120</t>
  </si>
  <si>
    <t>Ath_TR_30033</t>
  </si>
  <si>
    <t>AT3G54140</t>
  </si>
  <si>
    <t>Ath_TR_30036</t>
  </si>
  <si>
    <t>AT3G54170</t>
  </si>
  <si>
    <t>Ath_TR_30046</t>
  </si>
  <si>
    <t>AT3G54250</t>
  </si>
  <si>
    <t>Ath_TR_30052</t>
  </si>
  <si>
    <t>AGCAGT</t>
  </si>
  <si>
    <t>AT3G54300</t>
  </si>
  <si>
    <t>Ath_TR_30058</t>
  </si>
  <si>
    <t>AT3G54340</t>
  </si>
  <si>
    <t>Ath_TR_30063</t>
  </si>
  <si>
    <t>AT3G54366</t>
  </si>
  <si>
    <t>Ath_TR_30064</t>
  </si>
  <si>
    <t>Ath_TR_30073</t>
  </si>
  <si>
    <t>AT3G54440</t>
  </si>
  <si>
    <t>Ath_TR_30076</t>
  </si>
  <si>
    <t>AT3G54460</t>
  </si>
  <si>
    <t>Ath_TR_30084</t>
  </si>
  <si>
    <t>AT3G54560</t>
  </si>
  <si>
    <t>Ath_TR_30103</t>
  </si>
  <si>
    <t>AT3G54720</t>
  </si>
  <si>
    <t>Ath_TR_30125</t>
  </si>
  <si>
    <t>AT3G54820</t>
  </si>
  <si>
    <t>Ath_TR_30127</t>
  </si>
  <si>
    <t>AT3G54826</t>
  </si>
  <si>
    <t>Ath_TR_30128</t>
  </si>
  <si>
    <t>Ath_TR_30130</t>
  </si>
  <si>
    <t>Ath_TR_30134</t>
  </si>
  <si>
    <t>AT3G54860</t>
  </si>
  <si>
    <t>AT3G54870</t>
  </si>
  <si>
    <t>Ath_TR_30149</t>
  </si>
  <si>
    <t>AT3G54950</t>
  </si>
  <si>
    <t>Ath_TR_30151</t>
  </si>
  <si>
    <t>AT3G54960</t>
  </si>
  <si>
    <t>Ath_TR_30165</t>
  </si>
  <si>
    <t>AT3G55005</t>
  </si>
  <si>
    <t>Ath_TR_30167</t>
  </si>
  <si>
    <t>AT3G55020</t>
  </si>
  <si>
    <t>Ath_TR_30172</t>
  </si>
  <si>
    <t>Ath_TR_30173</t>
  </si>
  <si>
    <t>AT3G55060</t>
  </si>
  <si>
    <t>Ath_TR_30178</t>
  </si>
  <si>
    <t>AT3G55110</t>
  </si>
  <si>
    <t>Ath_TR_30188</t>
  </si>
  <si>
    <t>AT3G55170</t>
  </si>
  <si>
    <t>Ath_TR_30189</t>
  </si>
  <si>
    <t>Ath_TR_30219</t>
  </si>
  <si>
    <t>AT3G55340</t>
  </si>
  <si>
    <t>Ath_TR_30220</t>
  </si>
  <si>
    <t>Ath_TR_30248</t>
  </si>
  <si>
    <t>AT3G55480</t>
  </si>
  <si>
    <t>Ath_TR_30301</t>
  </si>
  <si>
    <t>AT3G55670</t>
  </si>
  <si>
    <t>Ath_TR_30317</t>
  </si>
  <si>
    <t>AT3G55740</t>
  </si>
  <si>
    <t>Ath_TR_30321</t>
  </si>
  <si>
    <t>AT3G55820</t>
  </si>
  <si>
    <t>Ath_TR_30323</t>
  </si>
  <si>
    <t>AT3G55830</t>
  </si>
  <si>
    <t>AT3G55840</t>
  </si>
  <si>
    <t>Ath_TR_30327</t>
  </si>
  <si>
    <t>AT3G55870</t>
  </si>
  <si>
    <t>Ath_TR_30344</t>
  </si>
  <si>
    <t>AT3G55960</t>
  </si>
  <si>
    <t>Ath_TR_30359</t>
  </si>
  <si>
    <t>AT3G56040</t>
  </si>
  <si>
    <t>AT3G56050</t>
  </si>
  <si>
    <t>Ath_TR_30366</t>
  </si>
  <si>
    <t>AT3G56090</t>
  </si>
  <si>
    <t>Ath_TR_30368</t>
  </si>
  <si>
    <t>AT3G56110</t>
  </si>
  <si>
    <t>Ath_TR_30378</t>
  </si>
  <si>
    <t>AT3G56150</t>
  </si>
  <si>
    <t>Ath_TR_30375</t>
  </si>
  <si>
    <t>AT3G56160</t>
  </si>
  <si>
    <t>Ath_TR_30377</t>
  </si>
  <si>
    <t>Ath_TR_30406</t>
  </si>
  <si>
    <t>CGGGT</t>
  </si>
  <si>
    <t>AT3G56430</t>
  </si>
  <si>
    <t>Ath_TR_30407</t>
  </si>
  <si>
    <t>AT3G56440</t>
  </si>
  <si>
    <t>Ath_TR_30409</t>
  </si>
  <si>
    <t>AT3G56450</t>
  </si>
  <si>
    <t>Ath_TR_30411</t>
  </si>
  <si>
    <t>Ath_TR_30417</t>
  </si>
  <si>
    <t>AT3G56480</t>
  </si>
  <si>
    <t>Ath_TR_30422</t>
  </si>
  <si>
    <t>AT3G56550</t>
  </si>
  <si>
    <t>Ath_TR_30423</t>
  </si>
  <si>
    <t>Ath_TR_30425</t>
  </si>
  <si>
    <t>AT3G56570</t>
  </si>
  <si>
    <t>Ath_TR_30452</t>
  </si>
  <si>
    <t>AT3G56750</t>
  </si>
  <si>
    <t>Ath_TR_30472</t>
  </si>
  <si>
    <t>AT3G56890</t>
  </si>
  <si>
    <t>Ath_TR_30483</t>
  </si>
  <si>
    <t>AT3G56990</t>
  </si>
  <si>
    <t>Ath_TR_30489</t>
  </si>
  <si>
    <t>AT3G57040</t>
  </si>
  <si>
    <t>Ath_TR_30493</t>
  </si>
  <si>
    <t>AT3G57060</t>
  </si>
  <si>
    <t>AT3G57062</t>
  </si>
  <si>
    <t>Ath_TR_30497</t>
  </si>
  <si>
    <t>AT3G57080</t>
  </si>
  <si>
    <t>Ath_TR_30513</t>
  </si>
  <si>
    <t>AT3G57157</t>
  </si>
  <si>
    <t>Ath_TR_30517</t>
  </si>
  <si>
    <t>AT3G57230</t>
  </si>
  <si>
    <t>Ath_TR_30524</t>
  </si>
  <si>
    <t>AT3G57330</t>
  </si>
  <si>
    <t>Ath_TR_30530</t>
  </si>
  <si>
    <t>AT3G57400</t>
  </si>
  <si>
    <t>Ath_TR_30542</t>
  </si>
  <si>
    <t>AT3G57470</t>
  </si>
  <si>
    <t>Ath_TR_30543</t>
  </si>
  <si>
    <t>AT3G57480</t>
  </si>
  <si>
    <t>Ath_TR_30547</t>
  </si>
  <si>
    <t>AT3G57520</t>
  </si>
  <si>
    <t>Ath_TR_30549</t>
  </si>
  <si>
    <t>AT3G57530</t>
  </si>
  <si>
    <t>Ath_TR_30558</t>
  </si>
  <si>
    <t>AT3G57580</t>
  </si>
  <si>
    <t>Ath_TR_30562</t>
  </si>
  <si>
    <t>AT3G57590</t>
  </si>
  <si>
    <t>Ath_TR_30606</t>
  </si>
  <si>
    <t>AT3G57810</t>
  </si>
  <si>
    <t>Ath_TR_30608</t>
  </si>
  <si>
    <t>Ath_TR_30613</t>
  </si>
  <si>
    <t>AT3G57880</t>
  </si>
  <si>
    <t>Ath_TR_30632</t>
  </si>
  <si>
    <t>AT3G57980</t>
  </si>
  <si>
    <t>AT3G57990</t>
  </si>
  <si>
    <t>Ath_TR_30635</t>
  </si>
  <si>
    <t>Ath_TR_30638</t>
  </si>
  <si>
    <t>AT3G58000</t>
  </si>
  <si>
    <t>Ath_TR_30641</t>
  </si>
  <si>
    <t>AT3G58020</t>
  </si>
  <si>
    <t>Ath_TR_30643</t>
  </si>
  <si>
    <t>AT3G58030</t>
  </si>
  <si>
    <t>Ath_TR_30644</t>
  </si>
  <si>
    <t>Ath_TR_30647</t>
  </si>
  <si>
    <t>AT3G58050</t>
  </si>
  <si>
    <t>Ath_TR_30651</t>
  </si>
  <si>
    <t>AT3G58060</t>
  </si>
  <si>
    <t>Ath_TR_30662</t>
  </si>
  <si>
    <t>AT3G58090</t>
  </si>
  <si>
    <t>Ath_TR_30667</t>
  </si>
  <si>
    <t>AT3G58130</t>
  </si>
  <si>
    <t>Ath_TR_30703</t>
  </si>
  <si>
    <t>AT3G58480</t>
  </si>
  <si>
    <t>Ath_TR_30704</t>
  </si>
  <si>
    <t>AT3G58490</t>
  </si>
  <si>
    <t>Ath_TR_30721</t>
  </si>
  <si>
    <t>AT3G58610</t>
  </si>
  <si>
    <t>Ath_TR_30743</t>
  </si>
  <si>
    <t>AT3G58680</t>
  </si>
  <si>
    <t>Ath_TR_30745</t>
  </si>
  <si>
    <t>AT3G58730</t>
  </si>
  <si>
    <t>Ath_TR_30753</t>
  </si>
  <si>
    <t>AT3G58780</t>
  </si>
  <si>
    <t>Ath_TR_30759</t>
  </si>
  <si>
    <t>ATGGTC</t>
  </si>
  <si>
    <t>AT3G58820</t>
  </si>
  <si>
    <t>Ath_TR_30796</t>
  </si>
  <si>
    <t>AT3G59068</t>
  </si>
  <si>
    <t>Ath_TR_30809</t>
  </si>
  <si>
    <t>AT3G59230</t>
  </si>
  <si>
    <t>Ath_TR_30815</t>
  </si>
  <si>
    <t>AT3G59250</t>
  </si>
  <si>
    <t>Ath_TR_30826</t>
  </si>
  <si>
    <t>AT3G59340</t>
  </si>
  <si>
    <t>Ath_TR_30831</t>
  </si>
  <si>
    <t>AT3G59380</t>
  </si>
  <si>
    <t>Ath_TR_30834</t>
  </si>
  <si>
    <t>Ath_TR_30840</t>
  </si>
  <si>
    <t>AT3G59430</t>
  </si>
  <si>
    <t>Ath_TR_30849</t>
  </si>
  <si>
    <t>AT3G59470</t>
  </si>
  <si>
    <t>Ath_TR_30850</t>
  </si>
  <si>
    <t>Ath_TR_30852</t>
  </si>
  <si>
    <t>AT3G59480</t>
  </si>
  <si>
    <t>Ath_TR_30853</t>
  </si>
  <si>
    <t>Ath_TR_30854</t>
  </si>
  <si>
    <t>AT3G59510</t>
  </si>
  <si>
    <t>Ath_TR_30864</t>
  </si>
  <si>
    <t>AT3G59580</t>
  </si>
  <si>
    <t>Ath_TR_30873</t>
  </si>
  <si>
    <t>AT3G59630</t>
  </si>
  <si>
    <t>Ath_TR_30880</t>
  </si>
  <si>
    <t>AT3G59680</t>
  </si>
  <si>
    <t>Ath_TR_30950</t>
  </si>
  <si>
    <t>AT3G60050</t>
  </si>
  <si>
    <t>Ath_TR_30951</t>
  </si>
  <si>
    <t>AT3G60070</t>
  </si>
  <si>
    <t>Ath_TR_30979</t>
  </si>
  <si>
    <t>AT3G60150</t>
  </si>
  <si>
    <t>Ath_TR_30981</t>
  </si>
  <si>
    <t>AT3G60160</t>
  </si>
  <si>
    <t>Ath_TR_30980</t>
  </si>
  <si>
    <t>AT3G60164</t>
  </si>
  <si>
    <t>Ath_TR_30984</t>
  </si>
  <si>
    <t>AT3G60200</t>
  </si>
  <si>
    <t>Ath_TR_31006</t>
  </si>
  <si>
    <t>AT3G60270</t>
  </si>
  <si>
    <t>Ath_TR_31007</t>
  </si>
  <si>
    <t>Ath_TR_31009</t>
  </si>
  <si>
    <t>AT3G60286</t>
  </si>
  <si>
    <t>AT3G60290</t>
  </si>
  <si>
    <t>Ath_TR_31020</t>
  </si>
  <si>
    <t>AT3G60330</t>
  </si>
  <si>
    <t>Ath_TR_31034</t>
  </si>
  <si>
    <t>AT3G60480</t>
  </si>
  <si>
    <t>Ath_TR_31035</t>
  </si>
  <si>
    <t>AT3G60500</t>
  </si>
  <si>
    <t>Ath_TR_31086</t>
  </si>
  <si>
    <t>AT3G60810</t>
  </si>
  <si>
    <t>Ath_TR_31088</t>
  </si>
  <si>
    <t>AT3G60830</t>
  </si>
  <si>
    <t>Ath_TR_31096</t>
  </si>
  <si>
    <t>AT3G60870</t>
  </si>
  <si>
    <t>Ath_TR_31098</t>
  </si>
  <si>
    <t>AT3G60880</t>
  </si>
  <si>
    <t>Ath_TR_31121</t>
  </si>
  <si>
    <t>AT3G60980</t>
  </si>
  <si>
    <t>Ath_TR_31131</t>
  </si>
  <si>
    <t>AT3G61050</t>
  </si>
  <si>
    <t>Ath_TR_31162</t>
  </si>
  <si>
    <t>AT3G61180</t>
  </si>
  <si>
    <t>Ath_TR_31164</t>
  </si>
  <si>
    <t>AT3G61190</t>
  </si>
  <si>
    <t>Ath_TR_31165</t>
  </si>
  <si>
    <t>Ath_TR_31175</t>
  </si>
  <si>
    <t>AT3G61220</t>
  </si>
  <si>
    <t>Ath_TR_31173</t>
  </si>
  <si>
    <t>AT3G61230</t>
  </si>
  <si>
    <t>Ath_TR_31196</t>
  </si>
  <si>
    <t>AT3G61420</t>
  </si>
  <si>
    <t>Ath_TR_31201</t>
  </si>
  <si>
    <t>Ath_TR_31215</t>
  </si>
  <si>
    <t>AT3G61480</t>
  </si>
  <si>
    <t>Ath_TR_31239</t>
  </si>
  <si>
    <t>AT3G61630</t>
  </si>
  <si>
    <t>Ath_TR_31247</t>
  </si>
  <si>
    <t>AT3G61650</t>
  </si>
  <si>
    <t>Ath_TR_31248</t>
  </si>
  <si>
    <t>AT3G61660</t>
  </si>
  <si>
    <t>Ath_TR_31251</t>
  </si>
  <si>
    <t>AT3G61680</t>
  </si>
  <si>
    <t>Ath_TR_31267</t>
  </si>
  <si>
    <t>AT3G61770</t>
  </si>
  <si>
    <t>AT3G61780</t>
  </si>
  <si>
    <t>Ath_TR_31270</t>
  </si>
  <si>
    <t>AT3G61790</t>
  </si>
  <si>
    <t>Ath_TR_31292</t>
  </si>
  <si>
    <t>AT3G61880</t>
  </si>
  <si>
    <t>Ath_TR_31299</t>
  </si>
  <si>
    <t>AT3G61898</t>
  </si>
  <si>
    <t>Ath_TR_31302</t>
  </si>
  <si>
    <t>AT3G61900</t>
  </si>
  <si>
    <t>Ath_TR_31318</t>
  </si>
  <si>
    <t>AT3G61970</t>
  </si>
  <si>
    <t>Ath_TR_31331</t>
  </si>
  <si>
    <t>AT3G62050</t>
  </si>
  <si>
    <t>Ath_TR_31340</t>
  </si>
  <si>
    <t>AT3G62130</t>
  </si>
  <si>
    <t>Ath_TR_31341</t>
  </si>
  <si>
    <t>Ath_TR_31347</t>
  </si>
  <si>
    <t>AT3G62200</t>
  </si>
  <si>
    <t>Ath_TR_31348</t>
  </si>
  <si>
    <t>AT3G62210</t>
  </si>
  <si>
    <t>Ath_TR_31352</t>
  </si>
  <si>
    <t>AT3G62240</t>
  </si>
  <si>
    <t>Ath_TR_31354</t>
  </si>
  <si>
    <t>AT3G62270</t>
  </si>
  <si>
    <t>Ath_TR_31358</t>
  </si>
  <si>
    <t>AT3G62300</t>
  </si>
  <si>
    <t>Ath_TR_31362</t>
  </si>
  <si>
    <t>AT3G62330</t>
  </si>
  <si>
    <t>Ath_TR_31376</t>
  </si>
  <si>
    <t>AT3G62390</t>
  </si>
  <si>
    <t>AT3G62400</t>
  </si>
  <si>
    <t>Ath_TR_31389</t>
  </si>
  <si>
    <t>AT3G62499</t>
  </si>
  <si>
    <t>AT3G62500</t>
  </si>
  <si>
    <t>Ath_TR_31396</t>
  </si>
  <si>
    <t>AT3G62530</t>
  </si>
  <si>
    <t>Ath_TR_31397</t>
  </si>
  <si>
    <t>Ath_TR_31416</t>
  </si>
  <si>
    <t>AT3G62620</t>
  </si>
  <si>
    <t>Ath_TR_31419</t>
  </si>
  <si>
    <t>AT3G62650</t>
  </si>
  <si>
    <t>Ath_TR_31449</t>
  </si>
  <si>
    <t>AT3G62750</t>
  </si>
  <si>
    <t>Ath_TR_31467</t>
  </si>
  <si>
    <t>AT3G62970</t>
  </si>
  <si>
    <t>Ath_TR_31470</t>
  </si>
  <si>
    <t>AT3G62980</t>
  </si>
  <si>
    <t>Ath_TR_31477</t>
  </si>
  <si>
    <t>AT3G63000</t>
  </si>
  <si>
    <t>Ath_TR_31478</t>
  </si>
  <si>
    <t>Ath_TR_31490</t>
  </si>
  <si>
    <t>AT3G63080</t>
  </si>
  <si>
    <t>Ath_TR_31510</t>
  </si>
  <si>
    <t>AT3G63210</t>
  </si>
  <si>
    <t>Ath_TR_31524</t>
  </si>
  <si>
    <t>AT3G63260</t>
  </si>
  <si>
    <t>Ath_TR_31529</t>
  </si>
  <si>
    <t>AT3G63270</t>
  </si>
  <si>
    <t>AT3G63280</t>
  </si>
  <si>
    <t>Ath_TR_31530</t>
  </si>
  <si>
    <t>AT3G63310</t>
  </si>
  <si>
    <t>AT3G63320</t>
  </si>
  <si>
    <t>Ath_TR_31538</t>
  </si>
  <si>
    <t>AT3G63370</t>
  </si>
  <si>
    <t>Ath_TR_31542</t>
  </si>
  <si>
    <t>AT3G63400</t>
  </si>
  <si>
    <t>Ath_TR_31546</t>
  </si>
  <si>
    <t>AT3G63440</t>
  </si>
  <si>
    <t>Ath_TR_31570</t>
  </si>
  <si>
    <t>AT3G63530</t>
  </si>
  <si>
    <t>Ath_TR_22706</t>
  </si>
  <si>
    <t>AT3G66658</t>
  </si>
  <si>
    <t>chr4</t>
  </si>
  <si>
    <t>Ath_TR_31575</t>
  </si>
  <si>
    <t>AT4G00060</t>
  </si>
  <si>
    <t>Ath_TR_31576</t>
  </si>
  <si>
    <t>AT4G00070</t>
  </si>
  <si>
    <t>Ath_TR_31578</t>
  </si>
  <si>
    <t>AT4G00100</t>
  </si>
  <si>
    <t>Ath_TR_31579</t>
  </si>
  <si>
    <t>AT4G00110</t>
  </si>
  <si>
    <t>Ath_TR_31580</t>
  </si>
  <si>
    <t>Ath_TR_31601</t>
  </si>
  <si>
    <t>AT4G00170</t>
  </si>
  <si>
    <t>Ath_TR_31603</t>
  </si>
  <si>
    <t>Ath_TR_31602</t>
  </si>
  <si>
    <t>AT4G00180</t>
  </si>
  <si>
    <t>Ath_TR_31629</t>
  </si>
  <si>
    <t>AT4G00250</t>
  </si>
  <si>
    <t>Ath_TR_31632</t>
  </si>
  <si>
    <t>AT4G00270</t>
  </si>
  <si>
    <t>Ath_TR_31634</t>
  </si>
  <si>
    <t>ATTCCC</t>
  </si>
  <si>
    <t>AT4G00290</t>
  </si>
  <si>
    <t>Ath_TR_31643</t>
  </si>
  <si>
    <t>AT4G00335</t>
  </si>
  <si>
    <t>Ath_TR_31642</t>
  </si>
  <si>
    <t>AT4G00340</t>
  </si>
  <si>
    <t>Ath_TR_31649</t>
  </si>
  <si>
    <t>AT4G00380</t>
  </si>
  <si>
    <t>Ath_TR_31672</t>
  </si>
  <si>
    <t>AT4G00480</t>
  </si>
  <si>
    <t>Ath_TR_31686</t>
  </si>
  <si>
    <t>AT4G00695</t>
  </si>
  <si>
    <t>Ath_TR_31703</t>
  </si>
  <si>
    <t>AT4G00755</t>
  </si>
  <si>
    <t>Ath_TR_31705</t>
  </si>
  <si>
    <t>AT4G00760</t>
  </si>
  <si>
    <t>Ath_TR_31710</t>
  </si>
  <si>
    <t>AT4G00800</t>
  </si>
  <si>
    <t>Ath_TR_31732</t>
  </si>
  <si>
    <t>AT4G00890</t>
  </si>
  <si>
    <t>Ath_TR_31733</t>
  </si>
  <si>
    <t>AT4G00893</t>
  </si>
  <si>
    <t>Ath_TR_31735</t>
  </si>
  <si>
    <t>Ath_TR_31736</t>
  </si>
  <si>
    <t>ACGTAT</t>
  </si>
  <si>
    <t>AT4G00900</t>
  </si>
  <si>
    <t>Ath_TR_31749</t>
  </si>
  <si>
    <t>AT4G00940</t>
  </si>
  <si>
    <t>Ath_TR_31790</t>
  </si>
  <si>
    <t>AT4G01140</t>
  </si>
  <si>
    <t>Ath_TR_31800</t>
  </si>
  <si>
    <t>CTGTTG</t>
  </si>
  <si>
    <t>AT4G01210</t>
  </si>
  <si>
    <t>Ath_TR_31814</t>
  </si>
  <si>
    <t>AT4G01370</t>
  </si>
  <si>
    <t>Ath_TR_31815</t>
  </si>
  <si>
    <t>Ath_TR_31816</t>
  </si>
  <si>
    <t>AT4G01380</t>
  </si>
  <si>
    <t>Ath_TR_31842</t>
  </si>
  <si>
    <t>AT4G01450</t>
  </si>
  <si>
    <t>Ath_TR_31846</t>
  </si>
  <si>
    <t>Ath_TR_31856</t>
  </si>
  <si>
    <t>AT4G01490</t>
  </si>
  <si>
    <t>Ath_TR_31879</t>
  </si>
  <si>
    <t>AT4G01550</t>
  </si>
  <si>
    <t>Ath_TR_31884</t>
  </si>
  <si>
    <t>AT4G01575</t>
  </si>
  <si>
    <t>Ath_TR_31887</t>
  </si>
  <si>
    <t>AT4G01590</t>
  </si>
  <si>
    <t>AT4G01593</t>
  </si>
  <si>
    <t>Ath_TR_31891</t>
  </si>
  <si>
    <t>AT4G01600</t>
  </si>
  <si>
    <t>Ath_TR_31890</t>
  </si>
  <si>
    <t>AT4G01610</t>
  </si>
  <si>
    <t>Ath_TR_31897</t>
  </si>
  <si>
    <t>AT4G01650</t>
  </si>
  <si>
    <t>Ath_TR_31930</t>
  </si>
  <si>
    <t>AT4G01730</t>
  </si>
  <si>
    <t>AT4G01740</t>
  </si>
  <si>
    <t>Ath_TR_31932</t>
  </si>
  <si>
    <t>Ath_TR_31938</t>
  </si>
  <si>
    <t>AT4G01800</t>
  </si>
  <si>
    <t>Ath_TR_31945</t>
  </si>
  <si>
    <t>AT4G01840</t>
  </si>
  <si>
    <t>Ath_TR_31951</t>
  </si>
  <si>
    <t>AT4G01860</t>
  </si>
  <si>
    <t>Ath_TR_31959</t>
  </si>
  <si>
    <t>AT4G01910</t>
  </si>
  <si>
    <t>Ath_TR_31965</t>
  </si>
  <si>
    <t>AT4G01930</t>
  </si>
  <si>
    <t>Ath_TR_31980</t>
  </si>
  <si>
    <t>ACTG</t>
  </si>
  <si>
    <t>AT4G02010</t>
  </si>
  <si>
    <t>Ath_TR_31986</t>
  </si>
  <si>
    <t>AT4G02020</t>
  </si>
  <si>
    <t>Ath_TR_31992</t>
  </si>
  <si>
    <t>AT4G02050</t>
  </si>
  <si>
    <t>Ath_TR_31997</t>
  </si>
  <si>
    <t>AT4G02070</t>
  </si>
  <si>
    <t>Ath_TR_32005</t>
  </si>
  <si>
    <t>AT4G02080</t>
  </si>
  <si>
    <t>Ath_TR_32010</t>
  </si>
  <si>
    <t>AT4G02100</t>
  </si>
  <si>
    <t>Ath_TR_32020</t>
  </si>
  <si>
    <t>AT4G02110</t>
  </si>
  <si>
    <t>AT4G02120</t>
  </si>
  <si>
    <t>Ath_TR_32032</t>
  </si>
  <si>
    <t>AT4G02150</t>
  </si>
  <si>
    <t>Ath_TR_32036</t>
  </si>
  <si>
    <t>AT4G02220</t>
  </si>
  <si>
    <t>Ath_TR_32047</t>
  </si>
  <si>
    <t>AT4G02260</t>
  </si>
  <si>
    <t>Ath_TR_32087</t>
  </si>
  <si>
    <t>AT4G02450</t>
  </si>
  <si>
    <t>AT4G02460</t>
  </si>
  <si>
    <t>Ath_TR_32088</t>
  </si>
  <si>
    <t>Ath_TR_32106</t>
  </si>
  <si>
    <t>AT4G02580</t>
  </si>
  <si>
    <t>Ath_TR_32115</t>
  </si>
  <si>
    <t>CCTGGT</t>
  </si>
  <si>
    <t>AT4G02610</t>
  </si>
  <si>
    <t>Ath_TR_32116</t>
  </si>
  <si>
    <t>AT4G02630</t>
  </si>
  <si>
    <t>Ath_TR_32117</t>
  </si>
  <si>
    <t>AT4G02640</t>
  </si>
  <si>
    <t>Ath_TR_32119</t>
  </si>
  <si>
    <t>Ath_TR_32120</t>
  </si>
  <si>
    <t>Ath_TR_32172</t>
  </si>
  <si>
    <t>AT4G02900</t>
  </si>
  <si>
    <t>Ath_TR_32189</t>
  </si>
  <si>
    <t>AT4G03000</t>
  </si>
  <si>
    <t>Ath_TR_32192</t>
  </si>
  <si>
    <t>AT4G03030</t>
  </si>
  <si>
    <t>Ath_TR_32194</t>
  </si>
  <si>
    <t>Ath_TR_32198</t>
  </si>
  <si>
    <t>AT4G03050</t>
  </si>
  <si>
    <t>Ath_TR_32199</t>
  </si>
  <si>
    <t>Ath_TR_32200</t>
  </si>
  <si>
    <t>Ath_TR_32201</t>
  </si>
  <si>
    <t>Ath_TR_32204</t>
  </si>
  <si>
    <t>AT4G03060</t>
  </si>
  <si>
    <t>Ath_TR_32211</t>
  </si>
  <si>
    <t>AT4G03080</t>
  </si>
  <si>
    <t>Ath_TR_32238</t>
  </si>
  <si>
    <t>AT4G03205</t>
  </si>
  <si>
    <t>Ath_TR_32274</t>
  </si>
  <si>
    <t>AT4G03420</t>
  </si>
  <si>
    <t>Ath_TR_32277</t>
  </si>
  <si>
    <t>AT4G03430</t>
  </si>
  <si>
    <t>Ath_TR_32299</t>
  </si>
  <si>
    <t>AT4G03570</t>
  </si>
  <si>
    <t>Ath_TR_32343</t>
  </si>
  <si>
    <t>AT4G03820</t>
  </si>
  <si>
    <t>Ath_TR_32345</t>
  </si>
  <si>
    <t>AT4G03823</t>
  </si>
  <si>
    <t>Ath_TR_32382</t>
  </si>
  <si>
    <t>AT4G04020</t>
  </si>
  <si>
    <t>Ath_TR_32407</t>
  </si>
  <si>
    <t>AT4G04180</t>
  </si>
  <si>
    <t>Ath_TR_32449</t>
  </si>
  <si>
    <t>AT4G04370</t>
  </si>
  <si>
    <t>Ath_TR_32451</t>
  </si>
  <si>
    <t>AT4G04390</t>
  </si>
  <si>
    <t>Ath_TR_32546</t>
  </si>
  <si>
    <t>AT4G04635</t>
  </si>
  <si>
    <t>Ath_TR_32562</t>
  </si>
  <si>
    <t>AT4G04692</t>
  </si>
  <si>
    <t>Ath_TR_32572</t>
  </si>
  <si>
    <t>AT4G04750</t>
  </si>
  <si>
    <t>Ath_TR_32582</t>
  </si>
  <si>
    <t>AT4G04810</t>
  </si>
  <si>
    <t>Ath_TR_32587</t>
  </si>
  <si>
    <t>AT4G04850</t>
  </si>
  <si>
    <t>Ath_TR_32590</t>
  </si>
  <si>
    <t>AT4G04870</t>
  </si>
  <si>
    <t>Ath_TR_32600</t>
  </si>
  <si>
    <t>AT4G04890</t>
  </si>
  <si>
    <t>Ath_TR_32603</t>
  </si>
  <si>
    <t>AT4G04900</t>
  </si>
  <si>
    <t>Ath_TR_32628</t>
  </si>
  <si>
    <t>AT4G04970</t>
  </si>
  <si>
    <t>Ath_TR_32642</t>
  </si>
  <si>
    <t>AT4G05030</t>
  </si>
  <si>
    <t>Ath_TR_32646</t>
  </si>
  <si>
    <t>AT4G05040</t>
  </si>
  <si>
    <t>Ath_TR_32650</t>
  </si>
  <si>
    <t>AT4G05053</t>
  </si>
  <si>
    <t>AT4G05060</t>
  </si>
  <si>
    <t>Ath_TR_32651</t>
  </si>
  <si>
    <t>Ath_TR_32676</t>
  </si>
  <si>
    <t>AT4G05130</t>
  </si>
  <si>
    <t>Ath_TR_32688</t>
  </si>
  <si>
    <t>AT4G05150</t>
  </si>
  <si>
    <t>Ath_TR_32693</t>
  </si>
  <si>
    <t>AT4G05180</t>
  </si>
  <si>
    <t>Ath_TR_32714</t>
  </si>
  <si>
    <t>AT4G05320</t>
  </si>
  <si>
    <t>Ath_TR_33015</t>
  </si>
  <si>
    <t>AT4G07390</t>
  </si>
  <si>
    <t>AT4G07400</t>
  </si>
  <si>
    <t>Ath_TR_33196</t>
  </si>
  <si>
    <t>AT4G07990</t>
  </si>
  <si>
    <t>Ath_TR_33248</t>
  </si>
  <si>
    <t>AT4G08091</t>
  </si>
  <si>
    <t>Ath_TR_33252</t>
  </si>
  <si>
    <t>AT4G08093</t>
  </si>
  <si>
    <t>Ath_TR_33293</t>
  </si>
  <si>
    <t>AT4G08150</t>
  </si>
  <si>
    <t>Ath_TR_33313</t>
  </si>
  <si>
    <t>AT4G08220</t>
  </si>
  <si>
    <t>Ath_TR_33329</t>
  </si>
  <si>
    <t>AT4G08300</t>
  </si>
  <si>
    <t>Ath_TR_33334</t>
  </si>
  <si>
    <t>AT4G08320</t>
  </si>
  <si>
    <t>Ath_TR_33336</t>
  </si>
  <si>
    <t>AT4G08330</t>
  </si>
  <si>
    <t>Ath_TR_33337</t>
  </si>
  <si>
    <t>Ath_TR_33341</t>
  </si>
  <si>
    <t>AT4G08340</t>
  </si>
  <si>
    <t>Ath_TR_33359</t>
  </si>
  <si>
    <t>AT4G08390</t>
  </si>
  <si>
    <t>Ath_TR_33365</t>
  </si>
  <si>
    <t>AT4G08410</t>
  </si>
  <si>
    <t>Ath_TR_33447</t>
  </si>
  <si>
    <t>AT4G08620</t>
  </si>
  <si>
    <t>Ath_TR_33465</t>
  </si>
  <si>
    <t>AT4G08690</t>
  </si>
  <si>
    <t>Ath_TR_33549</t>
  </si>
  <si>
    <t>AT4G08940</t>
  </si>
  <si>
    <t>Ath_TR_33568</t>
  </si>
  <si>
    <t>AT4G08980</t>
  </si>
  <si>
    <t>Ath_TR_33578</t>
  </si>
  <si>
    <t>AT4G09012</t>
  </si>
  <si>
    <t>Ath_TR_33593</t>
  </si>
  <si>
    <t>AT4G09150</t>
  </si>
  <si>
    <t>Ath_TR_33595</t>
  </si>
  <si>
    <t>AT4G09160</t>
  </si>
  <si>
    <t>Ath_TR_33635</t>
  </si>
  <si>
    <t>AT4G09350</t>
  </si>
  <si>
    <t>Ath_TR_33664</t>
  </si>
  <si>
    <t>AT4G09480</t>
  </si>
  <si>
    <t>Ath_TR_33693</t>
  </si>
  <si>
    <t>AT4G09600</t>
  </si>
  <si>
    <t>Ath_TR_33729</t>
  </si>
  <si>
    <t>AT4G09750</t>
  </si>
  <si>
    <t>Ath_TR_33730</t>
  </si>
  <si>
    <t>AT4G09760</t>
  </si>
  <si>
    <t>Ath_TR_33760</t>
  </si>
  <si>
    <t>AT4G09900</t>
  </si>
  <si>
    <t>Ath_TR_33762</t>
  </si>
  <si>
    <t>AT4G09940</t>
  </si>
  <si>
    <t>Ath_TR_33780</t>
  </si>
  <si>
    <t>AT4G10040</t>
  </si>
  <si>
    <t>Ath_TR_33787</t>
  </si>
  <si>
    <t>AT4G10060</t>
  </si>
  <si>
    <t>Ath_TR_33864</t>
  </si>
  <si>
    <t>AT4G10414</t>
  </si>
  <si>
    <t>Ath_TR_33872</t>
  </si>
  <si>
    <t>AT4G10480</t>
  </si>
  <si>
    <t>Ath_TR_33881</t>
  </si>
  <si>
    <t>AT4G10510</t>
  </si>
  <si>
    <t>Ath_TR_33909</t>
  </si>
  <si>
    <t>AT4G10650</t>
  </si>
  <si>
    <t>Ath_TR_33963</t>
  </si>
  <si>
    <t>AT4G10910</t>
  </si>
  <si>
    <t>Ath_TR_33970</t>
  </si>
  <si>
    <t>AT4G10970</t>
  </si>
  <si>
    <t>Ath_TR_33971</t>
  </si>
  <si>
    <t>Ath_TR_33975</t>
  </si>
  <si>
    <t>AT4G10990</t>
  </si>
  <si>
    <t>Ath_TR_33989</t>
  </si>
  <si>
    <t>AT4G11050</t>
  </si>
  <si>
    <t>Ath_TR_34026</t>
  </si>
  <si>
    <t>AT4G11200</t>
  </si>
  <si>
    <t>Ath_TR_34091</t>
  </si>
  <si>
    <t>AT4G11410</t>
  </si>
  <si>
    <t>Ath_TR_34094</t>
  </si>
  <si>
    <t>AT4G11450</t>
  </si>
  <si>
    <t>AT4G11460</t>
  </si>
  <si>
    <t>Ath_TR_34109</t>
  </si>
  <si>
    <t>AT4G11590</t>
  </si>
  <si>
    <t>Ath_TR_34114</t>
  </si>
  <si>
    <t>AT4G11640</t>
  </si>
  <si>
    <t>Ath_TR_34123</t>
  </si>
  <si>
    <t>AT4G11660</t>
  </si>
  <si>
    <t>Ath_TR_34126</t>
  </si>
  <si>
    <t>AT4G11670</t>
  </si>
  <si>
    <t>Ath_TR_34131</t>
  </si>
  <si>
    <t>AT4G11690</t>
  </si>
  <si>
    <t>AT4G11700</t>
  </si>
  <si>
    <t>Ath_TR_34134</t>
  </si>
  <si>
    <t>AACCGC</t>
  </si>
  <si>
    <t>AT4G11720</t>
  </si>
  <si>
    <t>Ath_TR_34170</t>
  </si>
  <si>
    <t>AT4G11900</t>
  </si>
  <si>
    <t>Ath_TR_34175</t>
  </si>
  <si>
    <t>AT4G11920</t>
  </si>
  <si>
    <t>Ath_TR_34193</t>
  </si>
  <si>
    <t>AT4G11980</t>
  </si>
  <si>
    <t>Ath_TR_34197</t>
  </si>
  <si>
    <t>AT4G12000</t>
  </si>
  <si>
    <t>Ath_TR_34215</t>
  </si>
  <si>
    <t>AT4G12080</t>
  </si>
  <si>
    <t>Ath_TR_34225</t>
  </si>
  <si>
    <t>AT4G12120</t>
  </si>
  <si>
    <t>Ath_TR_34230</t>
  </si>
  <si>
    <t>AT4G12230</t>
  </si>
  <si>
    <t>Ath_TR_34255</t>
  </si>
  <si>
    <t>AT4G12400</t>
  </si>
  <si>
    <t>Ath_TR_34267</t>
  </si>
  <si>
    <t>AT4G12423</t>
  </si>
  <si>
    <t>Ath_TR_34286</t>
  </si>
  <si>
    <t>AT4G12450</t>
  </si>
  <si>
    <t>Ath_TR_34288</t>
  </si>
  <si>
    <t>Ath_TR_34298</t>
  </si>
  <si>
    <t>AT4G12490</t>
  </si>
  <si>
    <t>Ath_TR_34318</t>
  </si>
  <si>
    <t>AT4G12545</t>
  </si>
  <si>
    <t>Ath_TR_34321</t>
  </si>
  <si>
    <t>AT4G12560</t>
  </si>
  <si>
    <t>Ath_TR_34325</t>
  </si>
  <si>
    <t>AT4G12570</t>
  </si>
  <si>
    <t>Ath_TR_34331</t>
  </si>
  <si>
    <t>AT4G12590</t>
  </si>
  <si>
    <t>Ath_TR_34364</t>
  </si>
  <si>
    <t>AT4G12850</t>
  </si>
  <si>
    <t>Ath_TR_34375</t>
  </si>
  <si>
    <t>AT4G12900</t>
  </si>
  <si>
    <t>Ath_TR_34390</t>
  </si>
  <si>
    <t>AT4G12960</t>
  </si>
  <si>
    <t>Ath_TR_34400</t>
  </si>
  <si>
    <t>AT4G13000</t>
  </si>
  <si>
    <t>Ath_TR_34402</t>
  </si>
  <si>
    <t>AT4G13020</t>
  </si>
  <si>
    <t>Ath_TR_34405</t>
  </si>
  <si>
    <t>Ath_TR_34410</t>
  </si>
  <si>
    <t>AT4G13040</t>
  </si>
  <si>
    <t>Ath_TR_34428</t>
  </si>
  <si>
    <t>AT4G13120</t>
  </si>
  <si>
    <t>Ath_TR_34430</t>
  </si>
  <si>
    <t>Ath_TR_34432</t>
  </si>
  <si>
    <t>AT4G13130</t>
  </si>
  <si>
    <t>Ath_TR_34434</t>
  </si>
  <si>
    <t>AT4G13170</t>
  </si>
  <si>
    <t>Ath_TR_34436</t>
  </si>
  <si>
    <t>Ath_TR_34447</t>
  </si>
  <si>
    <t>AT4G13200</t>
  </si>
  <si>
    <t>Ath_TR_34449</t>
  </si>
  <si>
    <t>AT4G13220</t>
  </si>
  <si>
    <t>AT4G13230</t>
  </si>
  <si>
    <t>Ath_TR_34488</t>
  </si>
  <si>
    <t>AT4G13360</t>
  </si>
  <si>
    <t>Ath_TR_34503</t>
  </si>
  <si>
    <t>AT4G13430</t>
  </si>
  <si>
    <t>Ath_TR_34513</t>
  </si>
  <si>
    <t>AT4G13440</t>
  </si>
  <si>
    <t>Ath_TR_34528</t>
  </si>
  <si>
    <t>AT4G13480</t>
  </si>
  <si>
    <t>Ath_TR_34538</t>
  </si>
  <si>
    <t>AT4G13495</t>
  </si>
  <si>
    <t>Ath_TR_34539</t>
  </si>
  <si>
    <t>Ath_TR_34540</t>
  </si>
  <si>
    <t>Ath_TR_34551</t>
  </si>
  <si>
    <t>AT4G13520</t>
  </si>
  <si>
    <t>Ath_TR_34584</t>
  </si>
  <si>
    <t>AT4G13630</t>
  </si>
  <si>
    <t>Ath_TR_34594</t>
  </si>
  <si>
    <t>AT4G13670</t>
  </si>
  <si>
    <t>Ath_TR_34593</t>
  </si>
  <si>
    <t>AT4G13690</t>
  </si>
  <si>
    <t>Ath_TR_34618</t>
  </si>
  <si>
    <t>AT4G13860</t>
  </si>
  <si>
    <t>Ath_TR_34619</t>
  </si>
  <si>
    <t>AT4G13870</t>
  </si>
  <si>
    <t>Ath_TR_34620</t>
  </si>
  <si>
    <t>AT4G13885</t>
  </si>
  <si>
    <t>Ath_TR_34621</t>
  </si>
  <si>
    <t>AT4G13900</t>
  </si>
  <si>
    <t>Ath_TR_34630</t>
  </si>
  <si>
    <t>AT4G13950</t>
  </si>
  <si>
    <t>Ath_TR_34637</t>
  </si>
  <si>
    <t>AT4G13996</t>
  </si>
  <si>
    <t>Ath_TR_34642</t>
  </si>
  <si>
    <t>AGTG</t>
  </si>
  <si>
    <t>AT4G14040</t>
  </si>
  <si>
    <t>AT4G14050</t>
  </si>
  <si>
    <t>Ath_TR_34653</t>
  </si>
  <si>
    <t>AT4G14110</t>
  </si>
  <si>
    <t>Ath_TR_34670</t>
  </si>
  <si>
    <t>AT4G14210</t>
  </si>
  <si>
    <t>Ath_TR_34679</t>
  </si>
  <si>
    <t>AT4G14240</t>
  </si>
  <si>
    <t>Ath_TR_34696</t>
  </si>
  <si>
    <t>AT4G14350</t>
  </si>
  <si>
    <t>Ath_TR_34708</t>
  </si>
  <si>
    <t>AT4G14385</t>
  </si>
  <si>
    <t>Ath_TR_34710</t>
  </si>
  <si>
    <t>AT4G14420</t>
  </si>
  <si>
    <t>Ath_TR_34711</t>
  </si>
  <si>
    <t>AT4G14430</t>
  </si>
  <si>
    <t>Ath_TR_34712</t>
  </si>
  <si>
    <t>Ath_TR_34713</t>
  </si>
  <si>
    <t>ATATTC</t>
  </si>
  <si>
    <t>AT4G14440</t>
  </si>
  <si>
    <t>Ath_TR_34721</t>
  </si>
  <si>
    <t>AT4G14480</t>
  </si>
  <si>
    <t>Ath_TR_34760</t>
  </si>
  <si>
    <t>AT4G14660</t>
  </si>
  <si>
    <t>Ath_TR_34776</t>
  </si>
  <si>
    <t>AT4G14740</t>
  </si>
  <si>
    <t>Ath_TR_34780</t>
  </si>
  <si>
    <t>Ath_TR_34783</t>
  </si>
  <si>
    <t>Ath_TR_34807</t>
  </si>
  <si>
    <t>AT4G14780</t>
  </si>
  <si>
    <t>Ath_TR_34832</t>
  </si>
  <si>
    <t>AT4G14990</t>
  </si>
  <si>
    <t>Ath_TR_34846</t>
  </si>
  <si>
    <t>AT4G15053</t>
  </si>
  <si>
    <t>AT4G15056</t>
  </si>
  <si>
    <t>Ath_TR_34847</t>
  </si>
  <si>
    <t>Ath_TR_34878</t>
  </si>
  <si>
    <t>AT4G15165</t>
  </si>
  <si>
    <t>Ath_TR_34879</t>
  </si>
  <si>
    <t>Ath_TR_34881</t>
  </si>
  <si>
    <t>Ath_TR_34887</t>
  </si>
  <si>
    <t>AT4G15215</t>
  </si>
  <si>
    <t>Ath_TR_34897</t>
  </si>
  <si>
    <t>AT4G15240</t>
  </si>
  <si>
    <t>Ath_TR_34912</t>
  </si>
  <si>
    <t>AT4G15310</t>
  </si>
  <si>
    <t>Ath_TR_34931</t>
  </si>
  <si>
    <t>AT4G15350</t>
  </si>
  <si>
    <t>Ath_TR_34948</t>
  </si>
  <si>
    <t>AT4G15380</t>
  </si>
  <si>
    <t>Ath_TR_34950</t>
  </si>
  <si>
    <t>AT4G15390</t>
  </si>
  <si>
    <t>Ath_TR_34964</t>
  </si>
  <si>
    <t>AT4G15420</t>
  </si>
  <si>
    <t>Ath_TR_34966</t>
  </si>
  <si>
    <t>Ath_TR_34974</t>
  </si>
  <si>
    <t>AT4G15450</t>
  </si>
  <si>
    <t>Ath_TR_34975</t>
  </si>
  <si>
    <t>Ath_TR_34984</t>
  </si>
  <si>
    <t>AT4G15500</t>
  </si>
  <si>
    <t>Ath_TR_35032</t>
  </si>
  <si>
    <t>AT4G15765</t>
  </si>
  <si>
    <t>Ath_TR_35040</t>
  </si>
  <si>
    <t>AT4G15802</t>
  </si>
  <si>
    <t>Ath_TR_35048</t>
  </si>
  <si>
    <t>AT4G15890</t>
  </si>
  <si>
    <t>Ath_TR_35056</t>
  </si>
  <si>
    <t>AT4G15953</t>
  </si>
  <si>
    <t>Ath_TR_35083</t>
  </si>
  <si>
    <t>AT4G16100</t>
  </si>
  <si>
    <t>Ath_TR_35087</t>
  </si>
  <si>
    <t>AT4G16130</t>
  </si>
  <si>
    <t>Ath_TR_35094</t>
  </si>
  <si>
    <t>AT4G16143</t>
  </si>
  <si>
    <t>AT4G16144</t>
  </si>
  <si>
    <t>Ath_TR_35105</t>
  </si>
  <si>
    <t>AT4G16180</t>
  </si>
  <si>
    <t>Ath_TR_35123</t>
  </si>
  <si>
    <t>AT4G16260</t>
  </si>
  <si>
    <t>Ath_TR_35125</t>
  </si>
  <si>
    <t>ACTAGC</t>
  </si>
  <si>
    <t>AT4G16265</t>
  </si>
  <si>
    <t>Ath_TR_35142</t>
  </si>
  <si>
    <t>AT4G16400</t>
  </si>
  <si>
    <t>AT4G16410</t>
  </si>
  <si>
    <t>AT4G16420</t>
  </si>
  <si>
    <t>Ath_TR_35146</t>
  </si>
  <si>
    <t>AT4G16444</t>
  </si>
  <si>
    <t>Ath_TR_35176</t>
  </si>
  <si>
    <t>AT4G16570</t>
  </si>
  <si>
    <t>Ath_TR_35181</t>
  </si>
  <si>
    <t>AT4G16610</t>
  </si>
  <si>
    <t>Ath_TR_35196</t>
  </si>
  <si>
    <t>AT4G16680</t>
  </si>
  <si>
    <t>Ath_TR_35200</t>
  </si>
  <si>
    <t>AT4G16710</t>
  </si>
  <si>
    <t>Ath_TR_35217</t>
  </si>
  <si>
    <t>AT4G16760</t>
  </si>
  <si>
    <t>Ath_TR_35220</t>
  </si>
  <si>
    <t>AT4G16765</t>
  </si>
  <si>
    <t>Ath_TR_35248</t>
  </si>
  <si>
    <t>AT4G16850</t>
  </si>
  <si>
    <t>Ath_TR_35297</t>
  </si>
  <si>
    <t>AAGAG</t>
  </si>
  <si>
    <t>AT4G17180</t>
  </si>
  <si>
    <t>Ath_TR_35310</t>
  </si>
  <si>
    <t>AT4G17240</t>
  </si>
  <si>
    <t>Ath_TR_35334</t>
  </si>
  <si>
    <t>AT4G17470</t>
  </si>
  <si>
    <t>Ath_TR_35335</t>
  </si>
  <si>
    <t>Ath_TR_35336</t>
  </si>
  <si>
    <t>AT4G17480</t>
  </si>
  <si>
    <t>Ath_TR_35338</t>
  </si>
  <si>
    <t>AT4G17483</t>
  </si>
  <si>
    <t>Ath_TR_35355</t>
  </si>
  <si>
    <t>AT4G17570</t>
  </si>
  <si>
    <t>Ath_TR_35361</t>
  </si>
  <si>
    <t>AT4G17585</t>
  </si>
  <si>
    <t>Ath_TR_35368</t>
  </si>
  <si>
    <t>AT4G17615</t>
  </si>
  <si>
    <t>Ath_TR_35376</t>
  </si>
  <si>
    <t>AT4G17640</t>
  </si>
  <si>
    <t>Ath_TR_35396</t>
  </si>
  <si>
    <t>AT4G17695</t>
  </si>
  <si>
    <t>Ath_TR_35401</t>
  </si>
  <si>
    <t>AT4G17760</t>
  </si>
  <si>
    <t>Ath_TR_35455</t>
  </si>
  <si>
    <t>AT4G17910</t>
  </si>
  <si>
    <t>Ath_TR_35465</t>
  </si>
  <si>
    <t>AT4G17940</t>
  </si>
  <si>
    <t>Ath_TR_35466</t>
  </si>
  <si>
    <t>Ath_TR_35467</t>
  </si>
  <si>
    <t>Ath_TR_35500</t>
  </si>
  <si>
    <t>AT4G18040</t>
  </si>
  <si>
    <t>Ath_TR_35524</t>
  </si>
  <si>
    <t>AT4G18230</t>
  </si>
  <si>
    <t>Ath_TR_35529</t>
  </si>
  <si>
    <t>AT4G18250</t>
  </si>
  <si>
    <t>Ath_TR_35535</t>
  </si>
  <si>
    <t>AT4G18260</t>
  </si>
  <si>
    <t>Ath_TR_35551</t>
  </si>
  <si>
    <t>AT4G18372</t>
  </si>
  <si>
    <t>Ath_TR_35554</t>
  </si>
  <si>
    <t>AT4G18380</t>
  </si>
  <si>
    <t>Ath_TR_35559</t>
  </si>
  <si>
    <t>AT4G18400</t>
  </si>
  <si>
    <t>Ath_TR_35562</t>
  </si>
  <si>
    <t>AT4G18422</t>
  </si>
  <si>
    <t>Ath_TR_35578</t>
  </si>
  <si>
    <t>AT4G18570</t>
  </si>
  <si>
    <t>Ath_TR_35610</t>
  </si>
  <si>
    <t>AT4G18710</t>
  </si>
  <si>
    <t>Ath_TR_35616</t>
  </si>
  <si>
    <t>AT4G18750</t>
  </si>
  <si>
    <t>Ath_TR_35626</t>
  </si>
  <si>
    <t>AT4G18820</t>
  </si>
  <si>
    <t>Ath_TR_35629</t>
  </si>
  <si>
    <t>AT4G18840</t>
  </si>
  <si>
    <t>Ath_TR_35643</t>
  </si>
  <si>
    <t>AT4G18900</t>
  </si>
  <si>
    <t>Ath_TR_35646</t>
  </si>
  <si>
    <t>AT4G18910</t>
  </si>
  <si>
    <t>Ath_TR_35653</t>
  </si>
  <si>
    <t>AT4G18970</t>
  </si>
  <si>
    <t>AT4G18975</t>
  </si>
  <si>
    <t>Ath_TR_35661</t>
  </si>
  <si>
    <t>AT4G19000</t>
  </si>
  <si>
    <t>AT4G19003</t>
  </si>
  <si>
    <t>Ath_TR_35681</t>
  </si>
  <si>
    <t>AT4G19130</t>
  </si>
  <si>
    <t>Ath_TR_35688</t>
  </si>
  <si>
    <t>AT4G19170</t>
  </si>
  <si>
    <t>Ath_TR_35690</t>
  </si>
  <si>
    <t>AT4G19200</t>
  </si>
  <si>
    <t>Ath_TR_35744</t>
  </si>
  <si>
    <t>AT4G19410</t>
  </si>
  <si>
    <t>Ath_TR_35769</t>
  </si>
  <si>
    <t>AT4G19550</t>
  </si>
  <si>
    <t>Ath_TR_35777</t>
  </si>
  <si>
    <t>AT4G19630</t>
  </si>
  <si>
    <t>Ath_TR_35816</t>
  </si>
  <si>
    <t>AT4G19830</t>
  </si>
  <si>
    <t>AT4G19840</t>
  </si>
  <si>
    <t>Ath_TR_35817</t>
  </si>
  <si>
    <t>AT4G19850</t>
  </si>
  <si>
    <t>Ath_TR_35848</t>
  </si>
  <si>
    <t>AT4G19985</t>
  </si>
  <si>
    <t>Ath_TR_35854</t>
  </si>
  <si>
    <t>AT4G20070</t>
  </si>
  <si>
    <t>Ath_TR_35856</t>
  </si>
  <si>
    <t>Ath_TR_35858</t>
  </si>
  <si>
    <t>AT4G20110</t>
  </si>
  <si>
    <t>AT4G20130</t>
  </si>
  <si>
    <t>Ath_TR_35860</t>
  </si>
  <si>
    <t>Ath_TR_35864</t>
  </si>
  <si>
    <t>AT4G20140</t>
  </si>
  <si>
    <t>Ath_TR_35865</t>
  </si>
  <si>
    <t>AT4G20150</t>
  </si>
  <si>
    <t>Ath_TR_35881</t>
  </si>
  <si>
    <t>AT4G20220</t>
  </si>
  <si>
    <t>Ath_TR_35882</t>
  </si>
  <si>
    <t>AT4G20230</t>
  </si>
  <si>
    <t>Ath_TR_35901</t>
  </si>
  <si>
    <t>AT4G20270</t>
  </si>
  <si>
    <t>Ath_TR_35980</t>
  </si>
  <si>
    <t>AT4G20780</t>
  </si>
  <si>
    <t>Ath_TR_36004</t>
  </si>
  <si>
    <t>AT4G20960</t>
  </si>
  <si>
    <t>Ath_TR_36024</t>
  </si>
  <si>
    <t>AT4G21180</t>
  </si>
  <si>
    <t>Ath_TR_36040</t>
  </si>
  <si>
    <t>AT4G21210</t>
  </si>
  <si>
    <t>Ath_TR_36051</t>
  </si>
  <si>
    <t>AT4G21310</t>
  </si>
  <si>
    <t>AT4G21320</t>
  </si>
  <si>
    <t>Ath_TR_36077</t>
  </si>
  <si>
    <t>AT4G21440</t>
  </si>
  <si>
    <t>Ath_TR_36083</t>
  </si>
  <si>
    <t>AT4G21490</t>
  </si>
  <si>
    <t>Ath_TR_36101</t>
  </si>
  <si>
    <t>AT4G21590</t>
  </si>
  <si>
    <t>Ath_TR_36107</t>
  </si>
  <si>
    <t>AT4G21640</t>
  </si>
  <si>
    <t>AT4G21650</t>
  </si>
  <si>
    <t>Ath_TR_36108</t>
  </si>
  <si>
    <t>Ath_TR_36110</t>
  </si>
  <si>
    <t>AT4G21680</t>
  </si>
  <si>
    <t>Ath_TR_36123</t>
  </si>
  <si>
    <t>AT4G21730</t>
  </si>
  <si>
    <t>Ath_TR_36133</t>
  </si>
  <si>
    <t>AT4G21790</t>
  </si>
  <si>
    <t>Ath_TR_36136</t>
  </si>
  <si>
    <t>AATCAC</t>
  </si>
  <si>
    <t>AT4G21800</t>
  </si>
  <si>
    <t>Ath_TR_36147</t>
  </si>
  <si>
    <t>AT4G21860</t>
  </si>
  <si>
    <t>Ath_TR_36148</t>
  </si>
  <si>
    <t>AT4G21870</t>
  </si>
  <si>
    <t>Ath_TR_36149</t>
  </si>
  <si>
    <t>AT4G21880</t>
  </si>
  <si>
    <t>Ath_TR_36169</t>
  </si>
  <si>
    <t>AT4G21940</t>
  </si>
  <si>
    <t>Ath_TR_36170</t>
  </si>
  <si>
    <t>AT4G21950</t>
  </si>
  <si>
    <t>Ath_TR_36173</t>
  </si>
  <si>
    <t>AT4G21960</t>
  </si>
  <si>
    <t>Ath_TR_36204</t>
  </si>
  <si>
    <t>AT4G22080</t>
  </si>
  <si>
    <t>Ath_TR_36214</t>
  </si>
  <si>
    <t>AT4G22170</t>
  </si>
  <si>
    <t>Ath_TR_36221</t>
  </si>
  <si>
    <t>AT4G22200</t>
  </si>
  <si>
    <t>Ath_TR_36233</t>
  </si>
  <si>
    <t>AT4G22260</t>
  </si>
  <si>
    <t>Ath_TR_36232</t>
  </si>
  <si>
    <t>AT4G22270</t>
  </si>
  <si>
    <t>AT4G22280</t>
  </si>
  <si>
    <t>Ath_TR_36234</t>
  </si>
  <si>
    <t>AT4G22285</t>
  </si>
  <si>
    <t>Ath_TR_36235</t>
  </si>
  <si>
    <t>Ath_TR_36236</t>
  </si>
  <si>
    <t>Ath_TR_36237</t>
  </si>
  <si>
    <t>CTCTT</t>
  </si>
  <si>
    <t>Ath_TR_36288</t>
  </si>
  <si>
    <t>AT4G22580</t>
  </si>
  <si>
    <t>Ath_TR_36311</t>
  </si>
  <si>
    <t>AT4G22720</t>
  </si>
  <si>
    <t>Ath_TR_36312</t>
  </si>
  <si>
    <t>ATGTGT</t>
  </si>
  <si>
    <t>Ath_TR_36352</t>
  </si>
  <si>
    <t>AT4G22990</t>
  </si>
  <si>
    <t>Ath_TR_36358</t>
  </si>
  <si>
    <t>AT4G23020</t>
  </si>
  <si>
    <t>Ath_TR_36381</t>
  </si>
  <si>
    <t>AT4G23100</t>
  </si>
  <si>
    <t>Ath_TR_36393</t>
  </si>
  <si>
    <t>AT4G23180</t>
  </si>
  <si>
    <t>Ath_TR_36398</t>
  </si>
  <si>
    <t>AT4G23240</t>
  </si>
  <si>
    <t>Ath_TR_36399</t>
  </si>
  <si>
    <t>AT4G23260</t>
  </si>
  <si>
    <t>Ath_TR_36433</t>
  </si>
  <si>
    <t>AT4G23500</t>
  </si>
  <si>
    <t>Ath_TR_36440</t>
  </si>
  <si>
    <t>AT4G23560</t>
  </si>
  <si>
    <t>Ath_TR_36454</t>
  </si>
  <si>
    <t>AT4G23670</t>
  </si>
  <si>
    <t>Ath_TR_36455</t>
  </si>
  <si>
    <t>AT4G23680</t>
  </si>
  <si>
    <t>Ath_TR_36465</t>
  </si>
  <si>
    <t>AT4G23710</t>
  </si>
  <si>
    <t>Ath_TR_36481</t>
  </si>
  <si>
    <t>AT4G23840</t>
  </si>
  <si>
    <t>Ath_TR_36490</t>
  </si>
  <si>
    <t>AT4G23950</t>
  </si>
  <si>
    <t>Ath_TR_36500</t>
  </si>
  <si>
    <t>AT4G23980</t>
  </si>
  <si>
    <t>Ath_TR_36515</t>
  </si>
  <si>
    <t>AT4G24026</t>
  </si>
  <si>
    <t>Ath_TR_36543</t>
  </si>
  <si>
    <t>AT4G24210</t>
  </si>
  <si>
    <t>Ath_TR_36559</t>
  </si>
  <si>
    <t>AT4G24320</t>
  </si>
  <si>
    <t>Ath_TR_36563</t>
  </si>
  <si>
    <t>AT4G24390</t>
  </si>
  <si>
    <t>AT4G24400</t>
  </si>
  <si>
    <t>Ath_TR_36578</t>
  </si>
  <si>
    <t>AT4G24520</t>
  </si>
  <si>
    <t>AT4G24530</t>
  </si>
  <si>
    <t>Ath_TR_36581</t>
  </si>
  <si>
    <t>AT4G24540</t>
  </si>
  <si>
    <t>Ath_TR_36605</t>
  </si>
  <si>
    <t>AT4G24680</t>
  </si>
  <si>
    <t>Ath_TR_36667</t>
  </si>
  <si>
    <t>AT4G25020</t>
  </si>
  <si>
    <t>Ath_TR_36678</t>
  </si>
  <si>
    <t>AT4G25160</t>
  </si>
  <si>
    <t>Ath_TR_36679</t>
  </si>
  <si>
    <t>Ath_TR_36689</t>
  </si>
  <si>
    <t>AT4G25280</t>
  </si>
  <si>
    <t>Ath_TR_36696</t>
  </si>
  <si>
    <t>AT4G25315</t>
  </si>
  <si>
    <t>Ath_TR_36713</t>
  </si>
  <si>
    <t>AT4G25410</t>
  </si>
  <si>
    <t>Ath_TR_36740</t>
  </si>
  <si>
    <t>AT4G25530</t>
  </si>
  <si>
    <t>Ath_TR_36753</t>
  </si>
  <si>
    <t>AT4G25620</t>
  </si>
  <si>
    <t>Ath_TR_36766</t>
  </si>
  <si>
    <t>AT4G25707</t>
  </si>
  <si>
    <t>AT4G25710</t>
  </si>
  <si>
    <t>Ath_TR_36769</t>
  </si>
  <si>
    <t>AT4G25780</t>
  </si>
  <si>
    <t>Ath_TR_36776</t>
  </si>
  <si>
    <t>AT4G25835</t>
  </si>
  <si>
    <t>Ath_TR_36778</t>
  </si>
  <si>
    <t>AT4G25870</t>
  </si>
  <si>
    <t>Ath_TR_36799</t>
  </si>
  <si>
    <t>AT4G25950</t>
  </si>
  <si>
    <t>AT4G25960</t>
  </si>
  <si>
    <t>Ath_TR_36803</t>
  </si>
  <si>
    <t>ATGTTT</t>
  </si>
  <si>
    <t>Ath_TR_36816</t>
  </si>
  <si>
    <t>AT4G26050</t>
  </si>
  <si>
    <t>Ath_TR_36829</t>
  </si>
  <si>
    <t>AT4G26100</t>
  </si>
  <si>
    <t>Ath_TR_36830</t>
  </si>
  <si>
    <t>AGGATG</t>
  </si>
  <si>
    <t>AT4G26110</t>
  </si>
  <si>
    <t>Ath_TR_36842</t>
  </si>
  <si>
    <t>AT4G26180</t>
  </si>
  <si>
    <t>Ath_TR_36885</t>
  </si>
  <si>
    <t>AT4G26400</t>
  </si>
  <si>
    <t>Ath_TR_36906</t>
  </si>
  <si>
    <t>AT4G26550</t>
  </si>
  <si>
    <t>Ath_TR_36909</t>
  </si>
  <si>
    <t>AT4G26570</t>
  </si>
  <si>
    <t>Ath_TR_36928</t>
  </si>
  <si>
    <t>AT4G26650</t>
  </si>
  <si>
    <t>Ath_TR_36930</t>
  </si>
  <si>
    <t>Ath_TR_36933</t>
  </si>
  <si>
    <t>ACTCTC</t>
  </si>
  <si>
    <t>Ath_TR_36937</t>
  </si>
  <si>
    <t>AT4G26810</t>
  </si>
  <si>
    <t>Ath_TR_36946</t>
  </si>
  <si>
    <t>AT4G26890</t>
  </si>
  <si>
    <t>Ath_TR_36951</t>
  </si>
  <si>
    <t>AT4G26930</t>
  </si>
  <si>
    <t>Ath_TR_36952</t>
  </si>
  <si>
    <t>AT4G26940</t>
  </si>
  <si>
    <t>AT4G26950</t>
  </si>
  <si>
    <t>Ath_TR_36959</t>
  </si>
  <si>
    <t>AT4G26970</t>
  </si>
  <si>
    <t>Ath_TR_36960</t>
  </si>
  <si>
    <t>AT4G26990</t>
  </si>
  <si>
    <t>Ath_TR_36961</t>
  </si>
  <si>
    <t>Ath_TR_36962</t>
  </si>
  <si>
    <t>AT4G27000</t>
  </si>
  <si>
    <t>Ath_TR_36969</t>
  </si>
  <si>
    <t>AT4G27060</t>
  </si>
  <si>
    <t>Ath_TR_36983</t>
  </si>
  <si>
    <t>AT4G27220</t>
  </si>
  <si>
    <t>Ath_TR_36986</t>
  </si>
  <si>
    <t>Ath_TR_36988</t>
  </si>
  <si>
    <t>AT4G27240</t>
  </si>
  <si>
    <t>Ath_TR_36997</t>
  </si>
  <si>
    <t>AT4G27270</t>
  </si>
  <si>
    <t>Ath_TR_37000</t>
  </si>
  <si>
    <t>AT4G27300</t>
  </si>
  <si>
    <t>Ath_TR_37007</t>
  </si>
  <si>
    <t>AT4G27320</t>
  </si>
  <si>
    <t>Ath_TR_37023</t>
  </si>
  <si>
    <t>AT4G27435</t>
  </si>
  <si>
    <t>Ath_TR_37026</t>
  </si>
  <si>
    <t>AT4G27460</t>
  </si>
  <si>
    <t>Ath_TR_37033</t>
  </si>
  <si>
    <t>AT4G27490</t>
  </si>
  <si>
    <t>Ath_TR_37034</t>
  </si>
  <si>
    <t>Ath_TR_37036</t>
  </si>
  <si>
    <t>AT4G27520</t>
  </si>
  <si>
    <t>Ath_TR_37038</t>
  </si>
  <si>
    <t>AT4G27540</t>
  </si>
  <si>
    <t>Ath_TR_37042</t>
  </si>
  <si>
    <t>AT4G27595</t>
  </si>
  <si>
    <t>Ath_TR_37056</t>
  </si>
  <si>
    <t>AT4G27640</t>
  </si>
  <si>
    <t>AT4G27650</t>
  </si>
  <si>
    <t>Ath_TR_37063</t>
  </si>
  <si>
    <t>AT4G27660</t>
  </si>
  <si>
    <t>Ath_TR_37073</t>
  </si>
  <si>
    <t>AT4G27820</t>
  </si>
  <si>
    <t>Ath_TR_37085</t>
  </si>
  <si>
    <t>AT4G27890</t>
  </si>
  <si>
    <t>Ath_TR_37092</t>
  </si>
  <si>
    <t>AT4G27940</t>
  </si>
  <si>
    <t>Ath_TR_37116</t>
  </si>
  <si>
    <t>AT4G28088</t>
  </si>
  <si>
    <t>Ath_TR_37175</t>
  </si>
  <si>
    <t>AT4G28650</t>
  </si>
  <si>
    <t>Ath_TR_37178</t>
  </si>
  <si>
    <t>CTCTGT</t>
  </si>
  <si>
    <t>AT4G28660</t>
  </si>
  <si>
    <t>Ath_TR_37183</t>
  </si>
  <si>
    <t>AT4G28706</t>
  </si>
  <si>
    <t>Ath_TR_37187</t>
  </si>
  <si>
    <t>Ath_TR_37225</t>
  </si>
  <si>
    <t>AT4G28850</t>
  </si>
  <si>
    <t>Ath_TR_37238</t>
  </si>
  <si>
    <t>AT4G28930</t>
  </si>
  <si>
    <t>AT4G28940</t>
  </si>
  <si>
    <t>Ath_TR_37247</t>
  </si>
  <si>
    <t>AT4G28980</t>
  </si>
  <si>
    <t>Ath_TR_37253</t>
  </si>
  <si>
    <t>AT4G29020</t>
  </si>
  <si>
    <t>Ath_TR_37282</t>
  </si>
  <si>
    <t>AT4G29110</t>
  </si>
  <si>
    <t>Ath_TR_37314</t>
  </si>
  <si>
    <t>AT4G29200</t>
  </si>
  <si>
    <t>Ath_TR_37315</t>
  </si>
  <si>
    <t>Ath_TR_37336</t>
  </si>
  <si>
    <t>AT4G29260</t>
  </si>
  <si>
    <t>Ath_TR_37361</t>
  </si>
  <si>
    <t>AT4G29410</t>
  </si>
  <si>
    <t>Ath_TR_37362</t>
  </si>
  <si>
    <t>Ath_TR_37372</t>
  </si>
  <si>
    <t>AT4G29670</t>
  </si>
  <si>
    <t>Ath_TR_37375</t>
  </si>
  <si>
    <t>AT4G29680</t>
  </si>
  <si>
    <t>Ath_TR_37383</t>
  </si>
  <si>
    <t>AT4G29720</t>
  </si>
  <si>
    <t>Ath_TR_37388</t>
  </si>
  <si>
    <t>AT4G29730</t>
  </si>
  <si>
    <t>Ath_TR_37389</t>
  </si>
  <si>
    <t>AT4G29735</t>
  </si>
  <si>
    <t>Ath_TR_37390</t>
  </si>
  <si>
    <t>Ath_TR_37394</t>
  </si>
  <si>
    <t>AT4G29770</t>
  </si>
  <si>
    <t>Ath_TR_37431</t>
  </si>
  <si>
    <t>AT4G29960</t>
  </si>
  <si>
    <t>Ath_TR_37462</t>
  </si>
  <si>
    <t>AT4G30110</t>
  </si>
  <si>
    <t>Ath_TR_37469</t>
  </si>
  <si>
    <t>AT4G30150</t>
  </si>
  <si>
    <t>Ath_TR_37532</t>
  </si>
  <si>
    <t>AT4G30360</t>
  </si>
  <si>
    <t>Ath_TR_37567</t>
  </si>
  <si>
    <t>AT4G30550</t>
  </si>
  <si>
    <t>Ath_TR_37620</t>
  </si>
  <si>
    <t>AT4G30910</t>
  </si>
  <si>
    <t>Ath_TR_37632</t>
  </si>
  <si>
    <t>AT4G30975</t>
  </si>
  <si>
    <t>Ath_TR_37642</t>
  </si>
  <si>
    <t>AAGCTC</t>
  </si>
  <si>
    <t>AT4G30990</t>
  </si>
  <si>
    <t>Ath_TR_37643</t>
  </si>
  <si>
    <t>Ath_TR_37645</t>
  </si>
  <si>
    <t>AT4G30993</t>
  </si>
  <si>
    <t>Ath_TR_37651</t>
  </si>
  <si>
    <t>AT4G31110</t>
  </si>
  <si>
    <t>Ath_TR_37653</t>
  </si>
  <si>
    <t>Ath_TR_37654</t>
  </si>
  <si>
    <t>AT4G31130</t>
  </si>
  <si>
    <t>Ath_TR_37655</t>
  </si>
  <si>
    <t>AT4G31160</t>
  </si>
  <si>
    <t>AT4G31170</t>
  </si>
  <si>
    <t>Ath_TR_37657</t>
  </si>
  <si>
    <t>Ath_TR_37664</t>
  </si>
  <si>
    <t>AT4G31270</t>
  </si>
  <si>
    <t>Ath_TR_37683</t>
  </si>
  <si>
    <t>AT4G31340</t>
  </si>
  <si>
    <t>Ath_TR_37687</t>
  </si>
  <si>
    <t>AT4G31350</t>
  </si>
  <si>
    <t>Ath_TR_37688</t>
  </si>
  <si>
    <t>Ath_TR_37703</t>
  </si>
  <si>
    <t>AT4G31410</t>
  </si>
  <si>
    <t>Ath_TR_37710</t>
  </si>
  <si>
    <t>AT4G31500</t>
  </si>
  <si>
    <t>Ath_TR_37716</t>
  </si>
  <si>
    <t>AT4G31530</t>
  </si>
  <si>
    <t>AT4G31540</t>
  </si>
  <si>
    <t>Ath_TR_37736</t>
  </si>
  <si>
    <t>AT4G31650</t>
  </si>
  <si>
    <t>Ath_TR_37740</t>
  </si>
  <si>
    <t>AT4G31670</t>
  </si>
  <si>
    <t>Ath_TR_37763</t>
  </si>
  <si>
    <t>AT4G31820</t>
  </si>
  <si>
    <t>Ath_TR_37802</t>
  </si>
  <si>
    <t>AT4G31980</t>
  </si>
  <si>
    <t>Ath_TR_37822</t>
  </si>
  <si>
    <t>AT4G32070</t>
  </si>
  <si>
    <t>Ath_TR_37852</t>
  </si>
  <si>
    <t>AT4G32220</t>
  </si>
  <si>
    <t>Ath_TR_37865</t>
  </si>
  <si>
    <t>ACCGG</t>
  </si>
  <si>
    <t>AT4G32295</t>
  </si>
  <si>
    <t>Ath_TR_37866</t>
  </si>
  <si>
    <t>Ath_TR_37917</t>
  </si>
  <si>
    <t>AT4G32520</t>
  </si>
  <si>
    <t>Ath_TR_37935</t>
  </si>
  <si>
    <t>AT4G32580</t>
  </si>
  <si>
    <t>Ath_TR_37961</t>
  </si>
  <si>
    <t>AT4G32700</t>
  </si>
  <si>
    <t>Ath_TR_37975</t>
  </si>
  <si>
    <t>AT4G32750</t>
  </si>
  <si>
    <t>Ath_TR_37993</t>
  </si>
  <si>
    <t>AT4G32820</t>
  </si>
  <si>
    <t>Ath_TR_38036</t>
  </si>
  <si>
    <t>AT4G33000</t>
  </si>
  <si>
    <t>Ath_TR_38040</t>
  </si>
  <si>
    <t>AT4G33020</t>
  </si>
  <si>
    <t>Ath_TR_38044</t>
  </si>
  <si>
    <t>AT4G33030</t>
  </si>
  <si>
    <t>Ath_TR_38056</t>
  </si>
  <si>
    <t>AT4G33090</t>
  </si>
  <si>
    <t>Ath_TR_38072</t>
  </si>
  <si>
    <t>AT4G33150</t>
  </si>
  <si>
    <t>Ath_TR_38104</t>
  </si>
  <si>
    <t>AT4G33440</t>
  </si>
  <si>
    <t>Ath_TR_38119</t>
  </si>
  <si>
    <t>AT4G33620</t>
  </si>
  <si>
    <t>Ath_TR_38120</t>
  </si>
  <si>
    <t>AT4G33625</t>
  </si>
  <si>
    <t>Ath_TR_38123</t>
  </si>
  <si>
    <t>AT4G33630</t>
  </si>
  <si>
    <t>Ath_TR_38124</t>
  </si>
  <si>
    <t>AT4G33650</t>
  </si>
  <si>
    <t>Ath_TR_38140</t>
  </si>
  <si>
    <t>AT4G33800</t>
  </si>
  <si>
    <t>Ath_TR_38173</t>
  </si>
  <si>
    <t>AT4G33925</t>
  </si>
  <si>
    <t>Ath_TR_38176</t>
  </si>
  <si>
    <t>AT4G33950</t>
  </si>
  <si>
    <t>Ath_TR_38178</t>
  </si>
  <si>
    <t>AT4G33960</t>
  </si>
  <si>
    <t>Ath_TR_38197</t>
  </si>
  <si>
    <t>AT4G34050</t>
  </si>
  <si>
    <t>AT4G34060</t>
  </si>
  <si>
    <t>Ath_TR_38208</t>
  </si>
  <si>
    <t>CTTTG</t>
  </si>
  <si>
    <t>AT4G34160</t>
  </si>
  <si>
    <t>Ath_TR_38230</t>
  </si>
  <si>
    <t>AT4G34240</t>
  </si>
  <si>
    <t>Ath_TR_38231</t>
  </si>
  <si>
    <t>AT4G34260</t>
  </si>
  <si>
    <t>AT4G34265</t>
  </si>
  <si>
    <t>AT4G34270</t>
  </si>
  <si>
    <t>Ath_TR_38234</t>
  </si>
  <si>
    <t>AT4G34310</t>
  </si>
  <si>
    <t>Ath_TR_38238</t>
  </si>
  <si>
    <t>AT4G34340</t>
  </si>
  <si>
    <t>Ath_TR_38246</t>
  </si>
  <si>
    <t>AT4G34370</t>
  </si>
  <si>
    <t>Ath_TR_38260</t>
  </si>
  <si>
    <t>AT4G34420</t>
  </si>
  <si>
    <t>Ath_TR_38270</t>
  </si>
  <si>
    <t>AT4G34460</t>
  </si>
  <si>
    <t>Ath_TR_38275</t>
  </si>
  <si>
    <t>AT4G34540</t>
  </si>
  <si>
    <t>Ath_TR_38277</t>
  </si>
  <si>
    <t>Ath_TR_38278</t>
  </si>
  <si>
    <t>AT4G34555</t>
  </si>
  <si>
    <t>Ath_TR_38296</t>
  </si>
  <si>
    <t>AT4G34610</t>
  </si>
  <si>
    <t>Ath_TR_38302</t>
  </si>
  <si>
    <t>AT4G34680</t>
  </si>
  <si>
    <t>Ath_TR_38315</t>
  </si>
  <si>
    <t>AT4G34720</t>
  </si>
  <si>
    <t>Ath_TR_38323</t>
  </si>
  <si>
    <t>AT4G34740</t>
  </si>
  <si>
    <t>Ath_TR_38346</t>
  </si>
  <si>
    <t>AT4G34830</t>
  </si>
  <si>
    <t>Ath_TR_38347</t>
  </si>
  <si>
    <t>Ath_TR_38356</t>
  </si>
  <si>
    <t>AT4G34930</t>
  </si>
  <si>
    <t>Ath_TR_38366</t>
  </si>
  <si>
    <t>AT4G34960</t>
  </si>
  <si>
    <t>Ath_TR_38372</t>
  </si>
  <si>
    <t>AT4G35000</t>
  </si>
  <si>
    <t>Ath_TR_38377</t>
  </si>
  <si>
    <t>AT4G35020</t>
  </si>
  <si>
    <t>Ath_TR_38380</t>
  </si>
  <si>
    <t>AT4G35030</t>
  </si>
  <si>
    <t>Ath_TR_38403</t>
  </si>
  <si>
    <t>AT4G35140</t>
  </si>
  <si>
    <t>Ath_TR_38436</t>
  </si>
  <si>
    <t>AT4G35290</t>
  </si>
  <si>
    <t>Ath_TR_38433</t>
  </si>
  <si>
    <t>AT4G35295</t>
  </si>
  <si>
    <t>Ath_TR_38467</t>
  </si>
  <si>
    <t>AT4G35530</t>
  </si>
  <si>
    <t>Ath_TR_38468</t>
  </si>
  <si>
    <t>AT4G35550</t>
  </si>
  <si>
    <t>Ath_TR_38475</t>
  </si>
  <si>
    <t>AT4G35560</t>
  </si>
  <si>
    <t>Ath_TR_38474</t>
  </si>
  <si>
    <t>AT4G35580</t>
  </si>
  <si>
    <t>Ath_TR_38492</t>
  </si>
  <si>
    <t>AT4G35680</t>
  </si>
  <si>
    <t>Ath_TR_38499</t>
  </si>
  <si>
    <t>AT4G35760</t>
  </si>
  <si>
    <t>Ath_TR_38502</t>
  </si>
  <si>
    <t>AT4G35785</t>
  </si>
  <si>
    <t>Ath_TR_38504</t>
  </si>
  <si>
    <t>Ath_TR_38506</t>
  </si>
  <si>
    <t>AT4G35790</t>
  </si>
  <si>
    <t>Ath_TR_38528</t>
  </si>
  <si>
    <t>AT4G35905</t>
  </si>
  <si>
    <t>Ath_TR_38536</t>
  </si>
  <si>
    <t>AT4G35930</t>
  </si>
  <si>
    <t>Ath_TR_38539</t>
  </si>
  <si>
    <t>AT4G35950</t>
  </si>
  <si>
    <t>Ath_TR_38540</t>
  </si>
  <si>
    <t>Ath_TR_38541</t>
  </si>
  <si>
    <t>AT4G35970</t>
  </si>
  <si>
    <t>Ath_TR_38545</t>
  </si>
  <si>
    <t>AT4G36020</t>
  </si>
  <si>
    <t>Ath_TR_38561</t>
  </si>
  <si>
    <t>AT4G36140</t>
  </si>
  <si>
    <t>AT4G36150</t>
  </si>
  <si>
    <t>Ath_TR_38564</t>
  </si>
  <si>
    <t>Ath_TR_38577</t>
  </si>
  <si>
    <t>AT4G36220</t>
  </si>
  <si>
    <t>Ath_TR_38585</t>
  </si>
  <si>
    <t>AT4G36230</t>
  </si>
  <si>
    <t>AT4G36240</t>
  </si>
  <si>
    <t>Ath_TR_38601</t>
  </si>
  <si>
    <t>AT4G36270</t>
  </si>
  <si>
    <t>Ath_TR_38605</t>
  </si>
  <si>
    <t>Ath_TR_38606</t>
  </si>
  <si>
    <t>Ath_TR_38622</t>
  </si>
  <si>
    <t>AT4G36380</t>
  </si>
  <si>
    <t>Ath_TR_38640</t>
  </si>
  <si>
    <t>AT4G36480</t>
  </si>
  <si>
    <t>Ath_TR_38648</t>
  </si>
  <si>
    <t>AT4G36540</t>
  </si>
  <si>
    <t>Ath_TR_38651</t>
  </si>
  <si>
    <t>AT4G36570</t>
  </si>
  <si>
    <t>Ath_TR_38669</t>
  </si>
  <si>
    <t>AT4G36650</t>
  </si>
  <si>
    <t>Ath_TR_38695</t>
  </si>
  <si>
    <t>AT4G36770</t>
  </si>
  <si>
    <t>Ath_TR_38700</t>
  </si>
  <si>
    <t>AT4G36800</t>
  </si>
  <si>
    <t>Ath_TR_38701</t>
  </si>
  <si>
    <t>Ath_TR_38739</t>
  </si>
  <si>
    <t>AT4G36910</t>
  </si>
  <si>
    <t>Ath_TR_38757</t>
  </si>
  <si>
    <t>AT4G36940</t>
  </si>
  <si>
    <t>Ath_TR_38758</t>
  </si>
  <si>
    <t>AT4G36945</t>
  </si>
  <si>
    <t>Ath_TR_38763</t>
  </si>
  <si>
    <t>AT4G36970</t>
  </si>
  <si>
    <t>Ath_TR_38781</t>
  </si>
  <si>
    <t>AT4G37022</t>
  </si>
  <si>
    <t>Ath_TR_38792</t>
  </si>
  <si>
    <t>AT4G37080</t>
  </si>
  <si>
    <t>Ath_TR_38793</t>
  </si>
  <si>
    <t>Ath_TR_38797</t>
  </si>
  <si>
    <t>Ath_TR_38800</t>
  </si>
  <si>
    <t>AT4G37110</t>
  </si>
  <si>
    <t>Ath_TR_38807</t>
  </si>
  <si>
    <t>AT4G37190</t>
  </si>
  <si>
    <t>Ath_TR_38831</t>
  </si>
  <si>
    <t>AT4G37260</t>
  </si>
  <si>
    <t>Ath_TR_38840</t>
  </si>
  <si>
    <t>AT4G37320</t>
  </si>
  <si>
    <t>Ath_TR_38861</t>
  </si>
  <si>
    <t>AT4G37450</t>
  </si>
  <si>
    <t>Ath_TR_38865</t>
  </si>
  <si>
    <t>AT4G37460</t>
  </si>
  <si>
    <t>Ath_TR_38866</t>
  </si>
  <si>
    <t>Ath_TR_38889</t>
  </si>
  <si>
    <t>AT4G37580</t>
  </si>
  <si>
    <t>AT4G37590</t>
  </si>
  <si>
    <t>Ath_TR_38911</t>
  </si>
  <si>
    <t>AT4G37650</t>
  </si>
  <si>
    <t>Ath_TR_38919</t>
  </si>
  <si>
    <t>AT4G37710</t>
  </si>
  <si>
    <t>Ath_TR_38934</t>
  </si>
  <si>
    <t>AT4G37750</t>
  </si>
  <si>
    <t>Ath_TR_38965</t>
  </si>
  <si>
    <t>AT4G37810</t>
  </si>
  <si>
    <t>Ath_TR_38969</t>
  </si>
  <si>
    <t>AT4G37840</t>
  </si>
  <si>
    <t>Ath_TR_38980</t>
  </si>
  <si>
    <t>AT4G37880</t>
  </si>
  <si>
    <t>Ath_TR_38988</t>
  </si>
  <si>
    <t>AT4G37920</t>
  </si>
  <si>
    <t>AT4G37925</t>
  </si>
  <si>
    <t>Ath_TR_39003</t>
  </si>
  <si>
    <t>AT4G37950</t>
  </si>
  <si>
    <t>Ath_TR_39018</t>
  </si>
  <si>
    <t>AT4G38040</t>
  </si>
  <si>
    <t>Ath_TR_39020</t>
  </si>
  <si>
    <t>AT4G38050</t>
  </si>
  <si>
    <t>Ath_TR_39026</t>
  </si>
  <si>
    <t>AT4G38080</t>
  </si>
  <si>
    <t>Ath_TR_39038</t>
  </si>
  <si>
    <t>AT4G38220</t>
  </si>
  <si>
    <t>Ath_TR_39044</t>
  </si>
  <si>
    <t>AT4G38300</t>
  </si>
  <si>
    <t>Ath_TR_39048</t>
  </si>
  <si>
    <t>AT4G38330</t>
  </si>
  <si>
    <t>Ath_TR_39053</t>
  </si>
  <si>
    <t>AT4G38350</t>
  </si>
  <si>
    <t>Ath_TR_39058</t>
  </si>
  <si>
    <t>AT4G38360</t>
  </si>
  <si>
    <t>Ath_TR_39062</t>
  </si>
  <si>
    <t>AT4G38380</t>
  </si>
  <si>
    <t>Ath_TR_39079</t>
  </si>
  <si>
    <t>AT4G38440</t>
  </si>
  <si>
    <t>AT4G38460</t>
  </si>
  <si>
    <t>Ath_TR_39093</t>
  </si>
  <si>
    <t>AT4G38480</t>
  </si>
  <si>
    <t>Ath_TR_39094</t>
  </si>
  <si>
    <t>AT4G38510</t>
  </si>
  <si>
    <t>Ath_TR_39123</t>
  </si>
  <si>
    <t>AT4G38640</t>
  </si>
  <si>
    <t>Ath_TR_39127</t>
  </si>
  <si>
    <t>AT4G38680</t>
  </si>
  <si>
    <t>Ath_TR_39131</t>
  </si>
  <si>
    <t>AT4G38730</t>
  </si>
  <si>
    <t>Ath_TR_39139</t>
  </si>
  <si>
    <t>AT4G38810</t>
  </si>
  <si>
    <t>Ath_TR_39140</t>
  </si>
  <si>
    <t>Ath_TR_39147</t>
  </si>
  <si>
    <t>AT4G38870</t>
  </si>
  <si>
    <t>Ath_TR_39149</t>
  </si>
  <si>
    <t>Ath_TR_39150</t>
  </si>
  <si>
    <t>AT4G38900</t>
  </si>
  <si>
    <t>Ath_TR_39155</t>
  </si>
  <si>
    <t>AT4G38930</t>
  </si>
  <si>
    <t>Ath_TR_39176</t>
  </si>
  <si>
    <t>AT4G39010</t>
  </si>
  <si>
    <t>Ath_TR_39181</t>
  </si>
  <si>
    <t>Ath_TR_39187</t>
  </si>
  <si>
    <t>AT4G39040</t>
  </si>
  <si>
    <t>Ath_TR_39225</t>
  </si>
  <si>
    <t>AT4G39170</t>
  </si>
  <si>
    <t>Ath_TR_39234</t>
  </si>
  <si>
    <t>AT4G39190</t>
  </si>
  <si>
    <t>Ath_TR_39241</t>
  </si>
  <si>
    <t>AT4G39240</t>
  </si>
  <si>
    <t>Ath_TR_39245</t>
  </si>
  <si>
    <t>AT4G39280</t>
  </si>
  <si>
    <t>Ath_TR_39261</t>
  </si>
  <si>
    <t>AT4G39390</t>
  </si>
  <si>
    <t>Ath_TR_39263</t>
  </si>
  <si>
    <t>Ath_TR_39264</t>
  </si>
  <si>
    <t>Ath_TR_39265</t>
  </si>
  <si>
    <t>Ath_TR_39272</t>
  </si>
  <si>
    <t>AT4G39403</t>
  </si>
  <si>
    <t>Ath_TR_39273</t>
  </si>
  <si>
    <t>AT4G39410</t>
  </si>
  <si>
    <t>Ath_TR_39293</t>
  </si>
  <si>
    <t>AT4G39540</t>
  </si>
  <si>
    <t>Ath_TR_39294</t>
  </si>
  <si>
    <t>Ath_TR_39298</t>
  </si>
  <si>
    <t>AT4G39570</t>
  </si>
  <si>
    <t>Ath_TR_39300</t>
  </si>
  <si>
    <t>Ath_TR_39305</t>
  </si>
  <si>
    <t>AT4G39660</t>
  </si>
  <si>
    <t>Ath_TR_39308</t>
  </si>
  <si>
    <t>Ath_TR_39316</t>
  </si>
  <si>
    <t>AT4G39730</t>
  </si>
  <si>
    <t>AT4G39740</t>
  </si>
  <si>
    <t>Ath_TR_39343</t>
  </si>
  <si>
    <t>AT4G39800</t>
  </si>
  <si>
    <t>Ath_TR_39389</t>
  </si>
  <si>
    <t>AT4G40050</t>
  </si>
  <si>
    <t>Ath_TR_39393</t>
  </si>
  <si>
    <t>AT4G40065</t>
  </si>
  <si>
    <t>chr5</t>
  </si>
  <si>
    <t>Ath_TR_39411</t>
  </si>
  <si>
    <t>AT5G01040</t>
  </si>
  <si>
    <t>Ath_TR_39414</t>
  </si>
  <si>
    <t>AT5G01060</t>
  </si>
  <si>
    <t>Ath_TR_39430</t>
  </si>
  <si>
    <t>AT5G01160</t>
  </si>
  <si>
    <t>AT5G01170</t>
  </si>
  <si>
    <t>Ath_TR_39434</t>
  </si>
  <si>
    <t>AT5G01180</t>
  </si>
  <si>
    <t>Ath_TR_39438</t>
  </si>
  <si>
    <t>CGTCTG</t>
  </si>
  <si>
    <t>AT5G01200</t>
  </si>
  <si>
    <t>Ath_TR_39450</t>
  </si>
  <si>
    <t>AT5G01230</t>
  </si>
  <si>
    <t>Ath_TR_39465</t>
  </si>
  <si>
    <t>AGTCTC</t>
  </si>
  <si>
    <t>AT5G01335</t>
  </si>
  <si>
    <t>Ath_TR_39487</t>
  </si>
  <si>
    <t>AT5G01500</t>
  </si>
  <si>
    <t>Ath_TR_39496</t>
  </si>
  <si>
    <t>AT5G01530</t>
  </si>
  <si>
    <t>Ath_TR_39497</t>
  </si>
  <si>
    <t>AT5G01560</t>
  </si>
  <si>
    <t>Ath_TR_39508</t>
  </si>
  <si>
    <t>AT5G01650</t>
  </si>
  <si>
    <t>AT5G01660</t>
  </si>
  <si>
    <t>Ath_TR_39538</t>
  </si>
  <si>
    <t>AT5G01770</t>
  </si>
  <si>
    <t>Ath_TR_39554</t>
  </si>
  <si>
    <t>AT5G01840</t>
  </si>
  <si>
    <t>Ath_TR_39591</t>
  </si>
  <si>
    <t>AT5G01940</t>
  </si>
  <si>
    <t>Ath_TR_39592</t>
  </si>
  <si>
    <t>Ath_TR_39594</t>
  </si>
  <si>
    <t>AT5G01950</t>
  </si>
  <si>
    <t>AT5G01960</t>
  </si>
  <si>
    <t>Ath_TR_39599</t>
  </si>
  <si>
    <t>AT5G01970</t>
  </si>
  <si>
    <t>AT5G01980</t>
  </si>
  <si>
    <t>Ath_TR_39600</t>
  </si>
  <si>
    <t>AT5G01990</t>
  </si>
  <si>
    <t>Ath_TR_39604</t>
  </si>
  <si>
    <t>AT5G02020</t>
  </si>
  <si>
    <t>Ath_TR_39615</t>
  </si>
  <si>
    <t>AT5G02040</t>
  </si>
  <si>
    <t>Ath_TR_39620</t>
  </si>
  <si>
    <t>AT5G02100</t>
  </si>
  <si>
    <t>Ath_TR_39626</t>
  </si>
  <si>
    <t>AT5G02160</t>
  </si>
  <si>
    <t>Ath_TR_39627</t>
  </si>
  <si>
    <t>Ath_TR_39628</t>
  </si>
  <si>
    <t>AT5G02180</t>
  </si>
  <si>
    <t>Ath_TR_39631</t>
  </si>
  <si>
    <t>Ath_TR_39645</t>
  </si>
  <si>
    <t>AT5G02250</t>
  </si>
  <si>
    <t>Ath_TR_39656</t>
  </si>
  <si>
    <t>AT5G02290</t>
  </si>
  <si>
    <t>Ath_TR_39653</t>
  </si>
  <si>
    <t>AT5G02310</t>
  </si>
  <si>
    <t>Ath_TR_39669</t>
  </si>
  <si>
    <t>AT5G02370</t>
  </si>
  <si>
    <t>Ath_TR_39675</t>
  </si>
  <si>
    <t>AT5G02410</t>
  </si>
  <si>
    <t>Ath_TR_39676</t>
  </si>
  <si>
    <t>AT5G02420</t>
  </si>
  <si>
    <t>Ath_TR_39680</t>
  </si>
  <si>
    <t>AT5G02430</t>
  </si>
  <si>
    <t>Ath_TR_39686</t>
  </si>
  <si>
    <t>AT5G02470</t>
  </si>
  <si>
    <t>Ath_TR_39687</t>
  </si>
  <si>
    <t>Ath_TR_39688</t>
  </si>
  <si>
    <t>Ath_TR_39695</t>
  </si>
  <si>
    <t>AT5G02530</t>
  </si>
  <si>
    <t>Ath_TR_39710</t>
  </si>
  <si>
    <t>AT5G02610</t>
  </si>
  <si>
    <t>Ath_TR_39714</t>
  </si>
  <si>
    <t>AT5G02650</t>
  </si>
  <si>
    <t>Ath_TR_39719</t>
  </si>
  <si>
    <t>AT5G02670</t>
  </si>
  <si>
    <t>Ath_TR_39720</t>
  </si>
  <si>
    <t>AT5G02680</t>
  </si>
  <si>
    <t>AT5G02690</t>
  </si>
  <si>
    <t>Ath_TR_39726</t>
  </si>
  <si>
    <t>AT5G02770</t>
  </si>
  <si>
    <t>Ath_TR_39727</t>
  </si>
  <si>
    <t>AT5G02780</t>
  </si>
  <si>
    <t>Ath_TR_39728</t>
  </si>
  <si>
    <t>AT5G02800</t>
  </si>
  <si>
    <t>Ath_TR_39732</t>
  </si>
  <si>
    <t>AT5G02820</t>
  </si>
  <si>
    <t>Ath_TR_39751</t>
  </si>
  <si>
    <t>AT5G03020</t>
  </si>
  <si>
    <t>Ath_TR_39771</t>
  </si>
  <si>
    <t>AT5G03150</t>
  </si>
  <si>
    <t>Ath_TR_39796</t>
  </si>
  <si>
    <t>AT5G03280</t>
  </si>
  <si>
    <t>Ath_TR_39806</t>
  </si>
  <si>
    <t>AT5G03340</t>
  </si>
  <si>
    <t>Ath_TR_39810</t>
  </si>
  <si>
    <t>AT5G03360</t>
  </si>
  <si>
    <t>Ath_TR_39830</t>
  </si>
  <si>
    <t>AT5G03450</t>
  </si>
  <si>
    <t>AT5G03455</t>
  </si>
  <si>
    <t>Ath_TR_39845</t>
  </si>
  <si>
    <t>AT5G03540</t>
  </si>
  <si>
    <t>Ath_TR_39851</t>
  </si>
  <si>
    <t>AT5G03545</t>
  </si>
  <si>
    <t>Ath_TR_39888</t>
  </si>
  <si>
    <t>AT5G03690</t>
  </si>
  <si>
    <t>Ath_TR_39889</t>
  </si>
  <si>
    <t>AT5G03700</t>
  </si>
  <si>
    <t>Ath_TR_39912</t>
  </si>
  <si>
    <t>AT5G03770</t>
  </si>
  <si>
    <t>Ath_TR_39924</t>
  </si>
  <si>
    <t>AT5G03795</t>
  </si>
  <si>
    <t>Ath_TR_39925</t>
  </si>
  <si>
    <t>Ath_TR_39928</t>
  </si>
  <si>
    <t>AT5G03830</t>
  </si>
  <si>
    <t>Ath_TR_39930</t>
  </si>
  <si>
    <t>Ath_TR_39935</t>
  </si>
  <si>
    <t>AACCG</t>
  </si>
  <si>
    <t>AT5G03840</t>
  </si>
  <si>
    <t>Ath_TR_39939</t>
  </si>
  <si>
    <t>Ath_TR_39952</t>
  </si>
  <si>
    <t>AT5G03960</t>
  </si>
  <si>
    <t>AT5G03970</t>
  </si>
  <si>
    <t>Ath_TR_39955</t>
  </si>
  <si>
    <t>AT5G03990</t>
  </si>
  <si>
    <t>Ath_TR_39965</t>
  </si>
  <si>
    <t>AT5G04050</t>
  </si>
  <si>
    <t>Ath_TR_39968</t>
  </si>
  <si>
    <t>AT5G04060</t>
  </si>
  <si>
    <t>Ath_TR_39969</t>
  </si>
  <si>
    <t>AT5G04090</t>
  </si>
  <si>
    <t>Ath_TR_39980</t>
  </si>
  <si>
    <t>AT5G04120</t>
  </si>
  <si>
    <t>Ath_TR_39981</t>
  </si>
  <si>
    <t>AT5G04130</t>
  </si>
  <si>
    <t>Ath_TR_39991</t>
  </si>
  <si>
    <t>AT5G04180</t>
  </si>
  <si>
    <t>Ath_TR_40016</t>
  </si>
  <si>
    <t>AT5G04340</t>
  </si>
  <si>
    <t>Ath_TR_40023</t>
  </si>
  <si>
    <t>AT5G04380</t>
  </si>
  <si>
    <t>Ath_TR_40036</t>
  </si>
  <si>
    <t>AT5G04470</t>
  </si>
  <si>
    <t>Ath_TR_40062</t>
  </si>
  <si>
    <t>AT5G04590</t>
  </si>
  <si>
    <t>Ath_TR_40069</t>
  </si>
  <si>
    <t>AT5G04660</t>
  </si>
  <si>
    <t>Ath_TR_40080</t>
  </si>
  <si>
    <t>AT5G04690</t>
  </si>
  <si>
    <t>Ath_TR_40083</t>
  </si>
  <si>
    <t>AT5G04740</t>
  </si>
  <si>
    <t>AT5G04750</t>
  </si>
  <si>
    <t>Ath_TR_40085</t>
  </si>
  <si>
    <t>AT5G04760</t>
  </si>
  <si>
    <t>Ath_TR_40093</t>
  </si>
  <si>
    <t>AT5G04810</t>
  </si>
  <si>
    <t>Ath_TR_40110</t>
  </si>
  <si>
    <t>AT5G04885</t>
  </si>
  <si>
    <t>Ath_TR_40112</t>
  </si>
  <si>
    <t>AT5G04900</t>
  </si>
  <si>
    <t>Ath_TR_40121</t>
  </si>
  <si>
    <t>AT5G04950</t>
  </si>
  <si>
    <t>Ath_TR_40131</t>
  </si>
  <si>
    <t>AT5G05000</t>
  </si>
  <si>
    <t>Ath_TR_40143</t>
  </si>
  <si>
    <t>AGAT</t>
  </si>
  <si>
    <t>AT5G05060</t>
  </si>
  <si>
    <t>Ath_TR_40171</t>
  </si>
  <si>
    <t>AT5G05190</t>
  </si>
  <si>
    <t>Ath_TR_40184</t>
  </si>
  <si>
    <t>AT5G05300</t>
  </si>
  <si>
    <t>Ath_TR_40197</t>
  </si>
  <si>
    <t>AT5G05450</t>
  </si>
  <si>
    <t>Ath_TR_40204</t>
  </si>
  <si>
    <t>AT5G05510</t>
  </si>
  <si>
    <t>Ath_TR_40208</t>
  </si>
  <si>
    <t>AT5G05560</t>
  </si>
  <si>
    <t>Ath_TR_40219</t>
  </si>
  <si>
    <t>AT5G05620</t>
  </si>
  <si>
    <t>AT5G05640</t>
  </si>
  <si>
    <t>Ath_TR_40225</t>
  </si>
  <si>
    <t>AT5G05670</t>
  </si>
  <si>
    <t>Ath_TR_40235</t>
  </si>
  <si>
    <t>AT5G05760</t>
  </si>
  <si>
    <t>Ath_TR_40239</t>
  </si>
  <si>
    <t>AT5G05790</t>
  </si>
  <si>
    <t>Ath_TR_40250</t>
  </si>
  <si>
    <t>AT5G05840</t>
  </si>
  <si>
    <t>Ath_TR_40258</t>
  </si>
  <si>
    <t>AT5G05850</t>
  </si>
  <si>
    <t>Ath_TR_40259</t>
  </si>
  <si>
    <t>Ath_TR_40260</t>
  </si>
  <si>
    <t>Ath_TR_40261</t>
  </si>
  <si>
    <t>AT5G05870</t>
  </si>
  <si>
    <t>Ath_TR_40263</t>
  </si>
  <si>
    <t>Ath_TR_40289</t>
  </si>
  <si>
    <t>AT5G06043</t>
  </si>
  <si>
    <t>Ath_TR_40301</t>
  </si>
  <si>
    <t>AT5G06100</t>
  </si>
  <si>
    <t>Ath_TR_40332</t>
  </si>
  <si>
    <t>AT5G06278</t>
  </si>
  <si>
    <t>Ath_TR_40336</t>
  </si>
  <si>
    <t>AT5G06300</t>
  </si>
  <si>
    <t>Ath_TR_40345</t>
  </si>
  <si>
    <t>AT5G06420</t>
  </si>
  <si>
    <t>Ath_TR_40349</t>
  </si>
  <si>
    <t>AT5G06460</t>
  </si>
  <si>
    <t>Ath_TR_40351</t>
  </si>
  <si>
    <t>AT5G06500</t>
  </si>
  <si>
    <t>Ath_TR_40370</t>
  </si>
  <si>
    <t>AT5G06600</t>
  </si>
  <si>
    <t>Ath_TR_40386</t>
  </si>
  <si>
    <t>AT5G06660</t>
  </si>
  <si>
    <t>AT5G06670</t>
  </si>
  <si>
    <t>Ath_TR_40387</t>
  </si>
  <si>
    <t>AT5G06680</t>
  </si>
  <si>
    <t>Ath_TR_40396</t>
  </si>
  <si>
    <t>AT5G06730</t>
  </si>
  <si>
    <t>Ath_TR_40426</t>
  </si>
  <si>
    <t>AGAGTG</t>
  </si>
  <si>
    <t>AT5G06940</t>
  </si>
  <si>
    <t>Ath_TR_40437</t>
  </si>
  <si>
    <t>AT5G07000</t>
  </si>
  <si>
    <t>Ath_TR_40440</t>
  </si>
  <si>
    <t>AT5G07010</t>
  </si>
  <si>
    <t>Ath_TR_40445</t>
  </si>
  <si>
    <t>AT5G07050</t>
  </si>
  <si>
    <t>Ath_TR_40451</t>
  </si>
  <si>
    <t>AT5G07100</t>
  </si>
  <si>
    <t>Ath_TR_40455</t>
  </si>
  <si>
    <t>AT5G07150</t>
  </si>
  <si>
    <t>Ath_TR_40489</t>
  </si>
  <si>
    <t>AT5G07270</t>
  </si>
  <si>
    <t>Ath_TR_40490</t>
  </si>
  <si>
    <t>Ath_TR_40496</t>
  </si>
  <si>
    <t>AT5G07290</t>
  </si>
  <si>
    <t>AT5G07300</t>
  </si>
  <si>
    <t>Ath_TR_40510</t>
  </si>
  <si>
    <t>AT5G07400</t>
  </si>
  <si>
    <t>Ath_TR_40542</t>
  </si>
  <si>
    <t>AT5G07570</t>
  </si>
  <si>
    <t>AT5G07580</t>
  </si>
  <si>
    <t>Ath_TR_40572</t>
  </si>
  <si>
    <t>AT5G07710</t>
  </si>
  <si>
    <t>Ath_TR_40603</t>
  </si>
  <si>
    <t>AT5G07870</t>
  </si>
  <si>
    <t>AT5G07880</t>
  </si>
  <si>
    <t>Ath_TR_40606</t>
  </si>
  <si>
    <t>AT5G07910</t>
  </si>
  <si>
    <t>Ath_TR_40618</t>
  </si>
  <si>
    <t>AT5G07990</t>
  </si>
  <si>
    <t>Ath_TR_40621</t>
  </si>
  <si>
    <t>AT5G08000</t>
  </si>
  <si>
    <t>Ath_TR_40625</t>
  </si>
  <si>
    <t>AT5G08010</t>
  </si>
  <si>
    <t>Ath_TR_40629</t>
  </si>
  <si>
    <t>AT5G08060</t>
  </si>
  <si>
    <t>AT5G08070</t>
  </si>
  <si>
    <t>Ath_TR_40632</t>
  </si>
  <si>
    <t>AT5G08090</t>
  </si>
  <si>
    <t>AT5G08100</t>
  </si>
  <si>
    <t>Ath_TR_40634</t>
  </si>
  <si>
    <t>AT5G08120</t>
  </si>
  <si>
    <t>Ath_TR_40673</t>
  </si>
  <si>
    <t>AT5G08360</t>
  </si>
  <si>
    <t>Ath_TR_40678</t>
  </si>
  <si>
    <t>AT5G08370</t>
  </si>
  <si>
    <t>Ath_TR_40707</t>
  </si>
  <si>
    <t>AT5G08540</t>
  </si>
  <si>
    <t>AT5G08550</t>
  </si>
  <si>
    <t>Ath_TR_40709</t>
  </si>
  <si>
    <t>Ath_TR_40710</t>
  </si>
  <si>
    <t>AT5G08565</t>
  </si>
  <si>
    <t>Ath_TR_40714</t>
  </si>
  <si>
    <t>AT5G08640</t>
  </si>
  <si>
    <t>Ath_TR_40715</t>
  </si>
  <si>
    <t>Ath_TR_40716</t>
  </si>
  <si>
    <t>AT5G08650</t>
  </si>
  <si>
    <t>Ath_TR_40717</t>
  </si>
  <si>
    <t>Ath_TR_40734</t>
  </si>
  <si>
    <t>AT5G09330</t>
  </si>
  <si>
    <t>Ath_TR_40735</t>
  </si>
  <si>
    <t>Ath_TR_40753</t>
  </si>
  <si>
    <t>AT5G09443</t>
  </si>
  <si>
    <t>AT5G09445</t>
  </si>
  <si>
    <t>Ath_TR_40775</t>
  </si>
  <si>
    <t>AT5G09620</t>
  </si>
  <si>
    <t>Ath_TR_40777</t>
  </si>
  <si>
    <t>AT5G09630</t>
  </si>
  <si>
    <t>Ath_TR_40785</t>
  </si>
  <si>
    <t>AT5G09740</t>
  </si>
  <si>
    <t>Ath_TR_40786</t>
  </si>
  <si>
    <t>Ath_TR_40796</t>
  </si>
  <si>
    <t>AT5G09760</t>
  </si>
  <si>
    <t>Ath_TR_40811</t>
  </si>
  <si>
    <t>AT5G09840</t>
  </si>
  <si>
    <t>Ath_TR_40815</t>
  </si>
  <si>
    <t>AT5G09860</t>
  </si>
  <si>
    <t>Ath_TR_40816</t>
  </si>
  <si>
    <t>Ath_TR_40822</t>
  </si>
  <si>
    <t>AT5G09890</t>
  </si>
  <si>
    <t>Ath_TR_40827</t>
  </si>
  <si>
    <t>AT5G09960</t>
  </si>
  <si>
    <t>Ath_TR_40829</t>
  </si>
  <si>
    <t>AT5G09970</t>
  </si>
  <si>
    <t>Ath_TR_40837</t>
  </si>
  <si>
    <t>AT5G10000</t>
  </si>
  <si>
    <t>Ath_TR_40841</t>
  </si>
  <si>
    <t>AT5G10030</t>
  </si>
  <si>
    <t>Ath_TR_40868</t>
  </si>
  <si>
    <t>AT5G10140</t>
  </si>
  <si>
    <t>Ath_TR_40871</t>
  </si>
  <si>
    <t>AT5G10170</t>
  </si>
  <si>
    <t>Ath_TR_40880</t>
  </si>
  <si>
    <t>AT5G10190</t>
  </si>
  <si>
    <t>Ath_TR_40882</t>
  </si>
  <si>
    <t>AT5G10210</t>
  </si>
  <si>
    <t>Ath_TR_40883</t>
  </si>
  <si>
    <t>AT5G10220</t>
  </si>
  <si>
    <t>Ath_TR_40895</t>
  </si>
  <si>
    <t>AT5G10300</t>
  </si>
  <si>
    <t>Ath_TR_40903</t>
  </si>
  <si>
    <t>AT5G10360</t>
  </si>
  <si>
    <t>Ath_TR_40913</t>
  </si>
  <si>
    <t>AT5G10490</t>
  </si>
  <si>
    <t>Ath_TR_40938</t>
  </si>
  <si>
    <t>AT5G10572</t>
  </si>
  <si>
    <t>Ath_TR_40939</t>
  </si>
  <si>
    <t>AT5G10600</t>
  </si>
  <si>
    <t>AT5G10605</t>
  </si>
  <si>
    <t>Ath_TR_40953</t>
  </si>
  <si>
    <t>AT5G10690</t>
  </si>
  <si>
    <t>Ath_TR_40972</t>
  </si>
  <si>
    <t>AT5G10880</t>
  </si>
  <si>
    <t>Ath_TR_40980</t>
  </si>
  <si>
    <t>AT5G10930</t>
  </si>
  <si>
    <t>AT5G10940</t>
  </si>
  <si>
    <t>Ath_TR_40985</t>
  </si>
  <si>
    <t>AT5G10946</t>
  </si>
  <si>
    <t>AT5G10950</t>
  </si>
  <si>
    <t>Ath_TR_41043</t>
  </si>
  <si>
    <t>AT5G11240</t>
  </si>
  <si>
    <t>AT5G11242</t>
  </si>
  <si>
    <t>Ath_TR_41046</t>
  </si>
  <si>
    <t>AT5G11260</t>
  </si>
  <si>
    <t>AT5G11270</t>
  </si>
  <si>
    <t>AT5G11280</t>
  </si>
  <si>
    <t>Ath_TR_41050</t>
  </si>
  <si>
    <t>AT5G11300</t>
  </si>
  <si>
    <t>AT5G11310</t>
  </si>
  <si>
    <t>Ath_TR_41071</t>
  </si>
  <si>
    <t>AT5G11380</t>
  </si>
  <si>
    <t>Ath_TR_41120</t>
  </si>
  <si>
    <t>AT5G11610</t>
  </si>
  <si>
    <t>Ath_TR_41123</t>
  </si>
  <si>
    <t>AT5G11620</t>
  </si>
  <si>
    <t>Ath_TR_41130</t>
  </si>
  <si>
    <t>AT5G11670</t>
  </si>
  <si>
    <t>AT5G11680</t>
  </si>
  <si>
    <t>Ath_TR_41136</t>
  </si>
  <si>
    <t>AT5G11720</t>
  </si>
  <si>
    <t>Ath_TR_41183</t>
  </si>
  <si>
    <t>AT5G12010</t>
  </si>
  <si>
    <t>Ath_TR_41184</t>
  </si>
  <si>
    <t>Ath_TR_41185</t>
  </si>
  <si>
    <t>AT5G12040</t>
  </si>
  <si>
    <t>AT5G12050</t>
  </si>
  <si>
    <t>Ath_TR_41200</t>
  </si>
  <si>
    <t>AT5G12100</t>
  </si>
  <si>
    <t>Ath_TR_41205</t>
  </si>
  <si>
    <t>AT5G12120</t>
  </si>
  <si>
    <t>Ath_TR_41225</t>
  </si>
  <si>
    <t>AT5G12330</t>
  </si>
  <si>
    <t>Ath_TR_41271</t>
  </si>
  <si>
    <t>AT5G12900</t>
  </si>
  <si>
    <t>Ath_TR_41305</t>
  </si>
  <si>
    <t>AT5G13160</t>
  </si>
  <si>
    <t>Ath_TR_41339</t>
  </si>
  <si>
    <t>AT5G13290</t>
  </si>
  <si>
    <t>Ath_TR_41340</t>
  </si>
  <si>
    <t>Ath_TR_41351</t>
  </si>
  <si>
    <t>AT5G13330</t>
  </si>
  <si>
    <t>Ath_TR_41354</t>
  </si>
  <si>
    <t>AT5G13380</t>
  </si>
  <si>
    <t>Ath_TR_41383</t>
  </si>
  <si>
    <t>AT5G13600</t>
  </si>
  <si>
    <t>Ath_TR_41397</t>
  </si>
  <si>
    <t>AT5G13720</t>
  </si>
  <si>
    <t>Ath_TR_41402</t>
  </si>
  <si>
    <t>ATGTCC</t>
  </si>
  <si>
    <t>AT5G13750</t>
  </si>
  <si>
    <t>AT5G13760</t>
  </si>
  <si>
    <t>Ath_TR_41418</t>
  </si>
  <si>
    <t>AT5G13840</t>
  </si>
  <si>
    <t>Ath_TR_41450</t>
  </si>
  <si>
    <t>AT5G14160</t>
  </si>
  <si>
    <t>Ath_TR_41456</t>
  </si>
  <si>
    <t>AT5G14200</t>
  </si>
  <si>
    <t>Ath_TR_41460</t>
  </si>
  <si>
    <t>AT5G14210</t>
  </si>
  <si>
    <t>Ath_TR_41470</t>
  </si>
  <si>
    <t>AT5G14320</t>
  </si>
  <si>
    <t>Ath_TR_41474</t>
  </si>
  <si>
    <t>AT5G14360</t>
  </si>
  <si>
    <t>Ath_TR_41482</t>
  </si>
  <si>
    <t>AT5G14390</t>
  </si>
  <si>
    <t>Ath_TR_41486</t>
  </si>
  <si>
    <t>AT5G14400</t>
  </si>
  <si>
    <t>Ath_TR_41489</t>
  </si>
  <si>
    <t>AT5G14410</t>
  </si>
  <si>
    <t>Ath_TR_41492</t>
  </si>
  <si>
    <t>AT5G14440</t>
  </si>
  <si>
    <t>Ath_TR_41497</t>
  </si>
  <si>
    <t>Ath_TR_41495</t>
  </si>
  <si>
    <t>AT5G14450</t>
  </si>
  <si>
    <t>Ath_TR_41498</t>
  </si>
  <si>
    <t>AT5G14480</t>
  </si>
  <si>
    <t>Ath_TR_41517</t>
  </si>
  <si>
    <t>AT5G14660</t>
  </si>
  <si>
    <t>Ath_TR_41534</t>
  </si>
  <si>
    <t>AT5G14740</t>
  </si>
  <si>
    <t>Ath_TR_41551</t>
  </si>
  <si>
    <t>AT5G14870</t>
  </si>
  <si>
    <t>Ath_TR_41571</t>
  </si>
  <si>
    <t>AT5G14960</t>
  </si>
  <si>
    <t>Ath_TR_41579</t>
  </si>
  <si>
    <t>AT5G15010</t>
  </si>
  <si>
    <t>Ath_TR_41581</t>
  </si>
  <si>
    <t>AT5G15030</t>
  </si>
  <si>
    <t>Ath_TR_41584</t>
  </si>
  <si>
    <t>AT5G15070</t>
  </si>
  <si>
    <t>Ath_TR_41588</t>
  </si>
  <si>
    <t>AT5G15080</t>
  </si>
  <si>
    <t>Ath_TR_41589</t>
  </si>
  <si>
    <t>Ath_TR_41628</t>
  </si>
  <si>
    <t>AT5G15250</t>
  </si>
  <si>
    <t>Ath_TR_41636</t>
  </si>
  <si>
    <t>AT5G15320</t>
  </si>
  <si>
    <t>Ath_TR_41637</t>
  </si>
  <si>
    <t>AT5G15340</t>
  </si>
  <si>
    <t>Ath_TR_41642</t>
  </si>
  <si>
    <t>AT5G15360</t>
  </si>
  <si>
    <t>Ath_TR_41646</t>
  </si>
  <si>
    <t>AT5G15400</t>
  </si>
  <si>
    <t>Ath_TR_41662</t>
  </si>
  <si>
    <t>AT5G15490</t>
  </si>
  <si>
    <t>Ath_TR_41691</t>
  </si>
  <si>
    <t>AT5G15740</t>
  </si>
  <si>
    <t>Ath_TR_41712</t>
  </si>
  <si>
    <t>AT5G15920</t>
  </si>
  <si>
    <t>Ath_TR_41729</t>
  </si>
  <si>
    <t>AT5G16010</t>
  </si>
  <si>
    <t>Ath_TR_41757</t>
  </si>
  <si>
    <t>AT5G16150</t>
  </si>
  <si>
    <t>Ath_TR_41756</t>
  </si>
  <si>
    <t>AT5G16160</t>
  </si>
  <si>
    <t>Ath_TR_41760</t>
  </si>
  <si>
    <t>AT5G16190</t>
  </si>
  <si>
    <t>Ath_TR_41762</t>
  </si>
  <si>
    <t>Ath_TR_41765</t>
  </si>
  <si>
    <t>AT5G16210</t>
  </si>
  <si>
    <t>Ath_TR_41776</t>
  </si>
  <si>
    <t>AT5G16250</t>
  </si>
  <si>
    <t>AT5G16260</t>
  </si>
  <si>
    <t>Ath_TR_41792</t>
  </si>
  <si>
    <t>AT5G16410</t>
  </si>
  <si>
    <t>Ath_TR_41794</t>
  </si>
  <si>
    <t>AT5G16440</t>
  </si>
  <si>
    <t>Ath_TR_41798</t>
  </si>
  <si>
    <t>AT5G16486</t>
  </si>
  <si>
    <t>Ath_TR_41800</t>
  </si>
  <si>
    <t>Ath_TR_41806</t>
  </si>
  <si>
    <t>AT5G16520</t>
  </si>
  <si>
    <t>Ath_TR_41813</t>
  </si>
  <si>
    <t>AT5G16550</t>
  </si>
  <si>
    <t>Ath_TR_41847</t>
  </si>
  <si>
    <t>AT5G16600</t>
  </si>
  <si>
    <t>Ath_TR_41849</t>
  </si>
  <si>
    <t>Ath_TR_41859</t>
  </si>
  <si>
    <t>AT5G16640</t>
  </si>
  <si>
    <t>Ath_TR_41881</t>
  </si>
  <si>
    <t>AT5G16760</t>
  </si>
  <si>
    <t>Ath_TR_41888</t>
  </si>
  <si>
    <t>AT5G16820</t>
  </si>
  <si>
    <t>Ath_TR_41896</t>
  </si>
  <si>
    <t>AT5G16990</t>
  </si>
  <si>
    <t>Ath_TR_41897</t>
  </si>
  <si>
    <t>Ath_TR_41911</t>
  </si>
  <si>
    <t>AT5G17090</t>
  </si>
  <si>
    <t>Ath_TR_41922</t>
  </si>
  <si>
    <t>AT5G17210</t>
  </si>
  <si>
    <t>Ath_TR_41939</t>
  </si>
  <si>
    <t>AT5G17330</t>
  </si>
  <si>
    <t>Ath_TR_41966</t>
  </si>
  <si>
    <t>AT5G17530</t>
  </si>
  <si>
    <t>Ath_TR_41976</t>
  </si>
  <si>
    <t>AT5G17580</t>
  </si>
  <si>
    <t>Ath_TR_41985</t>
  </si>
  <si>
    <t>AT5G17610</t>
  </si>
  <si>
    <t>Ath_TR_41986</t>
  </si>
  <si>
    <t>Ath_TR_41989</t>
  </si>
  <si>
    <t>AT5G17650</t>
  </si>
  <si>
    <t>Ath_TR_42025</t>
  </si>
  <si>
    <t>AT5G17830</t>
  </si>
  <si>
    <t>Ath_TR_42026</t>
  </si>
  <si>
    <t>AT5G17840</t>
  </si>
  <si>
    <t>Ath_TR_42054</t>
  </si>
  <si>
    <t>AT5G17930</t>
  </si>
  <si>
    <t>Ath_TR_42053</t>
  </si>
  <si>
    <t>AT5G17960</t>
  </si>
  <si>
    <t>Ath_TR_42057</t>
  </si>
  <si>
    <t>AT5G17970</t>
  </si>
  <si>
    <t>AT5G17980</t>
  </si>
  <si>
    <t>Ath_TR_42058</t>
  </si>
  <si>
    <t>Ath_TR_42061</t>
  </si>
  <si>
    <t>AT5G18000</t>
  </si>
  <si>
    <t>Ath_TR_42065</t>
  </si>
  <si>
    <t>AT5G18060</t>
  </si>
  <si>
    <t>Ath_TR_42081</t>
  </si>
  <si>
    <t>AT5G18230</t>
  </si>
  <si>
    <t>Ath_TR_42084</t>
  </si>
  <si>
    <t>AT5G18245</t>
  </si>
  <si>
    <t>Ath_TR_42086</t>
  </si>
  <si>
    <t>Ath_TR_42089</t>
  </si>
  <si>
    <t>AT5G18255</t>
  </si>
  <si>
    <t>Ath_TR_42091</t>
  </si>
  <si>
    <t>Ath_TR_42106</t>
  </si>
  <si>
    <t>AT5G18310</t>
  </si>
  <si>
    <t>Ath_TR_42109</t>
  </si>
  <si>
    <t>AT5G18340</t>
  </si>
  <si>
    <t>Ath_TR_42125</t>
  </si>
  <si>
    <t>AT5G18410</t>
  </si>
  <si>
    <t>Ath_TR_42134</t>
  </si>
  <si>
    <t>AT5G18480</t>
  </si>
  <si>
    <t>Ath_TR_42145</t>
  </si>
  <si>
    <t>AT5G18550</t>
  </si>
  <si>
    <t>Ath_TR_42165</t>
  </si>
  <si>
    <t>AT5G18610</t>
  </si>
  <si>
    <t>Ath_TR_42177</t>
  </si>
  <si>
    <t>AT5G18650</t>
  </si>
  <si>
    <t>Ath_TR_42187</t>
  </si>
  <si>
    <t>AT5G18730</t>
  </si>
  <si>
    <t>Ath_TR_42194</t>
  </si>
  <si>
    <t>AT5G18770</t>
  </si>
  <si>
    <t>Ath_TR_42195</t>
  </si>
  <si>
    <t>Ath_TR_42208</t>
  </si>
  <si>
    <t>AT5G18850</t>
  </si>
  <si>
    <t>Ath_TR_42209</t>
  </si>
  <si>
    <t>Ath_TR_42236</t>
  </si>
  <si>
    <t>AT5G18950</t>
  </si>
  <si>
    <t>Ath_TR_42281</t>
  </si>
  <si>
    <t>AT5G19120</t>
  </si>
  <si>
    <t>Ath_TR_42285</t>
  </si>
  <si>
    <t>AT5G19150</t>
  </si>
  <si>
    <t>Ath_TR_42293</t>
  </si>
  <si>
    <t>AT5G19170</t>
  </si>
  <si>
    <t>Ath_TR_42321</t>
  </si>
  <si>
    <t>AT5G19280</t>
  </si>
  <si>
    <t>Ath_TR_42362</t>
  </si>
  <si>
    <t>AT5G19600</t>
  </si>
  <si>
    <t>Ath_TR_42390</t>
  </si>
  <si>
    <t>AT5G19870</t>
  </si>
  <si>
    <t>Ath_TR_42398</t>
  </si>
  <si>
    <t>AT5G19910</t>
  </si>
  <si>
    <t>Ath_TR_42407</t>
  </si>
  <si>
    <t>AT5G20030</t>
  </si>
  <si>
    <t>Ath_TR_42409</t>
  </si>
  <si>
    <t>Ath_TR_42412</t>
  </si>
  <si>
    <t>AT5G20060</t>
  </si>
  <si>
    <t>AT5G20070</t>
  </si>
  <si>
    <t>Ath_TR_42420</t>
  </si>
  <si>
    <t>AT5G20200</t>
  </si>
  <si>
    <t>Ath_TR_42434</t>
  </si>
  <si>
    <t>AT5G20260</t>
  </si>
  <si>
    <t>Ath_TR_42441</t>
  </si>
  <si>
    <t>AT5G20320</t>
  </si>
  <si>
    <t>Ath_TR_42446</t>
  </si>
  <si>
    <t>AT5G20350</t>
  </si>
  <si>
    <t>AT5G20360</t>
  </si>
  <si>
    <t>Ath_TR_42448</t>
  </si>
  <si>
    <t>AT5G20380</t>
  </si>
  <si>
    <t>Ath_TR_42449</t>
  </si>
  <si>
    <t>AT5G20410</t>
  </si>
  <si>
    <t>AT5G20420</t>
  </si>
  <si>
    <t>Ath_TR_42460</t>
  </si>
  <si>
    <t>AT5G20540</t>
  </si>
  <si>
    <t>Ath_TR_42465</t>
  </si>
  <si>
    <t>AT5G20550</t>
  </si>
  <si>
    <t>Ath_TR_42470</t>
  </si>
  <si>
    <t>AT5G20570</t>
  </si>
  <si>
    <t>Ath_TR_42477</t>
  </si>
  <si>
    <t>AAAGAG</t>
  </si>
  <si>
    <t>AT5G20635</t>
  </si>
  <si>
    <t>Ath_TR_42485</t>
  </si>
  <si>
    <t>AT5G20660</t>
  </si>
  <si>
    <t>Ath_TR_42496</t>
  </si>
  <si>
    <t>AT5G20700</t>
  </si>
  <si>
    <t>Ath_TR_42500</t>
  </si>
  <si>
    <t>AT5G20710</t>
  </si>
  <si>
    <t>Ath_TR_42502</t>
  </si>
  <si>
    <t>AT5G20720</t>
  </si>
  <si>
    <t>Ath_TR_42518</t>
  </si>
  <si>
    <t>AT5G20840</t>
  </si>
  <si>
    <t>Ath_TR_42522</t>
  </si>
  <si>
    <t>AT5G20850</t>
  </si>
  <si>
    <t>Ath_TR_42534</t>
  </si>
  <si>
    <t>AT5G20920</t>
  </si>
  <si>
    <t>Ath_TR_42549</t>
  </si>
  <si>
    <t>AT5G21030</t>
  </si>
  <si>
    <t>Ath_TR_42553</t>
  </si>
  <si>
    <t>AT5G21050</t>
  </si>
  <si>
    <t>AT5G21060</t>
  </si>
  <si>
    <t>Ath_TR_42571</t>
  </si>
  <si>
    <t>AT5G21150</t>
  </si>
  <si>
    <t>Ath_TR_42575</t>
  </si>
  <si>
    <t>AT5G21170</t>
  </si>
  <si>
    <t>Ath_TR_42611</t>
  </si>
  <si>
    <t>AT5G22000</t>
  </si>
  <si>
    <t>AT5G22010</t>
  </si>
  <si>
    <t>Ath_TR_42621</t>
  </si>
  <si>
    <t>AT5G22040</t>
  </si>
  <si>
    <t>Ath_TR_42619</t>
  </si>
  <si>
    <t>AT5G22050</t>
  </si>
  <si>
    <t>Ath_TR_42636</t>
  </si>
  <si>
    <t>AT5G22100</t>
  </si>
  <si>
    <t>Ath_TR_42642</t>
  </si>
  <si>
    <t>AT5G22140</t>
  </si>
  <si>
    <t>Ath_TR_42643</t>
  </si>
  <si>
    <t>Ath_TR_42645</t>
  </si>
  <si>
    <t>AT5G22150</t>
  </si>
  <si>
    <t>Ath_TR_42646</t>
  </si>
  <si>
    <t>Ath_TR_42662</t>
  </si>
  <si>
    <t>AT5G22220</t>
  </si>
  <si>
    <t>Ath_TR_42663</t>
  </si>
  <si>
    <t>AT5G22240</t>
  </si>
  <si>
    <t>Ath_TR_42665</t>
  </si>
  <si>
    <t>AT5G22270</t>
  </si>
  <si>
    <t>Ath_TR_42671</t>
  </si>
  <si>
    <t>AT5G22320</t>
  </si>
  <si>
    <t>Ath_TR_42672</t>
  </si>
  <si>
    <t>Ath_TR_42674</t>
  </si>
  <si>
    <t>AT5G22370</t>
  </si>
  <si>
    <t>Ath_TR_42687</t>
  </si>
  <si>
    <t>AT5G22460</t>
  </si>
  <si>
    <t>Ath_TR_42693</t>
  </si>
  <si>
    <t>AT5G22490</t>
  </si>
  <si>
    <t>Ath_TR_42705</t>
  </si>
  <si>
    <t>AT5G22530</t>
  </si>
  <si>
    <t>Ath_TR_42724</t>
  </si>
  <si>
    <t>AT5G22608</t>
  </si>
  <si>
    <t>Ath_TR_42729</t>
  </si>
  <si>
    <t>AT5G22650</t>
  </si>
  <si>
    <t>Ath_TR_42736</t>
  </si>
  <si>
    <t>AT5G22730</t>
  </si>
  <si>
    <t>Ath_TR_42746</t>
  </si>
  <si>
    <t>AT5G22780</t>
  </si>
  <si>
    <t>Ath_TR_42766</t>
  </si>
  <si>
    <t>AT5G22840</t>
  </si>
  <si>
    <t>Ath_TR_42843</t>
  </si>
  <si>
    <t>AT5G23080</t>
  </si>
  <si>
    <t>Ath_TR_42863</t>
  </si>
  <si>
    <t>AT5G23170</t>
  </si>
  <si>
    <t>Ath_TR_42866</t>
  </si>
  <si>
    <t>AT5G23210</t>
  </si>
  <si>
    <t>Ath_TR_42890</t>
  </si>
  <si>
    <t>AT5G23280</t>
  </si>
  <si>
    <t>Ath_TR_42896</t>
  </si>
  <si>
    <t>AT5G23340</t>
  </si>
  <si>
    <t>Ath_TR_42897</t>
  </si>
  <si>
    <t>Ath_TR_42898</t>
  </si>
  <si>
    <t>AT5G23370</t>
  </si>
  <si>
    <t>Ath_TR_42899</t>
  </si>
  <si>
    <t>Ath_TR_42906</t>
  </si>
  <si>
    <t>AT5G23405</t>
  </si>
  <si>
    <t>Ath_TR_42909</t>
  </si>
  <si>
    <t>Ath_TR_42910</t>
  </si>
  <si>
    <t>AT5G23420</t>
  </si>
  <si>
    <t>Ath_TR_42919</t>
  </si>
  <si>
    <t>AT5G23430</t>
  </si>
  <si>
    <t>Ath_TR_42928</t>
  </si>
  <si>
    <t>AT5G23480</t>
  </si>
  <si>
    <t>AT5G23490</t>
  </si>
  <si>
    <t>Ath_TR_42930</t>
  </si>
  <si>
    <t>AT5G23535</t>
  </si>
  <si>
    <t>Ath_TR_42935</t>
  </si>
  <si>
    <t>AT5G23610</t>
  </si>
  <si>
    <t>Ath_TR_42951</t>
  </si>
  <si>
    <t>AT5G23670</t>
  </si>
  <si>
    <t>Ath_TR_42957</t>
  </si>
  <si>
    <t>AT5G23690</t>
  </si>
  <si>
    <t>Ath_TR_42959</t>
  </si>
  <si>
    <t>AT5G23720</t>
  </si>
  <si>
    <t>Ath_TR_42966</t>
  </si>
  <si>
    <t>AT5G23800</t>
  </si>
  <si>
    <t>Ath_TR_42972</t>
  </si>
  <si>
    <t>AT5G23830</t>
  </si>
  <si>
    <t>Ath_TR_42976</t>
  </si>
  <si>
    <t>AT5G23850</t>
  </si>
  <si>
    <t>AT5G23860</t>
  </si>
  <si>
    <t>Ath_TR_42983</t>
  </si>
  <si>
    <t>AT5G23880</t>
  </si>
  <si>
    <t>Ath_TR_42988</t>
  </si>
  <si>
    <t>ATTGCC</t>
  </si>
  <si>
    <t>AT5G23930</t>
  </si>
  <si>
    <t>Ath_TR_42991</t>
  </si>
  <si>
    <t>AT5G23950</t>
  </si>
  <si>
    <t>AT5G23955</t>
  </si>
  <si>
    <t>Ath_TR_42994</t>
  </si>
  <si>
    <t>Ath_TR_43048</t>
  </si>
  <si>
    <t>AT5G24180</t>
  </si>
  <si>
    <t>Ath_TR_43057</t>
  </si>
  <si>
    <t>AT5G24205</t>
  </si>
  <si>
    <t>AT5G24206</t>
  </si>
  <si>
    <t>Ath_TR_43070</t>
  </si>
  <si>
    <t>AT5G24280</t>
  </si>
  <si>
    <t>Ath_TR_43072</t>
  </si>
  <si>
    <t>Ath_TR_43112</t>
  </si>
  <si>
    <t>AT5G24380</t>
  </si>
  <si>
    <t>Ath_TR_43128</t>
  </si>
  <si>
    <t>AT5G24510</t>
  </si>
  <si>
    <t>Ath_TR_43157</t>
  </si>
  <si>
    <t>AT5G24580</t>
  </si>
  <si>
    <t>Ath_TR_43171</t>
  </si>
  <si>
    <t>AT5G24630</t>
  </si>
  <si>
    <t>Ath_TR_43174</t>
  </si>
  <si>
    <t>Ath_TR_43178</t>
  </si>
  <si>
    <t>AT5G24670</t>
  </si>
  <si>
    <t>Ath_TR_43181</t>
  </si>
  <si>
    <t>AT5G24690</t>
  </si>
  <si>
    <t>Ath_TR_43182</t>
  </si>
  <si>
    <t>AT5G24710</t>
  </si>
  <si>
    <t>Ath_TR_43183</t>
  </si>
  <si>
    <t>Ath_TR_43193</t>
  </si>
  <si>
    <t>AT5G24750</t>
  </si>
  <si>
    <t>AT5G24760</t>
  </si>
  <si>
    <t>Ath_TR_43222</t>
  </si>
  <si>
    <t>AT5G24870</t>
  </si>
  <si>
    <t>Ath_TR_43228</t>
  </si>
  <si>
    <t>Ath_TR_43255</t>
  </si>
  <si>
    <t>AT5G24930</t>
  </si>
  <si>
    <t>Ath_TR_43275</t>
  </si>
  <si>
    <t>AT5G25040</t>
  </si>
  <si>
    <t>Ath_TR_43277</t>
  </si>
  <si>
    <t>Ath_TR_43289</t>
  </si>
  <si>
    <t>AT5G25110</t>
  </si>
  <si>
    <t>Ath_TR_43315</t>
  </si>
  <si>
    <t>AT5G25180</t>
  </si>
  <si>
    <t>Ath_TR_43340</t>
  </si>
  <si>
    <t>AT5G25220</t>
  </si>
  <si>
    <t>Ath_TR_43343</t>
  </si>
  <si>
    <t>Ath_TR_43375</t>
  </si>
  <si>
    <t>AT5G25360</t>
  </si>
  <si>
    <t>Ath_TR_43376</t>
  </si>
  <si>
    <t>Ath_TR_43394</t>
  </si>
  <si>
    <t>AT5G25415</t>
  </si>
  <si>
    <t>Ath_TR_43409</t>
  </si>
  <si>
    <t>AT5G25490</t>
  </si>
  <si>
    <t>Ath_TR_43410</t>
  </si>
  <si>
    <t>Ath_TR_43412</t>
  </si>
  <si>
    <t>AT5G25520</t>
  </si>
  <si>
    <t>Ath_TR_43418</t>
  </si>
  <si>
    <t>AT5G25540</t>
  </si>
  <si>
    <t>Ath_TR_43462</t>
  </si>
  <si>
    <t>AT5G25630</t>
  </si>
  <si>
    <t>Ath_TR_43476</t>
  </si>
  <si>
    <t>ATTTG</t>
  </si>
  <si>
    <t>AT5G25757</t>
  </si>
  <si>
    <t>Ath_TR_43478</t>
  </si>
  <si>
    <t>AT5G25760</t>
  </si>
  <si>
    <t>Ath_TR_43480</t>
  </si>
  <si>
    <t>AT5G25770</t>
  </si>
  <si>
    <t>Ath_TR_43482</t>
  </si>
  <si>
    <t>AT5G25800</t>
  </si>
  <si>
    <t>Ath_TR_43483</t>
  </si>
  <si>
    <t>Ath_TR_43494</t>
  </si>
  <si>
    <t>AT5G25830</t>
  </si>
  <si>
    <t>Ath_TR_43517</t>
  </si>
  <si>
    <t>AT5G25920</t>
  </si>
  <si>
    <t>Ath_TR_43534</t>
  </si>
  <si>
    <t>AT5G25980</t>
  </si>
  <si>
    <t>Ath_TR_43535</t>
  </si>
  <si>
    <t>Ath_TR_43565</t>
  </si>
  <si>
    <t>AT5G26110</t>
  </si>
  <si>
    <t>Ath_TR_43577</t>
  </si>
  <si>
    <t>AT5G26170</t>
  </si>
  <si>
    <t>AT5G26180</t>
  </si>
  <si>
    <t>Ath_TR_43604</t>
  </si>
  <si>
    <t>AT5G26260</t>
  </si>
  <si>
    <t>Ath_TR_43608</t>
  </si>
  <si>
    <t>ACATAT</t>
  </si>
  <si>
    <t>AT5G26270</t>
  </si>
  <si>
    <t>Ath_TR_43629</t>
  </si>
  <si>
    <t>AT5G26320</t>
  </si>
  <si>
    <t>Ath_TR_43633</t>
  </si>
  <si>
    <t>AT5G26330</t>
  </si>
  <si>
    <t>Ath_TR_43634</t>
  </si>
  <si>
    <t>Ath_TR_43642</t>
  </si>
  <si>
    <t>AT5G26360</t>
  </si>
  <si>
    <t>Ath_TR_43681</t>
  </si>
  <si>
    <t>AT5G26622</t>
  </si>
  <si>
    <t>Ath_TR_43663</t>
  </si>
  <si>
    <t>AT5G26680</t>
  </si>
  <si>
    <t>Ath_TR_43666</t>
  </si>
  <si>
    <t>Ath_TR_43657</t>
  </si>
  <si>
    <t>AT5G26730</t>
  </si>
  <si>
    <t>Ath_TR_43737</t>
  </si>
  <si>
    <t>AT5G27000</t>
  </si>
  <si>
    <t>Ath_TR_43749</t>
  </si>
  <si>
    <t>AT5G27110</t>
  </si>
  <si>
    <t>Ath_TR_43761</t>
  </si>
  <si>
    <t>AT5G27150</t>
  </si>
  <si>
    <t>Ath_TR_43774</t>
  </si>
  <si>
    <t>AT5G27220</t>
  </si>
  <si>
    <t>Ath_TR_43777</t>
  </si>
  <si>
    <t>AT5G27230</t>
  </si>
  <si>
    <t>Ath_TR_43875</t>
  </si>
  <si>
    <t>AT5G27660</t>
  </si>
  <si>
    <t>Ath_TR_43879</t>
  </si>
  <si>
    <t>AT5G27680</t>
  </si>
  <si>
    <t>Ath_TR_43949</t>
  </si>
  <si>
    <t>AT5G27930</t>
  </si>
  <si>
    <t>Ath_TR_43999</t>
  </si>
  <si>
    <t>AT5G28060</t>
  </si>
  <si>
    <t>Ath_TR_44063</t>
  </si>
  <si>
    <t>AT5G28262</t>
  </si>
  <si>
    <t>Ath_TR_44115</t>
  </si>
  <si>
    <t>AT5G28415</t>
  </si>
  <si>
    <t>Ath_TR_44152</t>
  </si>
  <si>
    <t>AT5G28490</t>
  </si>
  <si>
    <t>Ath_TR_44173</t>
  </si>
  <si>
    <t>AT5G28520</t>
  </si>
  <si>
    <t>Ath_TR_44217</t>
  </si>
  <si>
    <t>AT5G28630</t>
  </si>
  <si>
    <t>Ath_TR_44240</t>
  </si>
  <si>
    <t>AT5G28646</t>
  </si>
  <si>
    <t>Ath_TR_44245</t>
  </si>
  <si>
    <t>AT5G28660</t>
  </si>
  <si>
    <t>Ath_TR_44246</t>
  </si>
  <si>
    <t>Ath_TR_44277</t>
  </si>
  <si>
    <t>AT5G28700</t>
  </si>
  <si>
    <t>Ath_TR_44298</t>
  </si>
  <si>
    <t>AT5G28773</t>
  </si>
  <si>
    <t>Ath_TR_44340</t>
  </si>
  <si>
    <t>AT5G28913</t>
  </si>
  <si>
    <t>Ath_TR_44555</t>
  </si>
  <si>
    <t>AT5G32440</t>
  </si>
  <si>
    <t>Ath_TR_44556</t>
  </si>
  <si>
    <t>AT5G32460</t>
  </si>
  <si>
    <t>Ath_TR_44557</t>
  </si>
  <si>
    <t>Ath_TR_44774</t>
  </si>
  <si>
    <t>AT5G34790</t>
  </si>
  <si>
    <t>AT5G34795</t>
  </si>
  <si>
    <t>Ath_TR_44791</t>
  </si>
  <si>
    <t>AT5G34840</t>
  </si>
  <si>
    <t>Ath_TR_44815</t>
  </si>
  <si>
    <t>AT5G34850</t>
  </si>
  <si>
    <t>Ath_TR_44804</t>
  </si>
  <si>
    <t>AT5G34871</t>
  </si>
  <si>
    <t>Ath_TR_44943</t>
  </si>
  <si>
    <t>AT5G35375</t>
  </si>
  <si>
    <t>Ath_TR_44981</t>
  </si>
  <si>
    <t>AT5G35495</t>
  </si>
  <si>
    <t>Ath_TR_44998</t>
  </si>
  <si>
    <t>AT5G35555</t>
  </si>
  <si>
    <t>Ath_TR_45062</t>
  </si>
  <si>
    <t>AT5G35730</t>
  </si>
  <si>
    <t>Ath_TR_45072</t>
  </si>
  <si>
    <t>AT5G35738</t>
  </si>
  <si>
    <t>AT5G35740</t>
  </si>
  <si>
    <t>AT5G35750</t>
  </si>
  <si>
    <t>Ath_TR_45088</t>
  </si>
  <si>
    <t>AT5G35790</t>
  </si>
  <si>
    <t>Ath_TR_45097</t>
  </si>
  <si>
    <t>AT5G35800</t>
  </si>
  <si>
    <t>Ath_TR_45137</t>
  </si>
  <si>
    <t>AT5G35923</t>
  </si>
  <si>
    <t>Ath_TR_45154</t>
  </si>
  <si>
    <t>AT5G35940</t>
  </si>
  <si>
    <t>Ath_TR_45168</t>
  </si>
  <si>
    <t>AT5G35995</t>
  </si>
  <si>
    <t>Ath_TR_45169</t>
  </si>
  <si>
    <t>AT5G36000</t>
  </si>
  <si>
    <t>Ath_TR_45199</t>
  </si>
  <si>
    <t>AT5G36150</t>
  </si>
  <si>
    <t>Ath_TR_45210</t>
  </si>
  <si>
    <t>AT5G36170</t>
  </si>
  <si>
    <t>Ath_TR_45226</t>
  </si>
  <si>
    <t>AT5G36270</t>
  </si>
  <si>
    <t>Ath_TR_45289</t>
  </si>
  <si>
    <t>AT5G36870</t>
  </si>
  <si>
    <t>Ath_TR_45311</t>
  </si>
  <si>
    <t>AT5G36910</t>
  </si>
  <si>
    <t>Ath_TR_45312</t>
  </si>
  <si>
    <t>AT5G36925</t>
  </si>
  <si>
    <t>Ath_TR_45341</t>
  </si>
  <si>
    <t>AT5G37010</t>
  </si>
  <si>
    <t>Ath_TR_45342</t>
  </si>
  <si>
    <t>Ath_TR_45349</t>
  </si>
  <si>
    <t>AT5G37020</t>
  </si>
  <si>
    <t>Ath_TR_45353</t>
  </si>
  <si>
    <t>AT5G37055</t>
  </si>
  <si>
    <t>Ath_TR_45360</t>
  </si>
  <si>
    <t>AT5G37072</t>
  </si>
  <si>
    <t>Ath_TR_45367</t>
  </si>
  <si>
    <t>AT5G37130</t>
  </si>
  <si>
    <t>Ath_TR_45384</t>
  </si>
  <si>
    <t>AT5G37190</t>
  </si>
  <si>
    <t>Ath_TR_45427</t>
  </si>
  <si>
    <t>AT5G37400</t>
  </si>
  <si>
    <t>AT5G37410</t>
  </si>
  <si>
    <t>Ath_TR_45453</t>
  </si>
  <si>
    <t>AT5G37510</t>
  </si>
  <si>
    <t>Ath_TR_45460</t>
  </si>
  <si>
    <t>AT5G37530</t>
  </si>
  <si>
    <t>Ath_TR_45461</t>
  </si>
  <si>
    <t>AT5G37540</t>
  </si>
  <si>
    <t>Ath_TR_45490</t>
  </si>
  <si>
    <t>AT5G37680</t>
  </si>
  <si>
    <t>Ath_TR_45506</t>
  </si>
  <si>
    <t>AT5G37780</t>
  </si>
  <si>
    <t>Ath_TR_45541</t>
  </si>
  <si>
    <t>AT5G37830</t>
  </si>
  <si>
    <t>Ath_TR_45601</t>
  </si>
  <si>
    <t>AT5G38010</t>
  </si>
  <si>
    <t>Ath_TR_45604</t>
  </si>
  <si>
    <t>Ath_TR_45633</t>
  </si>
  <si>
    <t>AT5G38110</t>
  </si>
  <si>
    <t>Ath_TR_45656</t>
  </si>
  <si>
    <t>AT5G38210</t>
  </si>
  <si>
    <t>AT5G38212</t>
  </si>
  <si>
    <t>Ath_TR_45658</t>
  </si>
  <si>
    <t>Ath_TR_45686</t>
  </si>
  <si>
    <t>AT5G38320</t>
  </si>
  <si>
    <t>Ath_TR_45712</t>
  </si>
  <si>
    <t>AT5G38470</t>
  </si>
  <si>
    <t>Ath_TR_45716</t>
  </si>
  <si>
    <t>AT5G38520</t>
  </si>
  <si>
    <t>AT5G38530</t>
  </si>
  <si>
    <t>Ath_TR_45723</t>
  </si>
  <si>
    <t>AT5G38550</t>
  </si>
  <si>
    <t>Ath_TR_45739</t>
  </si>
  <si>
    <t>ACAGGG</t>
  </si>
  <si>
    <t>AT5G38610</t>
  </si>
  <si>
    <t>Ath_TR_45757</t>
  </si>
  <si>
    <t>AT5G38710</t>
  </si>
  <si>
    <t>Ath_TR_45787</t>
  </si>
  <si>
    <t>AT5G38870</t>
  </si>
  <si>
    <t>Ath_TR_45803</t>
  </si>
  <si>
    <t>AT5G38970</t>
  </si>
  <si>
    <t>Ath_TR_45890</t>
  </si>
  <si>
    <t>AT5G39380</t>
  </si>
  <si>
    <t>Ath_TR_45914</t>
  </si>
  <si>
    <t>AT5G39550</t>
  </si>
  <si>
    <t>Ath_TR_45955</t>
  </si>
  <si>
    <t>AT5G39710</t>
  </si>
  <si>
    <t>Ath_TR_45976</t>
  </si>
  <si>
    <t>AT5G39800</t>
  </si>
  <si>
    <t>Ath_TR_45982</t>
  </si>
  <si>
    <t>AT5G39840</t>
  </si>
  <si>
    <t>Ath_TR_46019</t>
  </si>
  <si>
    <t>AT5G40010</t>
  </si>
  <si>
    <t>Ath_TR_46020</t>
  </si>
  <si>
    <t>AT5G40030</t>
  </si>
  <si>
    <t>Ath_TR_46035</t>
  </si>
  <si>
    <t>AT5G40140</t>
  </si>
  <si>
    <t>Ath_TR_46045</t>
  </si>
  <si>
    <t>AT5G40270</t>
  </si>
  <si>
    <t>Ath_TR_46049</t>
  </si>
  <si>
    <t>AT5G40280</t>
  </si>
  <si>
    <t>Ath_TR_46083</t>
  </si>
  <si>
    <t>AT5G40350</t>
  </si>
  <si>
    <t>Ath_TR_46092</t>
  </si>
  <si>
    <t>AT5G40370</t>
  </si>
  <si>
    <t>Ath_TR_46101</t>
  </si>
  <si>
    <t>AT5G40410</t>
  </si>
  <si>
    <t>Ath_TR_46157</t>
  </si>
  <si>
    <t>AT5G40680</t>
  </si>
  <si>
    <t>Ath_TR_46155</t>
  </si>
  <si>
    <t>AT5G40700</t>
  </si>
  <si>
    <t>Ath_TR_46160</t>
  </si>
  <si>
    <t>AT5G40720</t>
  </si>
  <si>
    <t>Ath_TR_46178</t>
  </si>
  <si>
    <t>AT5G40790</t>
  </si>
  <si>
    <t>Ath_TR_46179</t>
  </si>
  <si>
    <t>Ath_TR_46180</t>
  </si>
  <si>
    <t>Ath_TR_46184</t>
  </si>
  <si>
    <t>AT5G40810</t>
  </si>
  <si>
    <t>Ath_TR_46192</t>
  </si>
  <si>
    <t>AT5G40840</t>
  </si>
  <si>
    <t>Ath_TR_46194</t>
  </si>
  <si>
    <t>AT5G40850</t>
  </si>
  <si>
    <t>Ath_TR_46218</t>
  </si>
  <si>
    <t>AT5G41030</t>
  </si>
  <si>
    <t>Ath_TR_46236</t>
  </si>
  <si>
    <t>AT5G41100</t>
  </si>
  <si>
    <t>Ath_TR_46247</t>
  </si>
  <si>
    <t>AT5G41170</t>
  </si>
  <si>
    <t>Ath_TR_46248</t>
  </si>
  <si>
    <t>AT5G41190</t>
  </si>
  <si>
    <t>Ath_TR_46327</t>
  </si>
  <si>
    <t>AT5G41580</t>
  </si>
  <si>
    <t>Ath_TR_46328</t>
  </si>
  <si>
    <t>Ath_TR_46350</t>
  </si>
  <si>
    <t>AT5G41710</t>
  </si>
  <si>
    <t>Ath_TR_46371</t>
  </si>
  <si>
    <t>AT5G41820</t>
  </si>
  <si>
    <t>Ath_TR_46378</t>
  </si>
  <si>
    <t>ACCGTT</t>
  </si>
  <si>
    <t>AT5G41850</t>
  </si>
  <si>
    <t>AT5G41860</t>
  </si>
  <si>
    <t>Ath_TR_46379</t>
  </si>
  <si>
    <t>AT5G41870</t>
  </si>
  <si>
    <t>Ath_TR_46395</t>
  </si>
  <si>
    <t>AT5G41910</t>
  </si>
  <si>
    <t>Ath_TR_46404</t>
  </si>
  <si>
    <t>AT5G41950</t>
  </si>
  <si>
    <t>AT5G41970</t>
  </si>
  <si>
    <t>Ath_TR_46406</t>
  </si>
  <si>
    <t>AT5G41980</t>
  </si>
  <si>
    <t>Ath_TR_46413</t>
  </si>
  <si>
    <t>AT5G42010</t>
  </si>
  <si>
    <t>Ath_TR_46417</t>
  </si>
  <si>
    <t>AT5G42030</t>
  </si>
  <si>
    <t>Ath_TR_46425</t>
  </si>
  <si>
    <t>AT5G42100</t>
  </si>
  <si>
    <t>Ath_TR_46460</t>
  </si>
  <si>
    <t>AT5G42250</t>
  </si>
  <si>
    <t>Ath_TR_46465</t>
  </si>
  <si>
    <t>AT5G42280</t>
  </si>
  <si>
    <t>Ath_TR_46474</t>
  </si>
  <si>
    <t>AT5G42310</t>
  </si>
  <si>
    <t>Ath_TR_46493</t>
  </si>
  <si>
    <t>AT5G42445</t>
  </si>
  <si>
    <t>Ath_TR_46504</t>
  </si>
  <si>
    <t>AT5G42540</t>
  </si>
  <si>
    <t>Ath_TR_46581</t>
  </si>
  <si>
    <t>AT5G42790</t>
  </si>
  <si>
    <t>Ath_TR_46591</t>
  </si>
  <si>
    <t>AT5G42850</t>
  </si>
  <si>
    <t>Ath_TR_46595</t>
  </si>
  <si>
    <t>Ath_TR_46599</t>
  </si>
  <si>
    <t>AT5G42880</t>
  </si>
  <si>
    <t>Ath_TR_46613</t>
  </si>
  <si>
    <t>AT5G42930</t>
  </si>
  <si>
    <t>Ath_TR_46628</t>
  </si>
  <si>
    <t>AT5G42990</t>
  </si>
  <si>
    <t>Ath_TR_46649</t>
  </si>
  <si>
    <t>AT5G43070</t>
  </si>
  <si>
    <t>Ath_TR_46658</t>
  </si>
  <si>
    <t>AT5G43100</t>
  </si>
  <si>
    <t>Ath_TR_46662</t>
  </si>
  <si>
    <t>AT5G43120</t>
  </si>
  <si>
    <t>Ath_TR_46664</t>
  </si>
  <si>
    <t>AT5G43150</t>
  </si>
  <si>
    <t>Ath_TR_46668</t>
  </si>
  <si>
    <t>Ath_TR_46674</t>
  </si>
  <si>
    <t>AT5G43190</t>
  </si>
  <si>
    <t>Ath_TR_46678</t>
  </si>
  <si>
    <t>AT5G43240</t>
  </si>
  <si>
    <t>Ath_TR_46679</t>
  </si>
  <si>
    <t>Ath_TR_46692</t>
  </si>
  <si>
    <t>AT5G43290</t>
  </si>
  <si>
    <t>Ath_TR_46695</t>
  </si>
  <si>
    <t>Ath_TR_46699</t>
  </si>
  <si>
    <t>AT5G43310</t>
  </si>
  <si>
    <t>Ath_TR_46722</t>
  </si>
  <si>
    <t>AT5G43403</t>
  </si>
  <si>
    <t>Ath_TR_46735</t>
  </si>
  <si>
    <t>AT5G43500</t>
  </si>
  <si>
    <t>Ath_TR_46744</t>
  </si>
  <si>
    <t>AT5G43520</t>
  </si>
  <si>
    <t>Ath_TR_46753</t>
  </si>
  <si>
    <t>AT5G43600</t>
  </si>
  <si>
    <t>Ath_TR_46756</t>
  </si>
  <si>
    <t>Ath_TR_46763</t>
  </si>
  <si>
    <t>AT5G43660</t>
  </si>
  <si>
    <t>Ath_TR_46766</t>
  </si>
  <si>
    <t>AT5G43680</t>
  </si>
  <si>
    <t>Ath_TR_46773</t>
  </si>
  <si>
    <t>AT5G43730</t>
  </si>
  <si>
    <t>Ath_TR_46777</t>
  </si>
  <si>
    <t>AT5G43740</t>
  </si>
  <si>
    <t>Ath_TR_46782</t>
  </si>
  <si>
    <t>AT5G43750</t>
  </si>
  <si>
    <t>Ath_TR_46788</t>
  </si>
  <si>
    <t>AT5G43790</t>
  </si>
  <si>
    <t>Ath_TR_46799</t>
  </si>
  <si>
    <t>AT5G43822</t>
  </si>
  <si>
    <t>Ath_TR_46806</t>
  </si>
  <si>
    <t>Ath_TR_46805</t>
  </si>
  <si>
    <t>AT5G43830</t>
  </si>
  <si>
    <t>Ath_TR_46810</t>
  </si>
  <si>
    <t>AT5G43870</t>
  </si>
  <si>
    <t>Ath_TR_46829</t>
  </si>
  <si>
    <t>AT5G43930</t>
  </si>
  <si>
    <t>Ath_TR_46830</t>
  </si>
  <si>
    <t>GGTT</t>
  </si>
  <si>
    <t>Ath_TR_46845</t>
  </si>
  <si>
    <t>AT5G44040</t>
  </si>
  <si>
    <t>Ath_TR_46846</t>
  </si>
  <si>
    <t>AT5G44050</t>
  </si>
  <si>
    <t>Ath_TR_46856</t>
  </si>
  <si>
    <t>AT5G44100</t>
  </si>
  <si>
    <t>Ath_TR_46876</t>
  </si>
  <si>
    <t>AT5G44170</t>
  </si>
  <si>
    <t>Ath_TR_46889</t>
  </si>
  <si>
    <t>AT5G44200</t>
  </si>
  <si>
    <t>Ath_TR_46906</t>
  </si>
  <si>
    <t>AT5G44280</t>
  </si>
  <si>
    <t>AT5G44290</t>
  </si>
  <si>
    <t>Ath_TR_46935</t>
  </si>
  <si>
    <t>AT5G44490</t>
  </si>
  <si>
    <t>Ath_TR_46938</t>
  </si>
  <si>
    <t>AT5G44500</t>
  </si>
  <si>
    <t>Ath_TR_46940</t>
  </si>
  <si>
    <t>AT5G44510</t>
  </si>
  <si>
    <t>Ath_TR_46942</t>
  </si>
  <si>
    <t>AT5G44540</t>
  </si>
  <si>
    <t>Ath_TR_46958</t>
  </si>
  <si>
    <t>AT5G44569</t>
  </si>
  <si>
    <t>Ath_TR_46965</t>
  </si>
  <si>
    <t>AT5G44575</t>
  </si>
  <si>
    <t>Ath_TR_46970</t>
  </si>
  <si>
    <t>AT5G44578</t>
  </si>
  <si>
    <t>Ath_TR_46979</t>
  </si>
  <si>
    <t>AT5G44600</t>
  </si>
  <si>
    <t>Ath_TR_46987</t>
  </si>
  <si>
    <t>AT5G44650</t>
  </si>
  <si>
    <t>Ath_TR_46997</t>
  </si>
  <si>
    <t>AT5G44720</t>
  </si>
  <si>
    <t>Ath_TR_47045</t>
  </si>
  <si>
    <t>AT5G45050</t>
  </si>
  <si>
    <t>Ath_TR_47067</t>
  </si>
  <si>
    <t>AT5G45100</t>
  </si>
  <si>
    <t>Ath_TR_47077</t>
  </si>
  <si>
    <t>AT5G45130</t>
  </si>
  <si>
    <t>Ath_TR_47078</t>
  </si>
  <si>
    <t>Ath_TR_47084</t>
  </si>
  <si>
    <t>AT5G45150</t>
  </si>
  <si>
    <t>AT5G45160</t>
  </si>
  <si>
    <t>Ath_TR_47085</t>
  </si>
  <si>
    <t>Ath_TR_47086</t>
  </si>
  <si>
    <t>AT5G45190</t>
  </si>
  <si>
    <t>Ath_TR_47107</t>
  </si>
  <si>
    <t>AT5G45250</t>
  </si>
  <si>
    <t>AT5G45260</t>
  </si>
  <si>
    <t>Ath_TR_47113</t>
  </si>
  <si>
    <t>AT5G45276</t>
  </si>
  <si>
    <t>Ath_TR_47131</t>
  </si>
  <si>
    <t>AT5G45350</t>
  </si>
  <si>
    <t>Ath_TR_47138</t>
  </si>
  <si>
    <t>AT5G45400</t>
  </si>
  <si>
    <t>Ath_TR_47155</t>
  </si>
  <si>
    <t>AT5G45500</t>
  </si>
  <si>
    <t>Ath_TR_47156</t>
  </si>
  <si>
    <t>Ath_TR_47166</t>
  </si>
  <si>
    <t>AT5G45520</t>
  </si>
  <si>
    <t>Ath_TR_47170</t>
  </si>
  <si>
    <t>AT5G45550</t>
  </si>
  <si>
    <t>Ath_TR_47171</t>
  </si>
  <si>
    <t>AT5G45560</t>
  </si>
  <si>
    <t>Ath_TR_47176</t>
  </si>
  <si>
    <t>AT5G45580</t>
  </si>
  <si>
    <t>Ath_TR_47185</t>
  </si>
  <si>
    <t>AT5G45650</t>
  </si>
  <si>
    <t>Ath_TR_47195</t>
  </si>
  <si>
    <t>AT5G45690</t>
  </si>
  <si>
    <t>AT5G45700</t>
  </si>
  <si>
    <t>Ath_TR_47215</t>
  </si>
  <si>
    <t>AT5G45790</t>
  </si>
  <si>
    <t>Ath_TR_47230</t>
  </si>
  <si>
    <t>AT5G45840</t>
  </si>
  <si>
    <t>Ath_TR_47235</t>
  </si>
  <si>
    <t>AT5G45910</t>
  </si>
  <si>
    <t>Ath_TR_47237</t>
  </si>
  <si>
    <t>Ath_TR_47242</t>
  </si>
  <si>
    <t>AT5G45930</t>
  </si>
  <si>
    <t>Ath_TR_47241</t>
  </si>
  <si>
    <t>AT5G45940</t>
  </si>
  <si>
    <t>Ath_TR_47265</t>
  </si>
  <si>
    <t>AT5G46020</t>
  </si>
  <si>
    <t>Ath_TR_47277</t>
  </si>
  <si>
    <t>AT5G46080</t>
  </si>
  <si>
    <t>Ath_TR_47284</t>
  </si>
  <si>
    <t>AT5G46115</t>
  </si>
  <si>
    <t>Ath_TR_47290</t>
  </si>
  <si>
    <t>AT5G46140</t>
  </si>
  <si>
    <t>AT5G46150</t>
  </si>
  <si>
    <t>Ath_TR_47294</t>
  </si>
  <si>
    <t>AT5G46170</t>
  </si>
  <si>
    <t>Ath_TR_47297</t>
  </si>
  <si>
    <t>AT5G46180</t>
  </si>
  <si>
    <t>AT5G46190</t>
  </si>
  <si>
    <t>Ath_TR_47315</t>
  </si>
  <si>
    <t>AT5G46270</t>
  </si>
  <si>
    <t>Ath_TR_47313</t>
  </si>
  <si>
    <t>AT5G46280</t>
  </si>
  <si>
    <t>Ath_TR_47327</t>
  </si>
  <si>
    <t>AT5G46400</t>
  </si>
  <si>
    <t>Ath_TR_47328</t>
  </si>
  <si>
    <t>Ath_TR_47353</t>
  </si>
  <si>
    <t>AT5G46590</t>
  </si>
  <si>
    <t>Ath_TR_47388</t>
  </si>
  <si>
    <t>AT5G46710</t>
  </si>
  <si>
    <t>Ath_TR_47405</t>
  </si>
  <si>
    <t>ACCTCC</t>
  </si>
  <si>
    <t>AT5G46780</t>
  </si>
  <si>
    <t>Ath_TR_47448</t>
  </si>
  <si>
    <t>AT5G46880</t>
  </si>
  <si>
    <t>Ath_TR_47458</t>
  </si>
  <si>
    <t>AT5G46920</t>
  </si>
  <si>
    <t>Ath_TR_47496</t>
  </si>
  <si>
    <t>AT5G47060</t>
  </si>
  <si>
    <t>Ath_TR_47500</t>
  </si>
  <si>
    <t>AT5G47090</t>
  </si>
  <si>
    <t>Ath_TR_47501</t>
  </si>
  <si>
    <t>AT5G47100</t>
  </si>
  <si>
    <t>Ath_TR_47514</t>
  </si>
  <si>
    <t>AT5G47150</t>
  </si>
  <si>
    <t>Ath_TR_47520</t>
  </si>
  <si>
    <t>AT5G47160</t>
  </si>
  <si>
    <t>Ath_TR_47524</t>
  </si>
  <si>
    <t>Ath_TR_47526</t>
  </si>
  <si>
    <t>Ath_TR_47540</t>
  </si>
  <si>
    <t>AT5G47310</t>
  </si>
  <si>
    <t>Ath_TR_47548</t>
  </si>
  <si>
    <t>AT5G47380</t>
  </si>
  <si>
    <t>Ath_TR_47553</t>
  </si>
  <si>
    <t>AT5G47430</t>
  </si>
  <si>
    <t>Ath_TR_47558</t>
  </si>
  <si>
    <t>AT5G47445</t>
  </si>
  <si>
    <t>Ath_TR_47562</t>
  </si>
  <si>
    <t>AT5G47480</t>
  </si>
  <si>
    <t>Ath_TR_47567</t>
  </si>
  <si>
    <t>AT5G47510</t>
  </si>
  <si>
    <t>Ath_TR_47583</t>
  </si>
  <si>
    <t>AT5G47630</t>
  </si>
  <si>
    <t>Ath_TR_47586</t>
  </si>
  <si>
    <t>AT5G47700</t>
  </si>
  <si>
    <t>Ath_TR_47590</t>
  </si>
  <si>
    <t>AT5G47750</t>
  </si>
  <si>
    <t>Ath_TR_47591</t>
  </si>
  <si>
    <t>AT5G47760</t>
  </si>
  <si>
    <t>Ath_TR_47592</t>
  </si>
  <si>
    <t>Ath_TR_47595</t>
  </si>
  <si>
    <t>AT5G47770</t>
  </si>
  <si>
    <t>Ath_TR_47598</t>
  </si>
  <si>
    <t>AT5G47790</t>
  </si>
  <si>
    <t>AT5G47800</t>
  </si>
  <si>
    <t>Ath_TR_47603</t>
  </si>
  <si>
    <t>AT5G47815</t>
  </si>
  <si>
    <t>AT5G47818</t>
  </si>
  <si>
    <t>Ath_TR_47605</t>
  </si>
  <si>
    <t>Ath_TR_47606</t>
  </si>
  <si>
    <t>AT5G47820</t>
  </si>
  <si>
    <t>Ath_TR_47611</t>
  </si>
  <si>
    <t>ACAGAG</t>
  </si>
  <si>
    <t>AT5G47860</t>
  </si>
  <si>
    <t>Ath_TR_47613</t>
  </si>
  <si>
    <t>AT5G47870</t>
  </si>
  <si>
    <t>Ath_TR_47625</t>
  </si>
  <si>
    <t>AT5G47950</t>
  </si>
  <si>
    <t>Ath_TR_47628</t>
  </si>
  <si>
    <t>AT5G47970</t>
  </si>
  <si>
    <t>Ath_TR_47633</t>
  </si>
  <si>
    <t>AT5G47980</t>
  </si>
  <si>
    <t>Ath_TR_47640</t>
  </si>
  <si>
    <t>AT5G48000</t>
  </si>
  <si>
    <t>Ath_TR_47663</t>
  </si>
  <si>
    <t>AT5G48050</t>
  </si>
  <si>
    <t>Ath_TR_47667</t>
  </si>
  <si>
    <t>AT5G48060</t>
  </si>
  <si>
    <t>Ath_TR_47688</t>
  </si>
  <si>
    <t>AT5G48150</t>
  </si>
  <si>
    <t>Ath_TR_47689</t>
  </si>
  <si>
    <t>AT5G48160</t>
  </si>
  <si>
    <t>Ath_TR_47714</t>
  </si>
  <si>
    <t>AT5G48290</t>
  </si>
  <si>
    <t>Ath_TR_47717</t>
  </si>
  <si>
    <t>CCGGCT</t>
  </si>
  <si>
    <t>AT5G48320</t>
  </si>
  <si>
    <t>Ath_TR_47719</t>
  </si>
  <si>
    <t>AT5G48340</t>
  </si>
  <si>
    <t>AT5G48350</t>
  </si>
  <si>
    <t>Ath_TR_47721</t>
  </si>
  <si>
    <t>Ath_TR_47727</t>
  </si>
  <si>
    <t>AT5G48370</t>
  </si>
  <si>
    <t>Ath_TR_47738</t>
  </si>
  <si>
    <t>AT5G48412</t>
  </si>
  <si>
    <t>Ath_TR_47746</t>
  </si>
  <si>
    <t>AT5G48460</t>
  </si>
  <si>
    <t>Ath_TR_47748</t>
  </si>
  <si>
    <t>AT5G48480</t>
  </si>
  <si>
    <t>AT5G48485</t>
  </si>
  <si>
    <t>Ath_TR_47772</t>
  </si>
  <si>
    <t>AT5G48560</t>
  </si>
  <si>
    <t>Ath_TR_47781</t>
  </si>
  <si>
    <t>AT5G48600</t>
  </si>
  <si>
    <t>Ath_TR_47782</t>
  </si>
  <si>
    <t>Ath_TR_47790</t>
  </si>
  <si>
    <t>AT5G48657</t>
  </si>
  <si>
    <t>AT5G48660</t>
  </si>
  <si>
    <t>Ath_TR_47799</t>
  </si>
  <si>
    <t>AT5G48720</t>
  </si>
  <si>
    <t>Ath_TR_47803</t>
  </si>
  <si>
    <t>AT5G48730</t>
  </si>
  <si>
    <t>Ath_TR_47806</t>
  </si>
  <si>
    <t>AT5G48770</t>
  </si>
  <si>
    <t>Ath_TR_47807</t>
  </si>
  <si>
    <t>AT5G48790</t>
  </si>
  <si>
    <t>Ath_TR_47812</t>
  </si>
  <si>
    <t>AT5G48800</t>
  </si>
  <si>
    <t>Ath_TR_47818</t>
  </si>
  <si>
    <t>AGAGC</t>
  </si>
  <si>
    <t>AT5G48830</t>
  </si>
  <si>
    <t>Ath_TR_47846</t>
  </si>
  <si>
    <t>AT5G48970</t>
  </si>
  <si>
    <t>Ath_TR_47867</t>
  </si>
  <si>
    <t>AT5G49120</t>
  </si>
  <si>
    <t>Ath_TR_47868</t>
  </si>
  <si>
    <t>Ath_TR_47877</t>
  </si>
  <si>
    <t>AT5G49140</t>
  </si>
  <si>
    <t>AT5G49152</t>
  </si>
  <si>
    <t>Ath_TR_47888</t>
  </si>
  <si>
    <t>AT5G49215</t>
  </si>
  <si>
    <t>Ath_TR_47944</t>
  </si>
  <si>
    <t>AT5G49440</t>
  </si>
  <si>
    <t>Ath_TR_47948</t>
  </si>
  <si>
    <t>AT5G49460</t>
  </si>
  <si>
    <t>Ath_TR_47958</t>
  </si>
  <si>
    <t>AT5G49510</t>
  </si>
  <si>
    <t>Ath_TR_47972</t>
  </si>
  <si>
    <t>AT5G49530</t>
  </si>
  <si>
    <t>Ath_TR_47977</t>
  </si>
  <si>
    <t>AAAGAC</t>
  </si>
  <si>
    <t>AT5G49540</t>
  </si>
  <si>
    <t>AT5G49550</t>
  </si>
  <si>
    <t>AT5G49555</t>
  </si>
  <si>
    <t>Ath_TR_48012</t>
  </si>
  <si>
    <t>AT5G49690</t>
  </si>
  <si>
    <t>Ath_TR_48013</t>
  </si>
  <si>
    <t>AT5G49700</t>
  </si>
  <si>
    <t>Ath_TR_48024</t>
  </si>
  <si>
    <t>AT5G49740</t>
  </si>
  <si>
    <t>Ath_TR_48025</t>
  </si>
  <si>
    <t>AAATC</t>
  </si>
  <si>
    <t>Ath_TR_48029</t>
  </si>
  <si>
    <t>AT5G49760</t>
  </si>
  <si>
    <t>Ath_TR_48030</t>
  </si>
  <si>
    <t>Ath_TR_48038</t>
  </si>
  <si>
    <t>AT5G49800</t>
  </si>
  <si>
    <t>Ath_TR_48056</t>
  </si>
  <si>
    <t>AT5G49880</t>
  </si>
  <si>
    <t>Ath_TR_48071</t>
  </si>
  <si>
    <t>AT5G49980</t>
  </si>
  <si>
    <t>Ath_TR_48081</t>
  </si>
  <si>
    <t>AT5G50100</t>
  </si>
  <si>
    <t>Ath_TR_48098</t>
  </si>
  <si>
    <t>AT5G50150</t>
  </si>
  <si>
    <t>Ath_TR_48114</t>
  </si>
  <si>
    <t>AT5G50170</t>
  </si>
  <si>
    <t>Ath_TR_48116</t>
  </si>
  <si>
    <t>AT5G50175</t>
  </si>
  <si>
    <t>Ath_TR_48125</t>
  </si>
  <si>
    <t>AT5G50210</t>
  </si>
  <si>
    <t>Ath_TR_48131</t>
  </si>
  <si>
    <t>AT5G50280</t>
  </si>
  <si>
    <t>Ath_TR_48144</t>
  </si>
  <si>
    <t>AT5G50320</t>
  </si>
  <si>
    <t>Ath_TR_48156</t>
  </si>
  <si>
    <t>AT5G50375</t>
  </si>
  <si>
    <t>Ath_TR_48159</t>
  </si>
  <si>
    <t>CCCT</t>
  </si>
  <si>
    <t>AT5G50400</t>
  </si>
  <si>
    <t>Ath_TR_48164</t>
  </si>
  <si>
    <t>AT5G50420</t>
  </si>
  <si>
    <t>Ath_TR_48234</t>
  </si>
  <si>
    <t>AT5G50750</t>
  </si>
  <si>
    <t>Ath_TR_48239</t>
  </si>
  <si>
    <t>AT5G50770</t>
  </si>
  <si>
    <t>Ath_TR_48254</t>
  </si>
  <si>
    <t>AT5G50810</t>
  </si>
  <si>
    <t>Ath_TR_48268</t>
  </si>
  <si>
    <t>AT5G50930</t>
  </si>
  <si>
    <t>Ath_TR_48283</t>
  </si>
  <si>
    <t>AT5G51020</t>
  </si>
  <si>
    <t>Ath_TR_48288</t>
  </si>
  <si>
    <t>AT5G51080</t>
  </si>
  <si>
    <t>Ath_TR_48321</t>
  </si>
  <si>
    <t>AT5G51380</t>
  </si>
  <si>
    <t>Ath_TR_48329</t>
  </si>
  <si>
    <t>AT5G51460</t>
  </si>
  <si>
    <t>Ath_TR_48331</t>
  </si>
  <si>
    <t>AT5G51470</t>
  </si>
  <si>
    <t>Ath_TR_48336</t>
  </si>
  <si>
    <t>AT5G51500</t>
  </si>
  <si>
    <t>AT5G51510</t>
  </si>
  <si>
    <t>Ath_TR_48338</t>
  </si>
  <si>
    <t>AT5G51530</t>
  </si>
  <si>
    <t>Ath_TR_48355</t>
  </si>
  <si>
    <t>AT5G51600</t>
  </si>
  <si>
    <t>Ath_TR_48357</t>
  </si>
  <si>
    <t>Ath_TR_48409</t>
  </si>
  <si>
    <t>AT5G51900</t>
  </si>
  <si>
    <t>Ath_TR_48460</t>
  </si>
  <si>
    <t>AT5G52180</t>
  </si>
  <si>
    <t>AT5G52190</t>
  </si>
  <si>
    <t>AT5G52200</t>
  </si>
  <si>
    <t>Ath_TR_48463</t>
  </si>
  <si>
    <t>AT5G52210</t>
  </si>
  <si>
    <t>Ath_TR_48464</t>
  </si>
  <si>
    <t>AT5G52240</t>
  </si>
  <si>
    <t>Ath_TR_48471</t>
  </si>
  <si>
    <t>AT5G52260</t>
  </si>
  <si>
    <t>Ath_TR_48472</t>
  </si>
  <si>
    <t>AT5G52290</t>
  </si>
  <si>
    <t>Ath_TR_48480</t>
  </si>
  <si>
    <t>AT5G52380</t>
  </si>
  <si>
    <t>Ath_TR_48511</t>
  </si>
  <si>
    <t>AT5G52547</t>
  </si>
  <si>
    <t>Ath_TR_48534</t>
  </si>
  <si>
    <t>AT5G52710</t>
  </si>
  <si>
    <t>Ath_TR_48550</t>
  </si>
  <si>
    <t>AT5G52800</t>
  </si>
  <si>
    <t>AT5G52820</t>
  </si>
  <si>
    <t>Ath_TR_48602</t>
  </si>
  <si>
    <t>CCTT</t>
  </si>
  <si>
    <t>AT5G53045</t>
  </si>
  <si>
    <t>AT5G53048</t>
  </si>
  <si>
    <t>Ath_TR_48617</t>
  </si>
  <si>
    <t>AT5G53150</t>
  </si>
  <si>
    <t>Ath_TR_48627</t>
  </si>
  <si>
    <t>AT5G53180</t>
  </si>
  <si>
    <t>Ath_TR_48629</t>
  </si>
  <si>
    <t>Ath_TR_48630</t>
  </si>
  <si>
    <t>AT5G53190</t>
  </si>
  <si>
    <t>Ath_TR_48651</t>
  </si>
  <si>
    <t>AT5G53220</t>
  </si>
  <si>
    <t>Ath_TR_48652</t>
  </si>
  <si>
    <t>Ath_TR_48653</t>
  </si>
  <si>
    <t>Ath_TR_48655</t>
  </si>
  <si>
    <t>Ath_TR_48708</t>
  </si>
  <si>
    <t>AT5G53460</t>
  </si>
  <si>
    <t>Ath_TR_48712</t>
  </si>
  <si>
    <t>AT5G53470</t>
  </si>
  <si>
    <t>Ath_TR_48713</t>
  </si>
  <si>
    <t>AT5G53480</t>
  </si>
  <si>
    <t>Ath_TR_48732</t>
  </si>
  <si>
    <t>AT5G53550</t>
  </si>
  <si>
    <t>Ath_TR_48745</t>
  </si>
  <si>
    <t>AT5G53592</t>
  </si>
  <si>
    <t>Ath_TR_48757</t>
  </si>
  <si>
    <t>AT5G53620</t>
  </si>
  <si>
    <t>Ath_TR_48793</t>
  </si>
  <si>
    <t>AT5G53800</t>
  </si>
  <si>
    <t>Ath_TR_48799</t>
  </si>
  <si>
    <t>AT5G53850</t>
  </si>
  <si>
    <t>Ath_TR_48800</t>
  </si>
  <si>
    <t>AT5G53860</t>
  </si>
  <si>
    <t>Ath_TR_48801</t>
  </si>
  <si>
    <t>AT5G53870</t>
  </si>
  <si>
    <t>Ath_TR_48816</t>
  </si>
  <si>
    <t>AT5G53940</t>
  </si>
  <si>
    <t>Ath_TR_48819</t>
  </si>
  <si>
    <t>AT5G53950</t>
  </si>
  <si>
    <t>Ath_TR_48822</t>
  </si>
  <si>
    <t>AT5G53970</t>
  </si>
  <si>
    <t>Ath_TR_48827</t>
  </si>
  <si>
    <t>AT5G54030</t>
  </si>
  <si>
    <t>Ath_TR_48829</t>
  </si>
  <si>
    <t>AT5G54040</t>
  </si>
  <si>
    <t>Ath_TR_48838</t>
  </si>
  <si>
    <t>AT5G54095</t>
  </si>
  <si>
    <t>Ath_TR_48843</t>
  </si>
  <si>
    <t>AT5G54140</t>
  </si>
  <si>
    <t>Ath_TR_48853</t>
  </si>
  <si>
    <t>AT5G54165</t>
  </si>
  <si>
    <t>Ath_TR_48872</t>
  </si>
  <si>
    <t>AT5G54240</t>
  </si>
  <si>
    <t>Ath_TR_48873</t>
  </si>
  <si>
    <t>Ath_TR_48917</t>
  </si>
  <si>
    <t>AT5G54500</t>
  </si>
  <si>
    <t>Ath_TR_48930</t>
  </si>
  <si>
    <t>AT5G54520</t>
  </si>
  <si>
    <t>Ath_TR_48931</t>
  </si>
  <si>
    <t>AACCGG</t>
  </si>
  <si>
    <t>Ath_TR_48941</t>
  </si>
  <si>
    <t>AT5G54570</t>
  </si>
  <si>
    <t>Ath_TR_48942</t>
  </si>
  <si>
    <t>Ath_TR_48943</t>
  </si>
  <si>
    <t>Ath_TR_48955</t>
  </si>
  <si>
    <t>AAGGGG</t>
  </si>
  <si>
    <t>AT5G54650</t>
  </si>
  <si>
    <t>Ath_TR_48962</t>
  </si>
  <si>
    <t>AT5G54670</t>
  </si>
  <si>
    <t>Ath_TR_48971</t>
  </si>
  <si>
    <t>AT5G54770</t>
  </si>
  <si>
    <t>Ath_TR_48975</t>
  </si>
  <si>
    <t>AT5G54790</t>
  </si>
  <si>
    <t>Ath_TR_49022</t>
  </si>
  <si>
    <t>AT5G55050</t>
  </si>
  <si>
    <t>AT5G55060</t>
  </si>
  <si>
    <t>Ath_TR_49024</t>
  </si>
  <si>
    <t>Ath_TR_49047</t>
  </si>
  <si>
    <t>AT5G55160</t>
  </si>
  <si>
    <t>Ath_TR_49059</t>
  </si>
  <si>
    <t>AT5G55260</t>
  </si>
  <si>
    <t>Ath_TR_49062</t>
  </si>
  <si>
    <t>Ath_TR_49065</t>
  </si>
  <si>
    <t>AT5G55310</t>
  </si>
  <si>
    <t>Ath_TR_49078</t>
  </si>
  <si>
    <t>AT5G55400</t>
  </si>
  <si>
    <t>Ath_TR_49088</t>
  </si>
  <si>
    <t>AT5G55490</t>
  </si>
  <si>
    <t>Ath_TR_49089</t>
  </si>
  <si>
    <t>AT5G55500</t>
  </si>
  <si>
    <t>Ath_TR_49135</t>
  </si>
  <si>
    <t>AT5G55630</t>
  </si>
  <si>
    <t>Ath_TR_49178</t>
  </si>
  <si>
    <t>AT5G55910</t>
  </si>
  <si>
    <t>Ath_TR_49187</t>
  </si>
  <si>
    <t>AT5G55950</t>
  </si>
  <si>
    <t>Ath_TR_49193</t>
  </si>
  <si>
    <t>AT5G55970</t>
  </si>
  <si>
    <t>Ath_TR_49200</t>
  </si>
  <si>
    <t>AT5G56000</t>
  </si>
  <si>
    <t>Ath_TR_49230</t>
  </si>
  <si>
    <t>AT5G56160</t>
  </si>
  <si>
    <t>Ath_TR_49313</t>
  </si>
  <si>
    <t>AT5G56530</t>
  </si>
  <si>
    <t>Ath_TR_49317</t>
  </si>
  <si>
    <t>AT5G56550</t>
  </si>
  <si>
    <t>Ath_TR_49331</t>
  </si>
  <si>
    <t>AT5G56700</t>
  </si>
  <si>
    <t>AT5G56720</t>
  </si>
  <si>
    <t>AT5G56730</t>
  </si>
  <si>
    <t>Ath_TR_49333</t>
  </si>
  <si>
    <t>AT5G56747</t>
  </si>
  <si>
    <t>AT5G56750</t>
  </si>
  <si>
    <t>Ath_TR_49350</t>
  </si>
  <si>
    <t>AT5G56860</t>
  </si>
  <si>
    <t>Ath_TR_49376</t>
  </si>
  <si>
    <t>AT5G56950</t>
  </si>
  <si>
    <t>Ath_TR_49406</t>
  </si>
  <si>
    <t>AT5G57110</t>
  </si>
  <si>
    <t>Ath_TR_49433</t>
  </si>
  <si>
    <t>AT5G57150</t>
  </si>
  <si>
    <t>Ath_TR_49434</t>
  </si>
  <si>
    <t>Ath_TR_49435</t>
  </si>
  <si>
    <t>Ath_TR_49452</t>
  </si>
  <si>
    <t>AT5G57300</t>
  </si>
  <si>
    <t>Ath_TR_49465</t>
  </si>
  <si>
    <t>AT5G57340</t>
  </si>
  <si>
    <t>Ath_TR_49473</t>
  </si>
  <si>
    <t>AT5G57380</t>
  </si>
  <si>
    <t>Ath_TR_49532</t>
  </si>
  <si>
    <t>AT5G57660</t>
  </si>
  <si>
    <t>Ath_TR_49535</t>
  </si>
  <si>
    <t>Ath_TR_49544</t>
  </si>
  <si>
    <t>AT5G57690</t>
  </si>
  <si>
    <t>Ath_TR_49560</t>
  </si>
  <si>
    <t>AT5G57740</t>
  </si>
  <si>
    <t>Ath_TR_49563</t>
  </si>
  <si>
    <t>AT5G57760</t>
  </si>
  <si>
    <t>Ath_TR_49588</t>
  </si>
  <si>
    <t>AT5G57910</t>
  </si>
  <si>
    <t>Ath_TR_49598</t>
  </si>
  <si>
    <t>AT5G58020</t>
  </si>
  <si>
    <t>AT5G58030</t>
  </si>
  <si>
    <t>Ath_TR_49607</t>
  </si>
  <si>
    <t>AT5G58090</t>
  </si>
  <si>
    <t>Ath_TR_49617</t>
  </si>
  <si>
    <t>AT5G58270</t>
  </si>
  <si>
    <t>Ath_TR_49623</t>
  </si>
  <si>
    <t>AT5G58350</t>
  </si>
  <si>
    <t>Ath_TR_49631</t>
  </si>
  <si>
    <t>AT5G58380</t>
  </si>
  <si>
    <t>Ath_TR_49658</t>
  </si>
  <si>
    <t>AT5G58510</t>
  </si>
  <si>
    <t>Ath_TR_49662</t>
  </si>
  <si>
    <t>AACCAG</t>
  </si>
  <si>
    <t>AT5G58530</t>
  </si>
  <si>
    <t>Ath_TR_49663</t>
  </si>
  <si>
    <t>Ath_TR_49668</t>
  </si>
  <si>
    <t>AT5G58575</t>
  </si>
  <si>
    <t>Ath_TR_49671</t>
  </si>
  <si>
    <t>AT5G58595</t>
  </si>
  <si>
    <t>Ath_TR_49675</t>
  </si>
  <si>
    <t>AGGTTG</t>
  </si>
  <si>
    <t>AT5G58630</t>
  </si>
  <si>
    <t>Ath_TR_49678</t>
  </si>
  <si>
    <t>AT5G58650</t>
  </si>
  <si>
    <t>Ath_TR_49715</t>
  </si>
  <si>
    <t>AT5G58960</t>
  </si>
  <si>
    <t>Ath_TR_49717</t>
  </si>
  <si>
    <t>AT5G58980</t>
  </si>
  <si>
    <t>Ath_TR_49729</t>
  </si>
  <si>
    <t>AT5G59030</t>
  </si>
  <si>
    <t>Ath_TR_49730</t>
  </si>
  <si>
    <t>Ath_TR_49749</t>
  </si>
  <si>
    <t>AT5G59090</t>
  </si>
  <si>
    <t>Ath_TR_49758</t>
  </si>
  <si>
    <t>AT5G59130</t>
  </si>
  <si>
    <t>AT5G59140</t>
  </si>
  <si>
    <t>Ath_TR_49764</t>
  </si>
  <si>
    <t>AT5G59180</t>
  </si>
  <si>
    <t>Ath_TR_49765</t>
  </si>
  <si>
    <t>AT5G59210</t>
  </si>
  <si>
    <t>Ath_TR_49772</t>
  </si>
  <si>
    <t>AT5G59220</t>
  </si>
  <si>
    <t>Ath_TR_49778</t>
  </si>
  <si>
    <t>AT5G59250</t>
  </si>
  <si>
    <t>AT5G59260</t>
  </si>
  <si>
    <t>Ath_TR_49789</t>
  </si>
  <si>
    <t>AT5G59340</t>
  </si>
  <si>
    <t>Ath_TR_49796</t>
  </si>
  <si>
    <t>AT5G59380</t>
  </si>
  <si>
    <t>AT5G59385</t>
  </si>
  <si>
    <t>Ath_TR_49797</t>
  </si>
  <si>
    <t>AT5G59390</t>
  </si>
  <si>
    <t>Ath_TR_49805</t>
  </si>
  <si>
    <t>AT5G59450</t>
  </si>
  <si>
    <t>Ath_TR_49806</t>
  </si>
  <si>
    <t>AACC</t>
  </si>
  <si>
    <t>AT5G59490</t>
  </si>
  <si>
    <t>Ath_TR_49811</t>
  </si>
  <si>
    <t>AT5G59510</t>
  </si>
  <si>
    <t>Ath_TR_49817</t>
  </si>
  <si>
    <t>CCGGTT</t>
  </si>
  <si>
    <t>AT5G59580</t>
  </si>
  <si>
    <t>Ath_TR_49819</t>
  </si>
  <si>
    <t>AT5G59600</t>
  </si>
  <si>
    <t>Ath_TR_49827</t>
  </si>
  <si>
    <t>AT5G59662</t>
  </si>
  <si>
    <t>Ath_TR_49834</t>
  </si>
  <si>
    <t>AT5G59710</t>
  </si>
  <si>
    <t>Ath_TR_49841</t>
  </si>
  <si>
    <t>AT5G59760</t>
  </si>
  <si>
    <t>Ath_TR_49846</t>
  </si>
  <si>
    <t>AT5G59780</t>
  </si>
  <si>
    <t>Ath_TR_49847</t>
  </si>
  <si>
    <t>Ath_TR_49852</t>
  </si>
  <si>
    <t>AT5G59790</t>
  </si>
  <si>
    <t>Ath_TR_49860</t>
  </si>
  <si>
    <t>CTTTGT</t>
  </si>
  <si>
    <t>AT5G59880</t>
  </si>
  <si>
    <t>AT5G59890</t>
  </si>
  <si>
    <t>Ath_TR_49861</t>
  </si>
  <si>
    <t>AT5G59900</t>
  </si>
  <si>
    <t>Ath_TR_49864</t>
  </si>
  <si>
    <t>AT5G59930</t>
  </si>
  <si>
    <t>Ath_TR_49886</t>
  </si>
  <si>
    <t>AT5G60040</t>
  </si>
  <si>
    <t>Ath_TR_49906</t>
  </si>
  <si>
    <t>AT5G60142</t>
  </si>
  <si>
    <t>Ath_TR_49913</t>
  </si>
  <si>
    <t>AT5G60190</t>
  </si>
  <si>
    <t>Ath_TR_49939</t>
  </si>
  <si>
    <t>AT5G60430</t>
  </si>
  <si>
    <t>Ath_TR_49950</t>
  </si>
  <si>
    <t>AT5G60460</t>
  </si>
  <si>
    <t>Ath_TR_49989</t>
  </si>
  <si>
    <t>AT5G60610</t>
  </si>
  <si>
    <t>Ath_TR_49991</t>
  </si>
  <si>
    <t>AT5G60620</t>
  </si>
  <si>
    <t>AT5G60630</t>
  </si>
  <si>
    <t>Ath_TR_50041</t>
  </si>
  <si>
    <t>AT5G60800</t>
  </si>
  <si>
    <t>Ath_TR_50046</t>
  </si>
  <si>
    <t>AT5G60810</t>
  </si>
  <si>
    <t>Ath_TR_50066</t>
  </si>
  <si>
    <t>AT5G60880</t>
  </si>
  <si>
    <t>Ath_TR_50071</t>
  </si>
  <si>
    <t>AT5G60890</t>
  </si>
  <si>
    <t>Ath_TR_50099</t>
  </si>
  <si>
    <t>AT5G60970</t>
  </si>
  <si>
    <t>Ath_TR_50105</t>
  </si>
  <si>
    <t>AT5G60980</t>
  </si>
  <si>
    <t>Ath_TR_50113</t>
  </si>
  <si>
    <t>AT5G61060</t>
  </si>
  <si>
    <t>Ath_TR_50117</t>
  </si>
  <si>
    <t>AT5G61100</t>
  </si>
  <si>
    <t>Ath_TR_50129</t>
  </si>
  <si>
    <t>AT5G61190</t>
  </si>
  <si>
    <t>Ath_TR_50135</t>
  </si>
  <si>
    <t>AT5G61260</t>
  </si>
  <si>
    <t>AT5G61270</t>
  </si>
  <si>
    <t>Ath_TR_50144</t>
  </si>
  <si>
    <t>AT5G61290</t>
  </si>
  <si>
    <t>Ath_TR_50148</t>
  </si>
  <si>
    <t>Ath_TR_50149</t>
  </si>
  <si>
    <t>Ath_TR_50156</t>
  </si>
  <si>
    <t>AT5G61340</t>
  </si>
  <si>
    <t>Ath_TR_50193</t>
  </si>
  <si>
    <t>AT5G61530</t>
  </si>
  <si>
    <t>Ath_TR_50196</t>
  </si>
  <si>
    <t>AT5G61550</t>
  </si>
  <si>
    <t>Ath_TR_50202</t>
  </si>
  <si>
    <t>AT5G61580</t>
  </si>
  <si>
    <t>Ath_TR_50235</t>
  </si>
  <si>
    <t>AT5G61770</t>
  </si>
  <si>
    <t>Ath_TR_50286</t>
  </si>
  <si>
    <t>AT5G62070</t>
  </si>
  <si>
    <t>Ath_TR_50311</t>
  </si>
  <si>
    <t>AT5G62200</t>
  </si>
  <si>
    <t>Ath_TR_50314</t>
  </si>
  <si>
    <t>Ath_TR_50363</t>
  </si>
  <si>
    <t>AT5G62540</t>
  </si>
  <si>
    <t>Ath_TR_50364</t>
  </si>
  <si>
    <t>Ath_TR_50377</t>
  </si>
  <si>
    <t>AT5G62630</t>
  </si>
  <si>
    <t>Ath_TR_50425</t>
  </si>
  <si>
    <t>AT5G62840</t>
  </si>
  <si>
    <t>Ath_TR_50429</t>
  </si>
  <si>
    <t>AT5G62865</t>
  </si>
  <si>
    <t>Ath_TR_50441</t>
  </si>
  <si>
    <t>AT5G62900</t>
  </si>
  <si>
    <t>Ath_TR_50448</t>
  </si>
  <si>
    <t>AT5G62950</t>
  </si>
  <si>
    <t>Ath_TR_50450</t>
  </si>
  <si>
    <t>Ath_TR_50451</t>
  </si>
  <si>
    <t>Ath_TR_50464</t>
  </si>
  <si>
    <t>AT5G63080</t>
  </si>
  <si>
    <t>Ath_TR_50489</t>
  </si>
  <si>
    <t>AT5G63190</t>
  </si>
  <si>
    <t>Ath_TR_50494</t>
  </si>
  <si>
    <t>AT5G63260</t>
  </si>
  <si>
    <t>Ath_TR_50503</t>
  </si>
  <si>
    <t>AT5G63390</t>
  </si>
  <si>
    <t>Ath_TR_50514</t>
  </si>
  <si>
    <t>AT5G63460</t>
  </si>
  <si>
    <t>Ath_TR_50516</t>
  </si>
  <si>
    <t>Ath_TR_50537</t>
  </si>
  <si>
    <t>AT5G63540</t>
  </si>
  <si>
    <t>Ath_TR_50543</t>
  </si>
  <si>
    <t>AT5G63570</t>
  </si>
  <si>
    <t>Ath_TR_50548</t>
  </si>
  <si>
    <t>AT5G63620</t>
  </si>
  <si>
    <t>Ath_TR_50549</t>
  </si>
  <si>
    <t>Ath_TR_50562</t>
  </si>
  <si>
    <t>AT5G63660</t>
  </si>
  <si>
    <t>Ath_TR_50570</t>
  </si>
  <si>
    <t>AT5G63700</t>
  </si>
  <si>
    <t>Ath_TR_50581</t>
  </si>
  <si>
    <t>AT5G63750</t>
  </si>
  <si>
    <t>Ath_TR_50605</t>
  </si>
  <si>
    <t>AT5G63930</t>
  </si>
  <si>
    <t>Ath_TR_50613</t>
  </si>
  <si>
    <t>AT5G63950</t>
  </si>
  <si>
    <t>Ath_TR_50621</t>
  </si>
  <si>
    <t>AT5G64020</t>
  </si>
  <si>
    <t>Ath_TR_50637</t>
  </si>
  <si>
    <t>AT5G64130</t>
  </si>
  <si>
    <t>Ath_TR_50643</t>
  </si>
  <si>
    <t>AT5G64230</t>
  </si>
  <si>
    <t>Ath_TR_50648</t>
  </si>
  <si>
    <t>AT5G64240</t>
  </si>
  <si>
    <t>Ath_TR_50673</t>
  </si>
  <si>
    <t>AT5G64420</t>
  </si>
  <si>
    <t>Ath_TR_50729</t>
  </si>
  <si>
    <t>AT5G64740</t>
  </si>
  <si>
    <t>Ath_TR_50737</t>
  </si>
  <si>
    <t>AT5G64750</t>
  </si>
  <si>
    <t>Ath_TR_50741</t>
  </si>
  <si>
    <t>AT5G64780</t>
  </si>
  <si>
    <t>AT5G64790</t>
  </si>
  <si>
    <t>Ath_TR_50746</t>
  </si>
  <si>
    <t>Ath_TR_50749</t>
  </si>
  <si>
    <t>AT5G64800</t>
  </si>
  <si>
    <t>Ath_TR_50764</t>
  </si>
  <si>
    <t>AT5G64900</t>
  </si>
  <si>
    <t>AT5G64910</t>
  </si>
  <si>
    <t>Ath_TR_50782</t>
  </si>
  <si>
    <t>AT5G65040</t>
  </si>
  <si>
    <t>Ath_TR_50790</t>
  </si>
  <si>
    <t>AT5G65070</t>
  </si>
  <si>
    <t>Ath_TR_50796</t>
  </si>
  <si>
    <t>AT5G65090</t>
  </si>
  <si>
    <t>Ath_TR_50799</t>
  </si>
  <si>
    <t>Ath_TR_50831</t>
  </si>
  <si>
    <t>AT5G65170</t>
  </si>
  <si>
    <t>Ath_TR_50876</t>
  </si>
  <si>
    <t>AT5G65400</t>
  </si>
  <si>
    <t>Ath_TR_50879</t>
  </si>
  <si>
    <t>Ath_TR_50908</t>
  </si>
  <si>
    <t>AT5G65480</t>
  </si>
  <si>
    <t>Ath_TR_50910</t>
  </si>
  <si>
    <t>Ath_TR_50931</t>
  </si>
  <si>
    <t>AT5G65610</t>
  </si>
  <si>
    <t>Ath_TR_51009</t>
  </si>
  <si>
    <t>AT5G65950</t>
  </si>
  <si>
    <t>AT5G65960</t>
  </si>
  <si>
    <t>Ath_TR_51013</t>
  </si>
  <si>
    <t>AT5G66030</t>
  </si>
  <si>
    <t>Ath_TR_51014</t>
  </si>
  <si>
    <t>Ath_TR_51018</t>
  </si>
  <si>
    <t>AT5G66052</t>
  </si>
  <si>
    <t>Ath_TR_51019</t>
  </si>
  <si>
    <t>AT5G66060</t>
  </si>
  <si>
    <t>AT5G66080</t>
  </si>
  <si>
    <t>Ath_TR_51021</t>
  </si>
  <si>
    <t>AT5G66090</t>
  </si>
  <si>
    <t>Ath_TR_51026</t>
  </si>
  <si>
    <t>AT5G66150</t>
  </si>
  <si>
    <t>Ath_TR_51030</t>
  </si>
  <si>
    <t>AT5G66170</t>
  </si>
  <si>
    <t>AT5G66180</t>
  </si>
  <si>
    <t>Ath_TR_51031</t>
  </si>
  <si>
    <t>AAATGG</t>
  </si>
  <si>
    <t>Ath_TR_51043</t>
  </si>
  <si>
    <t>AT5G66300</t>
  </si>
  <si>
    <t>Ath_TR_51044</t>
  </si>
  <si>
    <t>Ath_TR_51045</t>
  </si>
  <si>
    <t>Ath_TR_51063</t>
  </si>
  <si>
    <t>AT5G66350</t>
  </si>
  <si>
    <t>Ath_TR_51075</t>
  </si>
  <si>
    <t>AT5G66480</t>
  </si>
  <si>
    <t>AT5G66490</t>
  </si>
  <si>
    <t>Ath_TR_51079</t>
  </si>
  <si>
    <t>AT5G66540</t>
  </si>
  <si>
    <t>Ath_TR_51120</t>
  </si>
  <si>
    <t>AT5G66760</t>
  </si>
  <si>
    <t>Ath_TR_51135</t>
  </si>
  <si>
    <t>AT5G66800</t>
  </si>
  <si>
    <t>Ath_TR_51139</t>
  </si>
  <si>
    <t>AT5G66815</t>
  </si>
  <si>
    <t>Ath_TR_51159</t>
  </si>
  <si>
    <t>AT5G66880</t>
  </si>
  <si>
    <t>Ath_TR_51160</t>
  </si>
  <si>
    <t>AT5G66900</t>
  </si>
  <si>
    <t>Ath_TR_51163</t>
  </si>
  <si>
    <t>AT5G66940</t>
  </si>
  <si>
    <t>Ath_TR_51167</t>
  </si>
  <si>
    <t>AT5G66950</t>
  </si>
  <si>
    <t>Ath_TR_51170</t>
  </si>
  <si>
    <t>AT5G66960</t>
  </si>
  <si>
    <t>Ath_TR_51178</t>
  </si>
  <si>
    <t>AT5G67020</t>
  </si>
  <si>
    <t>Ath_TR_51181</t>
  </si>
  <si>
    <t>AT5G67040</t>
  </si>
  <si>
    <t>Ath_TR_51184</t>
  </si>
  <si>
    <t>AT5G67050</t>
  </si>
  <si>
    <t>Ath_TR_51193</t>
  </si>
  <si>
    <t>AT5G67110</t>
  </si>
  <si>
    <t>Ath_TR_51197</t>
  </si>
  <si>
    <t>AT5G67130</t>
  </si>
  <si>
    <t>Ath_TR_51201</t>
  </si>
  <si>
    <t>Ath_TR_51230</t>
  </si>
  <si>
    <t>AT5G67280</t>
  </si>
  <si>
    <t>Ath_TR_51234</t>
  </si>
  <si>
    <t>AT5G67320</t>
  </si>
  <si>
    <t>Ath_TR_51257</t>
  </si>
  <si>
    <t>AT5G67420</t>
  </si>
  <si>
    <t>Ath_TR_51260</t>
  </si>
  <si>
    <t>AT5G67440</t>
  </si>
  <si>
    <t>Ath_TR_51262</t>
  </si>
  <si>
    <t>chromosome of the sSTR  (Col)</t>
    <phoneticPr fontId="2" type="noConversion"/>
  </si>
  <si>
    <t>start coordinate of the sSTR (Col)</t>
    <phoneticPr fontId="2" type="noConversion"/>
  </si>
  <si>
    <t>end coordinate of the sSTR (Col)</t>
    <phoneticPr fontId="2" type="noConversion"/>
  </si>
  <si>
    <t>sGene_Pos</t>
    <phoneticPr fontId="2" type="noConversion"/>
  </si>
  <si>
    <t>Affected gene and position</t>
    <phoneticPr fontId="2" type="noConversion"/>
  </si>
  <si>
    <t>Strongest linear regression p-value for this sSTR</t>
    <phoneticPr fontId="2" type="noConversion"/>
  </si>
  <si>
    <t>pval</t>
    <phoneticPr fontId="3" type="noConversion"/>
  </si>
  <si>
    <t>sGene_pos</t>
    <phoneticPr fontId="3" type="noConversion"/>
  </si>
  <si>
    <t>Ath_TR_2952</t>
  </si>
  <si>
    <t>AT1G19660_6801572</t>
  </si>
  <si>
    <t>Ath_TR_13077</t>
  </si>
  <si>
    <t>AT1G80380_30218913</t>
  </si>
  <si>
    <t>AT1G13440_4608862</t>
  </si>
  <si>
    <t>AT1G66200_24655672</t>
  </si>
  <si>
    <t>Ath_TR_130</t>
  </si>
  <si>
    <t>AT1G01620_226170</t>
  </si>
  <si>
    <t>Ath_TR_1105</t>
  </si>
  <si>
    <t>AT1G07890_2439419</t>
  </si>
  <si>
    <t>Ath_TR_13076</t>
  </si>
  <si>
    <t>AT1G80380_30218927</t>
  </si>
  <si>
    <t>AT1G63980_23741491</t>
  </si>
  <si>
    <t>AT1G80380_30218233</t>
  </si>
  <si>
    <t>Ath_TR_3098</t>
  </si>
  <si>
    <t>AT1G20696_7180673</t>
  </si>
  <si>
    <t>Ath_TR_5953</t>
  </si>
  <si>
    <t>AT1G36320_13673685</t>
  </si>
  <si>
    <t>Ath_TR_5125</t>
  </si>
  <si>
    <t>AT1G32400_11689500</t>
  </si>
  <si>
    <t>Ath_TR_2413</t>
  </si>
  <si>
    <t>AT1G15980_5490684</t>
  </si>
  <si>
    <t>AT1G18660_6425345</t>
  </si>
  <si>
    <t>AT1G61520_22700533</t>
  </si>
  <si>
    <t>AT1G13560_4639256</t>
  </si>
  <si>
    <t>Ath_TR_1034</t>
  </si>
  <si>
    <t>AT1G07320_2250172</t>
  </si>
  <si>
    <t>AT1G68660_25778228</t>
  </si>
  <si>
    <t>AT1G63980_23741652</t>
  </si>
  <si>
    <t>Ath_TR_3628</t>
  </si>
  <si>
    <t>AT1G23490_8337222</t>
  </si>
  <si>
    <t>AT1G08520_2698110</t>
  </si>
  <si>
    <t>Ath_TR_12817</t>
  </si>
  <si>
    <t>AT1G79010_29725820</t>
  </si>
  <si>
    <t>Ath_TR_10194</t>
  </si>
  <si>
    <t>AT1G65820_24485328</t>
  </si>
  <si>
    <t>Ath_TR_212</t>
  </si>
  <si>
    <t>AT1G02130_400502</t>
  </si>
  <si>
    <t>Ath_TR_9824</t>
  </si>
  <si>
    <t>AT1G63690_23621608</t>
  </si>
  <si>
    <t>Ath_TR_8673</t>
  </si>
  <si>
    <t>AT1G56340_21091960</t>
  </si>
  <si>
    <t>AT1G27970_9747226</t>
  </si>
  <si>
    <t>AT1G07320_2250178</t>
  </si>
  <si>
    <t>AT1G07890_2439336</t>
  </si>
  <si>
    <t>AT1G06430_1960654</t>
  </si>
  <si>
    <t>Ath_TR_48</t>
  </si>
  <si>
    <t>AT1G01140_64900</t>
  </si>
  <si>
    <t>AT1G08520_2697995</t>
  </si>
  <si>
    <t>Ath_TR_1387</t>
  </si>
  <si>
    <t>AT1G09640_3120625</t>
  </si>
  <si>
    <t>AT1G08520_2700155</t>
  </si>
  <si>
    <t>AT1G09640_3120537</t>
  </si>
  <si>
    <t>AT1G21750_7648304</t>
  </si>
  <si>
    <t>AT1G05010_1431724</t>
  </si>
  <si>
    <t>Ath_TR_12322</t>
  </si>
  <si>
    <t>AT1G76450_28684924</t>
  </si>
  <si>
    <t>Ath_TR_5045</t>
  </si>
  <si>
    <t>AT1G32060_11533729</t>
  </si>
  <si>
    <t>AT1G13440_4608690</t>
  </si>
  <si>
    <t>AT1G08520_2698722</t>
  </si>
  <si>
    <t>Ath_TR_1779</t>
  </si>
  <si>
    <t>AT1G11840_3997248</t>
  </si>
  <si>
    <t>AT1G63980_23741856</t>
  </si>
  <si>
    <t>Ath_TR_12818</t>
  </si>
  <si>
    <t>AT1G79010_29725934</t>
  </si>
  <si>
    <t>AT1G08520_2699400</t>
  </si>
  <si>
    <t>AT1G63690_23621537</t>
  </si>
  <si>
    <t>AT1G68830_25873712</t>
  </si>
  <si>
    <t>AT1G08520_2700638</t>
  </si>
  <si>
    <t>Ath_TR_1222</t>
  </si>
  <si>
    <t>AT1G07110_2179767</t>
  </si>
  <si>
    <t>Ath_TR_9882</t>
  </si>
  <si>
    <t>AGTTTG</t>
  </si>
  <si>
    <t>AT1G63970_23739156</t>
  </si>
  <si>
    <t>Ath_TR_9883</t>
  </si>
  <si>
    <t>AACGTG</t>
  </si>
  <si>
    <t>Ath_TR_3621</t>
  </si>
  <si>
    <t>AT1G23440_8323450</t>
  </si>
  <si>
    <t>AT1G31812_11411349</t>
  </si>
  <si>
    <t>Ath_TR_10587</t>
  </si>
  <si>
    <t>ACATG</t>
  </si>
  <si>
    <t>AT1G67430_25263424</t>
  </si>
  <si>
    <t>AT1G15960_5481707</t>
  </si>
  <si>
    <t>Ath_TR_4087</t>
  </si>
  <si>
    <t>AT1G27000_9374887</t>
  </si>
  <si>
    <t>AT1G63980_23741497</t>
  </si>
  <si>
    <t>AT1G54100_20196235</t>
  </si>
  <si>
    <t>Ath_TR_12917</t>
  </si>
  <si>
    <t>AT1G79550_29925722</t>
  </si>
  <si>
    <t>Ath_TR_11067</t>
  </si>
  <si>
    <t>AT1G69510_26127322</t>
  </si>
  <si>
    <t>Ath_TR_12981</t>
  </si>
  <si>
    <t>AT1G79870_30045216</t>
  </si>
  <si>
    <t>Ath_TR_10293</t>
  </si>
  <si>
    <t>AT1G66200_24657446</t>
  </si>
  <si>
    <t>AT1G67430_25263340</t>
  </si>
  <si>
    <t>AT1G13440_4608774</t>
  </si>
  <si>
    <t>AT1G58080_21505851</t>
  </si>
  <si>
    <t>AT1G09140_2943564</t>
  </si>
  <si>
    <t>AT1G48600_17967967</t>
  </si>
  <si>
    <t>Ath_TR_7354</t>
  </si>
  <si>
    <t>AT1G49300_18235831</t>
  </si>
  <si>
    <t>AT1G08520_2699466</t>
  </si>
  <si>
    <t>AT1G07320_2250021</t>
  </si>
  <si>
    <t>AT1G08520_2700020</t>
  </si>
  <si>
    <t>AT1G32060_11533809</t>
  </si>
  <si>
    <t>Ath_TR_1110</t>
  </si>
  <si>
    <t>AT1G07920_2456113</t>
  </si>
  <si>
    <t>AT1G32060_11533191</t>
  </si>
  <si>
    <t>Ath_TR_7512</t>
  </si>
  <si>
    <t>AT1G50020_18520253</t>
  </si>
  <si>
    <t>AT1G08520_2700254</t>
  </si>
  <si>
    <t>AT1G61520_22700446</t>
  </si>
  <si>
    <t>Ath_TR_11978</t>
  </si>
  <si>
    <t>AT1G74470_27992540</t>
  </si>
  <si>
    <t>Ath_TR_12884</t>
  </si>
  <si>
    <t>AT1G79380_29862603</t>
  </si>
  <si>
    <t>AT1G61520_22700384</t>
  </si>
  <si>
    <t>AT1G31812_11411332</t>
  </si>
  <si>
    <t>AT1G58080_21504657</t>
  </si>
  <si>
    <t>AT1G08520_2698970</t>
  </si>
  <si>
    <t>Ath_TR_7035</t>
  </si>
  <si>
    <t>AT1G47530_17453963</t>
  </si>
  <si>
    <t>Ath_TR_207</t>
  </si>
  <si>
    <t>AT1G02120_399067</t>
  </si>
  <si>
    <t>Ath_TR_209</t>
  </si>
  <si>
    <t>AT1G79750_30008399</t>
  </si>
  <si>
    <t>AT1G77090_28961090</t>
  </si>
  <si>
    <t>AT1G61520_22700295</t>
  </si>
  <si>
    <t>AT1G02120_398713</t>
  </si>
  <si>
    <t>AT1G21750_7648228</t>
  </si>
  <si>
    <t>AT1G67430_25263237</t>
  </si>
  <si>
    <t>AT1G36320_13673779</t>
  </si>
  <si>
    <t>AT1G08640_2748766</t>
  </si>
  <si>
    <t>AT1G75690_28422396</t>
  </si>
  <si>
    <t>AT1G08520_2699473</t>
  </si>
  <si>
    <t>AT1G08520_2700517</t>
  </si>
  <si>
    <t>AT1G05190_1502851</t>
  </si>
  <si>
    <t>AT1G27000_9374775</t>
  </si>
  <si>
    <t>AT1G48600_17968438</t>
  </si>
  <si>
    <t>AT1G08520_2697282</t>
  </si>
  <si>
    <t>Ath_TR_12771</t>
  </si>
  <si>
    <t>AT1G78680_29595784</t>
  </si>
  <si>
    <t>AT1G18660_6424924</t>
  </si>
  <si>
    <t>AT1G58080_21504840</t>
  </si>
  <si>
    <t>AT1G58080_21505878</t>
  </si>
  <si>
    <t>Ath_TR_1225</t>
  </si>
  <si>
    <t>AT1G08540_2706306</t>
  </si>
  <si>
    <t>AT1G07890_2439190</t>
  </si>
  <si>
    <t>Ath_TR_3317</t>
  </si>
  <si>
    <t>AT1G21920_7705000</t>
  </si>
  <si>
    <t>Ath_TR_3318</t>
  </si>
  <si>
    <t>AT1G76860_28855520</t>
  </si>
  <si>
    <t>Ath_TR_8505</t>
  </si>
  <si>
    <t>AT1G55360_20667288</t>
  </si>
  <si>
    <t>AT1G07110_2179806</t>
  </si>
  <si>
    <t>AT1G48600_17968338</t>
  </si>
  <si>
    <t>Ath_TR_10495</t>
  </si>
  <si>
    <t>AT1G67090_25048972</t>
  </si>
  <si>
    <t>Ath_TR_10678</t>
  </si>
  <si>
    <t>AT1G67900_25468505</t>
  </si>
  <si>
    <t>AT1G78370_29484766</t>
  </si>
  <si>
    <t>AT1G18660_6424871</t>
  </si>
  <si>
    <t>AT1G67090_25048701</t>
  </si>
  <si>
    <t>Ath_TR_1234</t>
  </si>
  <si>
    <t>AT1G08640_2749481</t>
  </si>
  <si>
    <t>AT1G78370_29484889</t>
  </si>
  <si>
    <t>AT1G47530_17454056</t>
  </si>
  <si>
    <t>AT1G05190_1502961</t>
  </si>
  <si>
    <t>AT1G08520_2699920</t>
  </si>
  <si>
    <t>AT1G78830_29637214</t>
  </si>
  <si>
    <t>Ath_TR_7513</t>
  </si>
  <si>
    <t>AT1G50020_18520569</t>
  </si>
  <si>
    <t>AT1G08520_2700733</t>
  </si>
  <si>
    <t>AT1G78680_29595650</t>
  </si>
  <si>
    <t>AT1G21720_7627837</t>
  </si>
  <si>
    <t>AT1G50020_18520867</t>
  </si>
  <si>
    <t>AT1G21920_7704918</t>
  </si>
  <si>
    <t>Ath_TR_4275</t>
  </si>
  <si>
    <t>AT1G28140_9833032</t>
  </si>
  <si>
    <t>AT1G75690_28422294</t>
  </si>
  <si>
    <t>Ath_TR_1107</t>
  </si>
  <si>
    <t>AT1G07890_2439014</t>
  </si>
  <si>
    <t>AT1G63690_23621632</t>
  </si>
  <si>
    <t>AT1G77090_28960973</t>
  </si>
  <si>
    <t>AT1G63970_23739785</t>
  </si>
  <si>
    <t>AT1G64230_23834990</t>
  </si>
  <si>
    <t>Ath_TR_9935</t>
  </si>
  <si>
    <t>AT1G33990_12356822</t>
  </si>
  <si>
    <t>AT1G54100_20196137</t>
  </si>
  <si>
    <t>AT1G07920_2456020</t>
  </si>
  <si>
    <t>Ath_TR_1103</t>
  </si>
  <si>
    <t>AT1G07890_2439277</t>
  </si>
  <si>
    <t>Ath_TR_19514</t>
  </si>
  <si>
    <t>AT2G35840_15055575</t>
  </si>
  <si>
    <t>Ath_TR_17998</t>
  </si>
  <si>
    <t>AT2G27600_11781797</t>
  </si>
  <si>
    <t>Ath_TR_13672</t>
  </si>
  <si>
    <t>AT2G03120_939809</t>
  </si>
  <si>
    <t>Ath_TR_19851</t>
  </si>
  <si>
    <t>AT2G37550_15756178</t>
  </si>
  <si>
    <t>Ath_TR_17772</t>
  </si>
  <si>
    <t>AT2G26670_11342894</t>
  </si>
  <si>
    <t>Ath_TR_16778</t>
  </si>
  <si>
    <t>AT2G21960_9355556</t>
  </si>
  <si>
    <t>Ath_TR_20723</t>
  </si>
  <si>
    <t>AT2G42130_17567728</t>
  </si>
  <si>
    <t>Ath_TR_13192</t>
  </si>
  <si>
    <t>AT2G01110_83995</t>
  </si>
  <si>
    <t>Ath_TR_17887</t>
  </si>
  <si>
    <t>AT2G27030_11532686</t>
  </si>
  <si>
    <t>Ath_TR_19569</t>
  </si>
  <si>
    <t>AT2G36060_15143474</t>
  </si>
  <si>
    <t>Ath_TR_19570</t>
  </si>
  <si>
    <t>Ath_TR_18482</t>
  </si>
  <si>
    <t>AT2G29980_12784638</t>
  </si>
  <si>
    <t>Ath_TR_19116</t>
  </si>
  <si>
    <t>AT2G33370_14144017</t>
  </si>
  <si>
    <t>AT2G21960_9355369</t>
  </si>
  <si>
    <t>Ath_TR_16770</t>
  </si>
  <si>
    <t>AT2G21870_9322172</t>
  </si>
  <si>
    <t>Ath_TR_16771</t>
  </si>
  <si>
    <t>Ath_TR_16872</t>
  </si>
  <si>
    <t>AT2G22430_9527083</t>
  </si>
  <si>
    <t>Ath_TR_17027</t>
  </si>
  <si>
    <t>AT2G22990_9789746</t>
  </si>
  <si>
    <t>AT2G47710_19555772</t>
  </si>
  <si>
    <t>Ath_TR_17017</t>
  </si>
  <si>
    <t>AT2G22990_9786728</t>
  </si>
  <si>
    <t>Ath_TR_17024</t>
  </si>
  <si>
    <t>AT2G24270_10328964</t>
  </si>
  <si>
    <t>AT2G27030_11532173</t>
  </si>
  <si>
    <t>Ath_TR_18205</t>
  </si>
  <si>
    <t>AT2G28550_12226566</t>
  </si>
  <si>
    <t>AT2G21870_9322196</t>
  </si>
  <si>
    <t>AT2G03120_939993</t>
  </si>
  <si>
    <t>Ath_TR_19080</t>
  </si>
  <si>
    <t>AT2G33150_14048710</t>
  </si>
  <si>
    <t>Ath_TR_16572</t>
  </si>
  <si>
    <t>AT2G20610_8879358</t>
  </si>
  <si>
    <t>AT2G22990_9787190</t>
  </si>
  <si>
    <t>Ath_TR_17020</t>
  </si>
  <si>
    <t>Ath_TR_17023</t>
  </si>
  <si>
    <t>Ath_TR_17019</t>
  </si>
  <si>
    <t>AT2G22990_9787878</t>
  </si>
  <si>
    <t>AT2G27030_11532144</t>
  </si>
  <si>
    <t>Ath_TR_19935</t>
  </si>
  <si>
    <t>AT2G38025_15915613</t>
  </si>
  <si>
    <t>AT2G21960_9356838</t>
  </si>
  <si>
    <t>AT2G42750_17795288</t>
  </si>
  <si>
    <t>AT2G01110_84706</t>
  </si>
  <si>
    <t>Ath_TR_15879</t>
  </si>
  <si>
    <t>AT2G17390_7556753</t>
  </si>
  <si>
    <t>AT2G37550_15756050</t>
  </si>
  <si>
    <t>Ath_TR_14318</t>
  </si>
  <si>
    <t>AT2G06050_2361682</t>
  </si>
  <si>
    <t>AT2G21960_9356308</t>
  </si>
  <si>
    <t>AT2G36060_15143617</t>
  </si>
  <si>
    <t>AT2G36060_15143477</t>
  </si>
  <si>
    <t>AT2G20610_8878405</t>
  </si>
  <si>
    <t>AT2G01110_84718</t>
  </si>
  <si>
    <t>AT2G29980_12783312</t>
  </si>
  <si>
    <t>Ath_TR_21362</t>
  </si>
  <si>
    <t>AACG</t>
  </si>
  <si>
    <t>AT2G46100_18954379</t>
  </si>
  <si>
    <t>AT2G21960_9356438</t>
  </si>
  <si>
    <t>AT2G24270_10329057</t>
  </si>
  <si>
    <t>AT2G46100_18954260</t>
  </si>
  <si>
    <t>AT2G28550_12226641</t>
  </si>
  <si>
    <t>Ath_TR_21391</t>
  </si>
  <si>
    <t>AT2G46330_19018993</t>
  </si>
  <si>
    <t>AT2G04700_1648300</t>
  </si>
  <si>
    <t>Ath_TR_20105</t>
  </si>
  <si>
    <t>AT2G39010_16293539</t>
  </si>
  <si>
    <t>AT2G22990_9788309</t>
  </si>
  <si>
    <t>Ath_TR_17311</t>
  </si>
  <si>
    <t>AT2G24270_10328180</t>
  </si>
  <si>
    <t>Ath_TR_16873</t>
  </si>
  <si>
    <t>AT2G22430_9526955</t>
  </si>
  <si>
    <t>Ath_TR_18668</t>
  </si>
  <si>
    <t>AT2G30860_13139275</t>
  </si>
  <si>
    <t>AT2G21960_9355364</t>
  </si>
  <si>
    <t>AT2G22990_9787070</t>
  </si>
  <si>
    <t>AT2G36060_15143967</t>
  </si>
  <si>
    <t>AT2G42130_17567102</t>
  </si>
  <si>
    <t>Ath_TR_19171</t>
  </si>
  <si>
    <t>AT2G33770_14279489</t>
  </si>
  <si>
    <t>AT2G21870_9322175</t>
  </si>
  <si>
    <t>AT2G35680_14998156</t>
  </si>
  <si>
    <t>AT2G22990_9787846</t>
  </si>
  <si>
    <t>AT2G47730_19558817</t>
  </si>
  <si>
    <t>Ath_TR_20304</t>
  </si>
  <si>
    <t>AT2G39970_16684198</t>
  </si>
  <si>
    <t>Ath_TR_17859</t>
  </si>
  <si>
    <t>AT2G26900_11476209</t>
  </si>
  <si>
    <t>AT2G22990_9787444</t>
  </si>
  <si>
    <t>AT2G02760_774395</t>
  </si>
  <si>
    <t>AT2G33150_14048877</t>
  </si>
  <si>
    <t>Ath_TR_21393</t>
  </si>
  <si>
    <t>AT2G46330_19018836</t>
  </si>
  <si>
    <t>AT2G38025_15915869</t>
  </si>
  <si>
    <t>AT2G01110_84084</t>
  </si>
  <si>
    <t>Ath_TR_20250</t>
  </si>
  <si>
    <t>AT2G39800_16598597</t>
  </si>
  <si>
    <t>Ath_TR_18591</t>
  </si>
  <si>
    <t>AT2G30440_12973840</t>
  </si>
  <si>
    <t>AT2G45170_18624762</t>
  </si>
  <si>
    <t>AT2G22990_9789844</t>
  </si>
  <si>
    <t>Ath_TR_21400</t>
  </si>
  <si>
    <t>AT2G46370_19035743</t>
  </si>
  <si>
    <t>Ath_TR_21402</t>
  </si>
  <si>
    <t>AT2G22990_9788914</t>
  </si>
  <si>
    <t>Ath_TR_23215</t>
  </si>
  <si>
    <t>AT3G10850_3397951</t>
  </si>
  <si>
    <t>AT3G08610_2615686</t>
  </si>
  <si>
    <t>AT3G10850_3397830</t>
  </si>
  <si>
    <t>AT3G62290_23053374</t>
  </si>
  <si>
    <t>Ath_TR_30860</t>
  </si>
  <si>
    <t>AT3G59540_21996223</t>
  </si>
  <si>
    <t>Ath_TR_30479</t>
  </si>
  <si>
    <t>AT3G56940_21077827</t>
  </si>
  <si>
    <t>Ath_TR_24216</t>
  </si>
  <si>
    <t>AT3G16850_5750224</t>
  </si>
  <si>
    <t>AT3G55330_20514321</t>
  </si>
  <si>
    <t>Ath_TR_22095</t>
  </si>
  <si>
    <t>AT3G03250_751588</t>
  </si>
  <si>
    <t>Ath_TR_24419</t>
  </si>
  <si>
    <t>AT3G18140_6213311</t>
  </si>
  <si>
    <t>Ath_TR_31564</t>
  </si>
  <si>
    <t>AT3G63490_23445515</t>
  </si>
  <si>
    <t>Ath_TR_23886</t>
  </si>
  <si>
    <t>AT3G14930_5022665</t>
  </si>
  <si>
    <t>AT3G11200_3508647</t>
  </si>
  <si>
    <t>AT3G32930_13490075</t>
  </si>
  <si>
    <t>Ath_TR_31346</t>
  </si>
  <si>
    <t>AT3G62190_23021689</t>
  </si>
  <si>
    <t>Ath_TR_23082</t>
  </si>
  <si>
    <t>AT3G09860_3026291</t>
  </si>
  <si>
    <t>Ath_TR_23078</t>
  </si>
  <si>
    <t>AT3G09840_3021245</t>
  </si>
  <si>
    <t>Ath_TR_22336</t>
  </si>
  <si>
    <t>AT3G04730_1289111</t>
  </si>
  <si>
    <t>Ath_TR_24245</t>
  </si>
  <si>
    <t>AT3G17020_5803879</t>
  </si>
  <si>
    <t>Ath_TR_23417</t>
  </si>
  <si>
    <t>AT3G11930_3776909</t>
  </si>
  <si>
    <t>Ath_TR_25622</t>
  </si>
  <si>
    <t>AT3G24160_8726380</t>
  </si>
  <si>
    <t>AT3G52730_19543196</t>
  </si>
  <si>
    <t>Ath_TR_23150</t>
  </si>
  <si>
    <t>AT3G10350_3208968</t>
  </si>
  <si>
    <t>Ath_TR_23562</t>
  </si>
  <si>
    <t>AT3G13120_4220035</t>
  </si>
  <si>
    <t>AT3G55330_20514436</t>
  </si>
  <si>
    <t>Ath_TR_25438</t>
  </si>
  <si>
    <t>AT3G23390_8375826</t>
  </si>
  <si>
    <t>Ath_TR_28600</t>
  </si>
  <si>
    <t>AT3G46000_16907974</t>
  </si>
  <si>
    <t>Ath_TR_25985</t>
  </si>
  <si>
    <t>AT3G25920_9491501</t>
  </si>
  <si>
    <t>AT3G09860_3026758</t>
  </si>
  <si>
    <t>Ath_TR_21851</t>
  </si>
  <si>
    <t>AT3G01500_195337</t>
  </si>
  <si>
    <t>AT3G01500_195178</t>
  </si>
  <si>
    <t>Ath_TR_21847</t>
  </si>
  <si>
    <t>AT3G01480_189740</t>
  </si>
  <si>
    <t>Ath_TR_31541</t>
  </si>
  <si>
    <t>AT3G63420_23418125</t>
  </si>
  <si>
    <t>Ath_TR_25338</t>
  </si>
  <si>
    <t>AT3G23050_8195006</t>
  </si>
  <si>
    <t>AT3G14930_5022399</t>
  </si>
  <si>
    <t>Ath_TR_29627</t>
  </si>
  <si>
    <t>AT3G51600_19138670</t>
  </si>
  <si>
    <t>AT3G62190_23022226</t>
  </si>
  <si>
    <t>Ath_TR_24377</t>
  </si>
  <si>
    <t>AT3G17800_6092729</t>
  </si>
  <si>
    <t>Ath_TR_26643</t>
  </si>
  <si>
    <t>AT3G28940_10969007</t>
  </si>
  <si>
    <t>AT3G08940_2718302</t>
  </si>
  <si>
    <t>Ath_TR_28705</t>
  </si>
  <si>
    <t>AT3G46590_17155190</t>
  </si>
  <si>
    <t>AT3G14930_5021984</t>
  </si>
  <si>
    <t>AT3G01480_190055</t>
  </si>
  <si>
    <t>AT3G26650_9795255</t>
  </si>
  <si>
    <t>Ath_TR_22644</t>
  </si>
  <si>
    <t>CTGTGG</t>
  </si>
  <si>
    <t>AT3G06400_1946516</t>
  </si>
  <si>
    <t>Ath_TR_22816</t>
  </si>
  <si>
    <t>AT3G07390_2366181</t>
  </si>
  <si>
    <t>AT3G01480_189427</t>
  </si>
  <si>
    <t>Ath_TR_23418</t>
  </si>
  <si>
    <t>AT3G11930_3776659</t>
  </si>
  <si>
    <t>AT3G23490_8423473</t>
  </si>
  <si>
    <t>AT3G62290_23053072</t>
  </si>
  <si>
    <t>Ath_TR_23419</t>
  </si>
  <si>
    <t>AT3G11945_3780895</t>
  </si>
  <si>
    <t>AT3G62190_23022036</t>
  </si>
  <si>
    <t>Ath_TR_28902</t>
  </si>
  <si>
    <t>AT3G47810_17638885</t>
  </si>
  <si>
    <t>AT3G14930_5022583</t>
  </si>
  <si>
    <t>AT3G25220_9183971</t>
  </si>
  <si>
    <t>Ath_TR_30741</t>
  </si>
  <si>
    <t>AT3G58680_21708335</t>
  </si>
  <si>
    <t>Ath_TR_30262</t>
  </si>
  <si>
    <t>AT3G55520_20594154</t>
  </si>
  <si>
    <t>AT3G55330_20514854</t>
  </si>
  <si>
    <t>AT3G11930_3777105</t>
  </si>
  <si>
    <t>Ath_TR_26135</t>
  </si>
  <si>
    <t>AT3G26710_9814413</t>
  </si>
  <si>
    <t>AT3G23490_8423597</t>
  </si>
  <si>
    <t>AT3G61470_22746919</t>
  </si>
  <si>
    <t>Ath_TR_31217</t>
  </si>
  <si>
    <t>AT3G08940_2718217</t>
  </si>
  <si>
    <t>AT3G55330_20514863</t>
  </si>
  <si>
    <t>AT3G11200_3508650</t>
  </si>
  <si>
    <t>AT3G26650_9795930</t>
  </si>
  <si>
    <t>Ath_TR_29794</t>
  </si>
  <si>
    <t>AT3G52560_19495028</t>
  </si>
  <si>
    <t>Ath_TR_27635</t>
  </si>
  <si>
    <t>AT3G42050_14231405</t>
  </si>
  <si>
    <t>Ath_TR_25340</t>
  </si>
  <si>
    <t>AT3G23050_8195817</t>
  </si>
  <si>
    <t>AT3G11930_3777016</t>
  </si>
  <si>
    <t>Ath_TR_31212</t>
  </si>
  <si>
    <t>AT3G61470_22747014</t>
  </si>
  <si>
    <t>AT3G01480_189298</t>
  </si>
  <si>
    <t>AT3G16850_5750307</t>
  </si>
  <si>
    <t>Ath_TR_30092</t>
  </si>
  <si>
    <t>AT3G54660_20231970</t>
  </si>
  <si>
    <t>Ath_TR_28190</t>
  </si>
  <si>
    <t>AT3G44310_15988600</t>
  </si>
  <si>
    <t>AT3G20390_7111023</t>
  </si>
  <si>
    <t>AT3G01480_189712</t>
  </si>
  <si>
    <t>AT3G17800_6092711</t>
  </si>
  <si>
    <t>AT3G17020_5803522</t>
  </si>
  <si>
    <t>Ath_TR_28834</t>
  </si>
  <si>
    <t>AT3G47490_17498834</t>
  </si>
  <si>
    <t>Ath_TR_31498</t>
  </si>
  <si>
    <t>AT3G63140_23328224</t>
  </si>
  <si>
    <t>Ath_TR_25484</t>
  </si>
  <si>
    <t>AT3G23600_8474519</t>
  </si>
  <si>
    <t>Ath_TR_25485</t>
  </si>
  <si>
    <t>AT3G05880_1756170</t>
  </si>
  <si>
    <t>Ath_TR_37071</t>
  </si>
  <si>
    <t>AT4G27800_13853573</t>
  </si>
  <si>
    <t>Ath_TR_35433</t>
  </si>
  <si>
    <t>AT4G17840_9919602</t>
  </si>
  <si>
    <t>Ath_TR_39238</t>
  </si>
  <si>
    <t>AT4G39200_18257967</t>
  </si>
  <si>
    <t>Ath_TR_39102</t>
  </si>
  <si>
    <t>AT4G38550_18027708</t>
  </si>
  <si>
    <t>AT4G37930_17833005</t>
  </si>
  <si>
    <t>AT4G37930_17832233</t>
  </si>
  <si>
    <t>AT4G13940_8056139</t>
  </si>
  <si>
    <t>Ath_TR_39379</t>
  </si>
  <si>
    <t>AT4G39980_18541495</t>
  </si>
  <si>
    <t>AT4G14040_8102346</t>
  </si>
  <si>
    <t>AT4G01900_823238</t>
  </si>
  <si>
    <t>AT4G37930_17833374</t>
  </si>
  <si>
    <t>Ath_TR_35780</t>
  </si>
  <si>
    <t>AT4G19640_10688905</t>
  </si>
  <si>
    <t>Ath_TR_33898</t>
  </si>
  <si>
    <t>AT4G10610_6559082</t>
  </si>
  <si>
    <t>AT4G05320_2718911</t>
  </si>
  <si>
    <t>Ath_TR_38393</t>
  </si>
  <si>
    <t>AT4G35100_16709745</t>
  </si>
  <si>
    <t>AT4G19840_10775090</t>
  </si>
  <si>
    <t>Ath_TR_34041</t>
  </si>
  <si>
    <t>AT4G11260_6852533</t>
  </si>
  <si>
    <t>Ath_TR_35351</t>
  </si>
  <si>
    <t>AT4G17560_9780772</t>
  </si>
  <si>
    <t>AT4G27800_13853203</t>
  </si>
  <si>
    <t>Ath_TR_39244</t>
  </si>
  <si>
    <t>AT4G39260_18274567</t>
  </si>
  <si>
    <t>AT4G34150_16356177</t>
  </si>
  <si>
    <t>Ath_TR_36628</t>
  </si>
  <si>
    <t>AT4G24820_12790766</t>
  </si>
  <si>
    <t>AT4G11600_7010321</t>
  </si>
  <si>
    <t>AT4G13430_7805222</t>
  </si>
  <si>
    <t>AT4G37930_17832039</t>
  </si>
  <si>
    <t>AT4G11260_6852522</t>
  </si>
  <si>
    <t>AT4G02580_1136427</t>
  </si>
  <si>
    <t>Ath_TR_38768</t>
  </si>
  <si>
    <t>CTGCTT</t>
  </si>
  <si>
    <t>AT4G36980_17434555</t>
  </si>
  <si>
    <t>Ath_TR_36939</t>
  </si>
  <si>
    <t>AT4G26860_13504225</t>
  </si>
  <si>
    <t>Ath_TR_37574</t>
  </si>
  <si>
    <t>AT4G30600_14938267</t>
  </si>
  <si>
    <t>AT4G37930_17832506</t>
  </si>
  <si>
    <t>AT4G05320_2719240</t>
  </si>
  <si>
    <t>Ath_TR_39156</t>
  </si>
  <si>
    <t>AT4G38920_18148383</t>
  </si>
  <si>
    <t>AT4G19640_10689066</t>
  </si>
  <si>
    <t>Ath_TR_38298</t>
  </si>
  <si>
    <t>AT4G34640_16541107</t>
  </si>
  <si>
    <t>AT4G37930_17832122</t>
  </si>
  <si>
    <t>Ath_TR_31784</t>
  </si>
  <si>
    <t>AT4G01100_478470</t>
  </si>
  <si>
    <t>AT4G05320_2719001</t>
  </si>
  <si>
    <t>AT4G34350_16428853</t>
  </si>
  <si>
    <t>AT4G00100_37346</t>
  </si>
  <si>
    <t>Ath_TR_39054</t>
  </si>
  <si>
    <t>AT4G38350_17958937</t>
  </si>
  <si>
    <t>AT4G19160_10479790</t>
  </si>
  <si>
    <t>Ath_TR_37105</t>
  </si>
  <si>
    <t>AT4G28030_13938858</t>
  </si>
  <si>
    <t>AT4G19640_10688988</t>
  </si>
  <si>
    <t>AT4G37930_17832426</t>
  </si>
  <si>
    <t>Ath_TR_35502</t>
  </si>
  <si>
    <t>AT4G18070_10032423</t>
  </si>
  <si>
    <t>AT4G05320_2719290</t>
  </si>
  <si>
    <t>AT4G28030_13938903</t>
  </si>
  <si>
    <t>Ath_TR_36281</t>
  </si>
  <si>
    <t>AT4G22570_11882363</t>
  </si>
  <si>
    <t>AT4G38800_18114661</t>
  </si>
  <si>
    <t>Ath_TR_31789</t>
  </si>
  <si>
    <t>AT4G01150_494448</t>
  </si>
  <si>
    <t>AT4G27000_13555847</t>
  </si>
  <si>
    <t>AT4G05320_2719012</t>
  </si>
  <si>
    <t>AT4G27800_13853195</t>
  </si>
  <si>
    <t>Ath_TR_37933</t>
  </si>
  <si>
    <t>AT4G32570_15716517</t>
  </si>
  <si>
    <t>AT4G01900_823109</t>
  </si>
  <si>
    <t>Ath_TR_36598</t>
  </si>
  <si>
    <t>AT4G24620_12709348</t>
  </si>
  <si>
    <t>AT4G11600_7010510</t>
  </si>
  <si>
    <t>AT4G37930_17832918</t>
  </si>
  <si>
    <t>AT4G38800_18113808</t>
  </si>
  <si>
    <t>Ath_TR_39208</t>
  </si>
  <si>
    <t>AT4G39100_18218620</t>
  </si>
  <si>
    <t>Ath_TR_35347</t>
  </si>
  <si>
    <t>AT4G17530_9774111</t>
  </si>
  <si>
    <t>Ath_TR_31771</t>
  </si>
  <si>
    <t>AGAGCC</t>
  </si>
  <si>
    <t>AT4G01050_457819</t>
  </si>
  <si>
    <t>Ath_TR_38989</t>
  </si>
  <si>
    <t>AT4G37930_17834549</t>
  </si>
  <si>
    <t>AT4G39980_18541580</t>
  </si>
  <si>
    <t>Ath_TR_38242</t>
  </si>
  <si>
    <t>AT4G34350_16429706</t>
  </si>
  <si>
    <t>Ath_TR_39168</t>
  </si>
  <si>
    <t>AT4G38970_18165220</t>
  </si>
  <si>
    <t>AT4G14040_8101517</t>
  </si>
  <si>
    <t>Ath_TR_33947</t>
  </si>
  <si>
    <t>AT4G10840_6658020</t>
  </si>
  <si>
    <t>AT4G26860_13503996</t>
  </si>
  <si>
    <t>AT4G36800_17341570</t>
  </si>
  <si>
    <t>AT4G26860_13504147</t>
  </si>
  <si>
    <t>AT4G37930_17833461</t>
  </si>
  <si>
    <t>AT4G18370_10150944</t>
  </si>
  <si>
    <t>AT4G36980_17434461</t>
  </si>
  <si>
    <t>AT4G19640_10689074</t>
  </si>
  <si>
    <t>AT4G39040_18189932</t>
  </si>
  <si>
    <t>AT4G36800_17341840</t>
  </si>
  <si>
    <t>AT4G18070_10032335</t>
  </si>
  <si>
    <t>AT4G10610_6558988</t>
  </si>
  <si>
    <t>AT4G18070_10032495</t>
  </si>
  <si>
    <t>AT4G34150_16356097</t>
  </si>
  <si>
    <t>AT4G18070_10032597</t>
  </si>
  <si>
    <t>Ath_TR_37916</t>
  </si>
  <si>
    <t>AT4G32530_15693825</t>
  </si>
  <si>
    <t>AT4G19200_10500109</t>
  </si>
  <si>
    <t>AT4G19840_10775328</t>
  </si>
  <si>
    <t>Ath_TR_34997</t>
  </si>
  <si>
    <t>AT4G15560_8886381</t>
  </si>
  <si>
    <t>AT4G36980_17434456</t>
  </si>
  <si>
    <t>AT4G34350_16428746</t>
  </si>
  <si>
    <t>AT4G39260_18274850</t>
  </si>
  <si>
    <t>AT4G23710_12350652</t>
  </si>
  <si>
    <t>Ath_TR_35781</t>
  </si>
  <si>
    <t>AT4G19640_10688404</t>
  </si>
  <si>
    <t>AT4G05320_2719062</t>
  </si>
  <si>
    <t>AT4G17530_9774015</t>
  </si>
  <si>
    <t>AT4G10480_6478439</t>
  </si>
  <si>
    <t>Ath_TR_35054</t>
  </si>
  <si>
    <t>AT4G15930_9037018</t>
  </si>
  <si>
    <t>AT4G15930_9036912</t>
  </si>
  <si>
    <t>AT4G37930_17832314</t>
  </si>
  <si>
    <t>AT4G26860_13503700</t>
  </si>
  <si>
    <t>Ath_TR_31936</t>
  </si>
  <si>
    <t>AT4G01800_771679</t>
  </si>
  <si>
    <t>Ath_TR_43537</t>
  </si>
  <si>
    <t>AT5G26000_9080313</t>
  </si>
  <si>
    <t>AT5G08650_2808401</t>
  </si>
  <si>
    <t>Ath_TR_44893</t>
  </si>
  <si>
    <t>AT5G35170_13422740</t>
  </si>
  <si>
    <t>Ath_TR_41441</t>
  </si>
  <si>
    <t>AT5G14060_4538906</t>
  </si>
  <si>
    <t>Ath_TR_41442</t>
  </si>
  <si>
    <t>Ath_TR_43538</t>
  </si>
  <si>
    <t>AT5G26000_9081553</t>
  </si>
  <si>
    <t>Ath_TR_39752</t>
  </si>
  <si>
    <t>AT5G03040_711568</t>
  </si>
  <si>
    <t>Ath_TR_46887</t>
  </si>
  <si>
    <t>AT5G44190_17799403</t>
  </si>
  <si>
    <t>AT5G14320_4618006</t>
  </si>
  <si>
    <t>AT5G66190_26452907</t>
  </si>
  <si>
    <t>AT5G64240_25696661</t>
  </si>
  <si>
    <t>Ath_TR_40878</t>
  </si>
  <si>
    <t>AT5G10180_3196686</t>
  </si>
  <si>
    <t>AT5G26000_9080402</t>
  </si>
  <si>
    <t>Ath_TR_47615</t>
  </si>
  <si>
    <t>AT5G47890_19390308</t>
  </si>
  <si>
    <t>AT5G32440_12078191</t>
  </si>
  <si>
    <t>AT5G14060_4538809</t>
  </si>
  <si>
    <t>Ath_TR_46418</t>
  </si>
  <si>
    <t>AT5G42030_16811609</t>
  </si>
  <si>
    <t>AT5G46110_18699384</t>
  </si>
  <si>
    <t>AT5G43830_17624036</t>
  </si>
  <si>
    <t>Ath_TR_42837</t>
  </si>
  <si>
    <t>AT5G23060_7737426</t>
  </si>
  <si>
    <t>Ath_TR_47285</t>
  </si>
  <si>
    <t>AT5G46110_18700059</t>
  </si>
  <si>
    <t>AT5G50920_20718752</t>
  </si>
  <si>
    <t>Ath_TR_39834</t>
  </si>
  <si>
    <t>AT5G03460_865124</t>
  </si>
  <si>
    <t>Ath_TR_50419</t>
  </si>
  <si>
    <t>AT5G62790_25215360</t>
  </si>
  <si>
    <t>AT5G62540_25105259</t>
  </si>
  <si>
    <t>AT5G46020_18663109</t>
  </si>
  <si>
    <t>AT5G04750_1373053</t>
  </si>
  <si>
    <t>Ath_TR_47506</t>
  </si>
  <si>
    <t>AT5G47110_19134853</t>
  </si>
  <si>
    <t>AT5G43830_17622783</t>
  </si>
  <si>
    <t>AT5G46110_18699429</t>
  </si>
  <si>
    <t>AT5G46110_18699300</t>
  </si>
  <si>
    <t>Ath_TR_49576</t>
  </si>
  <si>
    <t>AT5G57815_23427388</t>
  </si>
  <si>
    <t>AT5G38520_15422512</t>
  </si>
  <si>
    <t>AT5G08650_2809556</t>
  </si>
  <si>
    <t>Ath_TR_42307</t>
  </si>
  <si>
    <t>AT5G19220_6466547</t>
  </si>
  <si>
    <t>Ath_TR_47733</t>
  </si>
  <si>
    <t>AT5G48385_19610929</t>
  </si>
  <si>
    <t>AT5G46110_18700194</t>
  </si>
  <si>
    <t>AT5G54170_21985634</t>
  </si>
  <si>
    <t>AT5G62790_25216209</t>
  </si>
  <si>
    <t>AT5G47110_19134557</t>
  </si>
  <si>
    <t>Ath_TR_49987</t>
  </si>
  <si>
    <t>AT5G60600_24362287</t>
  </si>
  <si>
    <t>Ath_TR_46212</t>
  </si>
  <si>
    <t>AT5G40950_16411168</t>
  </si>
  <si>
    <t>AT5G38470_15407194</t>
  </si>
  <si>
    <t>Ath_TR_47142</t>
  </si>
  <si>
    <t>AT5G45428_18410338</t>
  </si>
  <si>
    <t>AT5G47700_19328163</t>
  </si>
  <si>
    <t>AT5G62790_25215446</t>
  </si>
  <si>
    <t>AT5G43830_17623636</t>
  </si>
  <si>
    <t>Ath_TR_46807</t>
  </si>
  <si>
    <t>Ath_TR_45748</t>
  </si>
  <si>
    <t>AT5G38660_15473641</t>
  </si>
  <si>
    <t>AT5G59250_23906643</t>
  </si>
  <si>
    <t>AT5G08650_2807744</t>
  </si>
  <si>
    <t>Ath_TR_39832</t>
  </si>
  <si>
    <t>AT5G03460_865422</t>
  </si>
  <si>
    <t>AT5G04750_1372381</t>
  </si>
  <si>
    <t>AT5G54170_21985828</t>
  </si>
  <si>
    <t>Ath_TR_41286</t>
  </si>
  <si>
    <t>AT5G13020_4131077</t>
  </si>
  <si>
    <t>Ath_TR_42838</t>
  </si>
  <si>
    <t>AT5G23060_7738114</t>
  </si>
  <si>
    <t>AT5G46110_18699187</t>
  </si>
  <si>
    <t>AT5G08650_2808291</t>
  </si>
  <si>
    <t>AT5G54170_21985549</t>
  </si>
  <si>
    <t>AT5G10180_3196539</t>
  </si>
  <si>
    <t>Ath_TR_40879</t>
  </si>
  <si>
    <t>AT5G54760_22244956</t>
  </si>
  <si>
    <t>AT5G19221_6465987</t>
  </si>
  <si>
    <t>AT5G10360_3259981</t>
  </si>
  <si>
    <t>Ath_TR_47282</t>
  </si>
  <si>
    <t>AT5G46110_18698023</t>
  </si>
  <si>
    <t>Ath_TR_47283</t>
  </si>
  <si>
    <t>Ath_TR_40669</t>
  </si>
  <si>
    <t>AT5G08290_2666162</t>
  </si>
  <si>
    <t>AT5G44720_18044506</t>
  </si>
  <si>
    <t>AT5G46110_18697883</t>
  </si>
  <si>
    <t>Ath_TR_45713</t>
  </si>
  <si>
    <t>AT5G38480_15411038</t>
  </si>
  <si>
    <t>Ath_TR_49450</t>
  </si>
  <si>
    <t>AT5G57290_23207213</t>
  </si>
  <si>
    <t>AT5G46110_18699678</t>
  </si>
  <si>
    <t>Ath_TR_42069</t>
  </si>
  <si>
    <t>AT5G18100_5987511</t>
  </si>
  <si>
    <t>Ath_TR_49052</t>
  </si>
  <si>
    <t>AT5G55210_22396769</t>
  </si>
  <si>
    <t>AT5G08650_2808698</t>
  </si>
  <si>
    <t>AT5G55220_22399655</t>
  </si>
  <si>
    <t>Ath_TR_49053</t>
  </si>
  <si>
    <t>Ath_TR_51033</t>
  </si>
  <si>
    <t>AT5G66190_26452800</t>
  </si>
  <si>
    <t>AT5G59250_23906718</t>
  </si>
  <si>
    <t>AT5G62790_25216144</t>
  </si>
  <si>
    <t>Ath_TR_46781</t>
  </si>
  <si>
    <t>AT5G43750_17580330</t>
  </si>
  <si>
    <t>Ath_TR_40712</t>
  </si>
  <si>
    <t>AT5G08590_2785163</t>
  </si>
  <si>
    <t>Ath_TR_39733</t>
  </si>
  <si>
    <t>AT5G02840_650543</t>
  </si>
  <si>
    <t>AT5G14060_4537891</t>
  </si>
  <si>
    <t>AT5G59880_24120384</t>
  </si>
  <si>
    <t>AT5G20190_6815020</t>
  </si>
  <si>
    <t>AT5G04750_1373337</t>
  </si>
  <si>
    <t>AT5G03460_865334</t>
  </si>
  <si>
    <t>Ath_TR_49934</t>
  </si>
  <si>
    <t>AT5G60360_24281299</t>
  </si>
  <si>
    <t>AT5G54760_22245324</t>
  </si>
  <si>
    <t>Ath_TR_41736</t>
  </si>
  <si>
    <t>AT5G16030_5239293</t>
  </si>
  <si>
    <t>AT5G32440_12078309</t>
  </si>
  <si>
    <t>AT5G44720_18044590</t>
  </si>
  <si>
    <t>Ath_TR_47303</t>
  </si>
  <si>
    <t>AT5G46210_18732271</t>
  </si>
  <si>
    <t>AT5G38470_15406347</t>
  </si>
  <si>
    <t>AT5G44720_18045043</t>
  </si>
  <si>
    <t>AT5G44190_17799938</t>
  </si>
  <si>
    <t>AT5G46020_18663212</t>
  </si>
  <si>
    <t>AT5G26000_9080213</t>
  </si>
  <si>
    <t>AT5G43750_17580477</t>
  </si>
  <si>
    <t>AT5G08650_2807656</t>
  </si>
  <si>
    <t>AT5G47110_19134471</t>
  </si>
  <si>
    <t>AT5G60360_24280237</t>
  </si>
  <si>
    <t>AT5G32440_12078033</t>
  </si>
  <si>
    <t>AT5G43830_17623597</t>
  </si>
  <si>
    <t>Ath_TR_49992</t>
  </si>
  <si>
    <t>AT5G60640_24371439</t>
  </si>
  <si>
    <t>AT5G46020_18663773</t>
  </si>
  <si>
    <t>AT5G08650_2808217</t>
  </si>
  <si>
    <t>Ath_TR_39467</t>
  </si>
  <si>
    <t>AT5G01350_146028</t>
  </si>
  <si>
    <t>Ath_TR_50646</t>
  </si>
  <si>
    <t>AT5G64240_25696704</t>
  </si>
  <si>
    <t>AT5G46110_18697890</t>
  </si>
  <si>
    <t>Ath_TR_47614</t>
  </si>
  <si>
    <t>AT5G47890_19389095</t>
  </si>
  <si>
    <t>AT5G46110_18697957</t>
  </si>
  <si>
    <t>AT5G38520_15422286</t>
  </si>
  <si>
    <t>Ath_TR_42835</t>
  </si>
  <si>
    <t>AT5G23040_7730247</t>
  </si>
  <si>
    <t>AT5G38470_15407101</t>
  </si>
  <si>
    <t>AT5G08650_2809639</t>
  </si>
  <si>
    <t>AT5G23060_7738196</t>
  </si>
  <si>
    <t>Ath_TR_43080</t>
  </si>
  <si>
    <t>AT5G24300_8270474</t>
  </si>
  <si>
    <t>AT5G04170_1146982</t>
  </si>
  <si>
    <t>AT5G45130_18245552</t>
  </si>
  <si>
    <t>Ath_TR_47080</t>
  </si>
  <si>
    <t>AT5G43830_17623396</t>
  </si>
  <si>
    <t>Ath_TR_47573</t>
  </si>
  <si>
    <t>AT5G47560_19287929</t>
  </si>
  <si>
    <t>AT5G19221_6465603</t>
  </si>
  <si>
    <t>Ath_TR_41572</t>
  </si>
  <si>
    <t>AT5G14970_4848222</t>
  </si>
  <si>
    <t>Ath_TR_41573</t>
  </si>
  <si>
    <t>AAACAG</t>
  </si>
  <si>
    <t>AT5G60360_24281779</t>
  </si>
  <si>
    <t>AT5G02160_426639</t>
  </si>
  <si>
    <t>AT5G20190_6814908</t>
  </si>
  <si>
    <t>Ath_TR_46913</t>
  </si>
  <si>
    <t>AT5G44340_17860200</t>
  </si>
  <si>
    <t>AT5G32440_12078207</t>
  </si>
  <si>
    <t>AT5G04750_1372371</t>
  </si>
  <si>
    <t>Ath_TR_47574</t>
  </si>
  <si>
    <t>AT5G47560_19289900</t>
  </si>
  <si>
    <t>Ath_TR_47575</t>
  </si>
  <si>
    <t>Ath_TR_51017</t>
  </si>
  <si>
    <t>AT5G66055_26417813</t>
  </si>
  <si>
    <t>AT5G40370_16148134</t>
  </si>
  <si>
    <t>Ath_TR_40303</t>
  </si>
  <si>
    <t>AT5G06130_1854500</t>
  </si>
  <si>
    <t>AT5G17610_5804681</t>
  </si>
  <si>
    <t>Ath_TR_47041</t>
  </si>
  <si>
    <t>AT5G45010_18168130</t>
  </si>
  <si>
    <t>AT5G40950_16411467</t>
  </si>
  <si>
    <t>AT5G02160_426882</t>
  </si>
  <si>
    <t>AT5G38520_15422476</t>
  </si>
  <si>
    <t>AT5G47110_19134695</t>
  </si>
  <si>
    <t>Ath_TR_51254</t>
  </si>
  <si>
    <t>AT5G67420_26905144</t>
  </si>
  <si>
    <t>AT5G01350_146178</t>
  </si>
  <si>
    <t>AT5G19221_6466066</t>
  </si>
  <si>
    <t>Ath_TR_41748</t>
  </si>
  <si>
    <t>AT5G16110_5261709</t>
  </si>
  <si>
    <t>AT5G16110_5261642</t>
  </si>
  <si>
    <t>AT5G66190_26452483</t>
  </si>
  <si>
    <t>AT5G38470_15406469</t>
  </si>
  <si>
    <t>AT5G38520_15422307</t>
  </si>
  <si>
    <t>AT5G59890_24123445</t>
  </si>
  <si>
    <t>AT5G46020_18663278</t>
  </si>
  <si>
    <t>AT5G66055_26417562</t>
  </si>
  <si>
    <t>Ath_TR_42984</t>
  </si>
  <si>
    <t>AT5G23900_8064975</t>
  </si>
  <si>
    <t>AT5G08650_2807832</t>
  </si>
  <si>
    <t>Ath_TR_43259</t>
  </si>
  <si>
    <t>AT5G24930_8590200</t>
  </si>
  <si>
    <t>related</t>
    <phoneticPr fontId="2" type="noConversion"/>
  </si>
  <si>
    <t>casual</t>
    <phoneticPr fontId="2" type="noConversion"/>
  </si>
  <si>
    <t>NS</t>
    <phoneticPr fontId="2" type="noConversion"/>
  </si>
  <si>
    <t>Others</t>
  </si>
  <si>
    <t>motif length</t>
    <phoneticPr fontId="2" type="noConversion"/>
  </si>
  <si>
    <t>Accession</t>
    <phoneticPr fontId="2" type="noConversion"/>
  </si>
  <si>
    <t>Position</t>
    <phoneticPr fontId="2" type="noConversion"/>
  </si>
  <si>
    <t>Number</t>
    <phoneticPr fontId="2" type="noConversion"/>
  </si>
  <si>
    <t>position</t>
    <phoneticPr fontId="2" type="noConversion"/>
  </si>
  <si>
    <t>number</t>
    <phoneticPr fontId="2" type="noConversion"/>
  </si>
  <si>
    <t>Proportion</t>
    <phoneticPr fontId="2" type="noConversion"/>
  </si>
  <si>
    <t>proportion</t>
    <phoneticPr fontId="2" type="noConversion"/>
  </si>
  <si>
    <t>Caviar</t>
  </si>
  <si>
    <t>Posterior Probability</t>
    <phoneticPr fontId="2" type="noConversion"/>
  </si>
  <si>
    <t>Founder</t>
  </si>
  <si>
    <t>No.of lines (L)</t>
  </si>
  <si>
    <t>No.of generations (T)</t>
  </si>
  <si>
    <t>Mutation rate (per locus per generation) mean ± Standard Error</t>
  </si>
  <si>
    <t>CN1A18</t>
  </si>
  <si>
    <t>CN2A16</t>
  </si>
  <si>
    <t>2.53 × 10⁻² (± 1.34 × 10⁻³)</t>
  </si>
  <si>
    <t>RUD4</t>
  </si>
  <si>
    <t>RUD6</t>
  </si>
  <si>
    <t>8.05 × 10⁻³ (± 1.35 × 10⁻³)</t>
  </si>
  <si>
    <t>SB4</t>
  </si>
  <si>
    <t>SB5</t>
  </si>
  <si>
    <r>
      <t>5.55 × 10⁻³ (± 3.29 × 10⁻</t>
    </r>
    <r>
      <rPr>
        <sz val="10"/>
        <color theme="1"/>
        <rFont val="Arial Unicode MS"/>
        <family val="2"/>
        <charset val="134"/>
      </rPr>
      <t>⁴</t>
    </r>
    <r>
      <rPr>
        <sz val="10"/>
        <color theme="1"/>
        <rFont val="Arial"/>
        <family val="2"/>
      </rPr>
      <t>)</t>
    </r>
  </si>
  <si>
    <r>
      <t>2.31 × 10⁻² (± 8.53 × 10⁻</t>
    </r>
    <r>
      <rPr>
        <sz val="10"/>
        <color theme="1"/>
        <rFont val="Arial Unicode MS"/>
        <family val="2"/>
        <charset val="134"/>
      </rPr>
      <t>⁴</t>
    </r>
    <r>
      <rPr>
        <sz val="10"/>
        <color theme="1"/>
        <rFont val="Arial"/>
        <family val="2"/>
      </rPr>
      <t>)</t>
    </r>
  </si>
  <si>
    <r>
      <t>6.65 × 10⁻³ (± 7.76 × 10⁻</t>
    </r>
    <r>
      <rPr>
        <sz val="10"/>
        <color theme="1"/>
        <rFont val="Arial Unicode MS"/>
        <family val="2"/>
        <charset val="134"/>
      </rPr>
      <t>⁴</t>
    </r>
    <r>
      <rPr>
        <sz val="10"/>
        <color theme="1"/>
        <rFont val="Arial"/>
        <family val="2"/>
      </rPr>
      <t>)</t>
    </r>
  </si>
  <si>
    <r>
      <t>6.59 × 10⁻³ (± 6.05 × 10⁻</t>
    </r>
    <r>
      <rPr>
        <sz val="10"/>
        <color theme="1"/>
        <rFont val="Arial Unicode MS"/>
        <family val="2"/>
        <charset val="134"/>
      </rPr>
      <t>⁴</t>
    </r>
    <r>
      <rPr>
        <sz val="10"/>
        <color theme="1"/>
        <rFont val="Arial"/>
        <family val="2"/>
      </rPr>
      <t>)</t>
    </r>
  </si>
  <si>
    <r>
      <t>6.99 × 10⁻³ (± 8.73 × 10⁻</t>
    </r>
    <r>
      <rPr>
        <sz val="10"/>
        <color theme="1"/>
        <rFont val="Arial Unicode MS"/>
        <family val="2"/>
        <charset val="134"/>
      </rPr>
      <t>⁴</t>
    </r>
    <r>
      <rPr>
        <sz val="10"/>
        <color theme="1"/>
        <rFont val="Arial"/>
        <family val="2"/>
      </rPr>
      <t>)</t>
    </r>
  </si>
  <si>
    <t>STR repeat unit</t>
  </si>
  <si>
    <t>unit length</t>
  </si>
  <si>
    <t>number</t>
  </si>
  <si>
    <t>AACCTT</t>
  </si>
  <si>
    <t>AATGGC</t>
  </si>
  <si>
    <t>ACCACG</t>
  </si>
  <si>
    <t>2.63 × 10⁻³ ± 5.47 × 10⁻⁵</t>
  </si>
  <si>
    <r>
      <t>1.78 × 10⁻³ ± 1.14 × 10⁻</t>
    </r>
    <r>
      <rPr>
        <sz val="10"/>
        <color theme="1"/>
        <rFont val="等线"/>
        <family val="2"/>
      </rPr>
      <t>⁴</t>
    </r>
  </si>
  <si>
    <r>
      <t>2.31 × 10⁻³ ± 5.49 × 10⁻</t>
    </r>
    <r>
      <rPr>
        <sz val="10"/>
        <color theme="1"/>
        <rFont val="等线"/>
        <family val="2"/>
      </rPr>
      <t>⁴</t>
    </r>
  </si>
  <si>
    <r>
      <t>1.78 × 10⁻³ ± 2.14 × 10⁻</t>
    </r>
    <r>
      <rPr>
        <sz val="10"/>
        <color theme="1"/>
        <rFont val="等线"/>
        <family val="2"/>
      </rPr>
      <t>⁴</t>
    </r>
  </si>
  <si>
    <r>
      <t>4.05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2.01 × 10⁻</t>
    </r>
    <r>
      <rPr>
        <sz val="10"/>
        <color theme="1"/>
        <rFont val="等线"/>
        <family val="2"/>
      </rPr>
      <t>⁴</t>
    </r>
  </si>
  <si>
    <r>
      <t>7.84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1.15 × 10⁻</t>
    </r>
    <r>
      <rPr>
        <sz val="10"/>
        <color theme="1"/>
        <rFont val="等线"/>
        <family val="2"/>
      </rPr>
      <t>⁴</t>
    </r>
  </si>
  <si>
    <r>
      <t>3.92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2.76 × 10⁻</t>
    </r>
    <r>
      <rPr>
        <sz val="10"/>
        <color theme="1"/>
        <rFont val="等线"/>
        <family val="2"/>
      </rPr>
      <t>⁴</t>
    </r>
  </si>
  <si>
    <r>
      <t>5.09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2.04 × 10⁻</t>
    </r>
    <r>
      <rPr>
        <sz val="10"/>
        <color theme="1"/>
        <rFont val="等线"/>
        <family val="2"/>
      </rPr>
      <t>⁴</t>
    </r>
  </si>
  <si>
    <r>
      <t>5.86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1.88 × 10⁻</t>
    </r>
    <r>
      <rPr>
        <sz val="10"/>
        <color theme="1"/>
        <rFont val="等线"/>
        <family val="2"/>
      </rPr>
      <t>⁴</t>
    </r>
  </si>
  <si>
    <r>
      <t>3.81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3.81 × 10⁻</t>
    </r>
    <r>
      <rPr>
        <sz val="10"/>
        <color theme="1"/>
        <rFont val="等线"/>
        <family val="2"/>
      </rPr>
      <t>⁴</t>
    </r>
  </si>
  <si>
    <r>
      <t>3.77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3.77 × 10⁻</t>
    </r>
    <r>
      <rPr>
        <sz val="10"/>
        <color theme="1"/>
        <rFont val="等线"/>
        <family val="2"/>
      </rPr>
      <t>⁴</t>
    </r>
  </si>
  <si>
    <r>
      <t>7.62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5.36 × 10⁻</t>
    </r>
    <r>
      <rPr>
        <sz val="10"/>
        <color theme="1"/>
        <rFont val="等线"/>
        <family val="2"/>
      </rPr>
      <t>⁴</t>
    </r>
  </si>
  <si>
    <r>
      <t>3.88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2.74 × 10⁻</t>
    </r>
    <r>
      <rPr>
        <sz val="10"/>
        <color theme="1"/>
        <rFont val="等线"/>
        <family val="2"/>
      </rPr>
      <t>⁴</t>
    </r>
  </si>
  <si>
    <r>
      <t>8.25 × 10⁻</t>
    </r>
    <r>
      <rPr>
        <sz val="10"/>
        <color theme="1"/>
        <rFont val="等线"/>
        <family val="2"/>
      </rPr>
      <t>⁴</t>
    </r>
    <r>
      <rPr>
        <sz val="10"/>
        <color theme="1"/>
        <rFont val="Arial"/>
        <family val="2"/>
      </rPr>
      <t xml:space="preserve"> ± 5.80 × 10⁻</t>
    </r>
    <r>
      <rPr>
        <sz val="10"/>
        <color theme="1"/>
        <rFont val="等线"/>
        <family val="2"/>
      </rPr>
      <t>⁴</t>
    </r>
  </si>
  <si>
    <t>Data</t>
  </si>
  <si>
    <t>Technology</t>
  </si>
  <si>
    <t>References</t>
  </si>
  <si>
    <t>Sanger sequencing</t>
  </si>
  <si>
    <t>PacBio</t>
  </si>
  <si>
    <t>KBS-Mac-74</t>
  </si>
  <si>
    <t>Eri-1</t>
  </si>
  <si>
    <t>(The Arabidopsis Genome Initiative 2000)</t>
  </si>
  <si>
    <t>(Jiang et al. 2024)</t>
  </si>
  <si>
    <t>(Michael et al. 2018)</t>
  </si>
  <si>
    <t>5-15</t>
    <phoneticPr fontId="2" type="noConversion"/>
  </si>
  <si>
    <t>Source</t>
  </si>
  <si>
    <t>Population</t>
  </si>
  <si>
    <t>Accessions</t>
  </si>
  <si>
    <t>North America</t>
  </si>
  <si>
    <t>1612,1622,1651,1652,1676,1684,1756,1757,1793,1797,1820,1829,1834,1835,1851,1852,1872,1890,1925,2016,2017,2031,2053,2057,2108,2171,2191,2212,2239,2240,2278,2285,2286,506,544,546,628,630,6739,6740,6744,6749,6750,6805,6806,680,6814,681,685,687,6926,6927,7248,728,7350,7356,7358,7359,7383,7416,7475,7514,7515,7525,7529,7530,7568,7717,7757,7767,801,8037,8057,8171,8233,8246,8464,8483,853,854,867,868,870,9027,932</t>
  </si>
  <si>
    <t>NW. China &amp; C. Asia</t>
  </si>
  <si>
    <t>Central Europe</t>
  </si>
  <si>
    <t>10020,10027,15591,15593,19949,19950,19951,403,410,424,428,430,5837,5874,5890,5893,5907,5921,5950,5984,5993,6008,6296,6390,6396,6424,6445,6903,6919,6951,6956,6957,6975,6976,6979,6984,7025,7067,7120,7177,7186,7203,7207,7236,7273,7347,7372,7396,7411,7413,7520,7521,8235,8236,8284,8285,8290,8311,8365,8386,8419,9644,9664,9665,9669,9670,9671,9672,9673,9677,9678,9679,9682,9683,9684,9685,9686,9689,9690,9692,9693,9694,9695,9696,9730,9731,9732,9733,9756,9768,9769,9770,9771,9772,9774,9775,9776,9777,9778,9779,9780,9781,9782,9784,9785,9786,9787,9788,9789,9791,9792,9793,9794,9795,9796,9797,9798,9799,9800,9801,9802,9803,9804,9805,9806,9807,9808,9812,9815</t>
  </si>
  <si>
    <t>Germany</t>
  </si>
  <si>
    <t>Balkans</t>
  </si>
  <si>
    <t>North Sweden</t>
  </si>
  <si>
    <t>Admixed</t>
  </si>
  <si>
    <t>10022,10023,1313,1317,265,5720,5757,5768,5772,5784,5811,6039,6042,6086,6258,6434,6830,6907,6920,6932,6981,6992,7003,7028,7058,7061,7096,7111,7126,7127,7147,7163,7169,7181,7209,7213,7288,7305,7314,7316,7342,7353,7373,7384,7394,7404,8256,8334,8366,9058,9336,9343,9381,9382,9383,9394,9506,9508,9513,9523,9527,9529,9530,9536,9548,9551,9552,9558,9559,9561,9565,9576,9579,9581,9591,9595,9596,9663,9743,9754,9764,9783,9831,9835,9839,9849,9881,9890,9892,9894,9933</t>
  </si>
  <si>
    <t>Relicts</t>
  </si>
  <si>
    <t>South Sweden</t>
  </si>
  <si>
    <t>1002,1006,1061,1062,1063,1066,1070,1158,1166,5830,5831,5832,5836,5865,5867,6019,6020,6021,6022,6023,6024,6034,6036,6038,6040,6041,6073,6074,6076,6077,6085,6087,6088,6090,6091,6092,6094,6095,6096,6097,6098,6099,6100,6101,6102,6104,6105,6106,6107,6109,6111,6112,6113,6114,6115,6118,6119,6122,6123,6124,6125,6126,6128,6131,6132,6133,6134,6136,6137,6138,6140,6141,6142,6145,6148,6149,6150,6151,6188,6189,6191,6192,6193,6194,6195,6201,6202,6203,6242,6284,6413,6974,7013,7346,7354,8222,8230,8231,8234,8237,8240,8241,8242,8247,8249,8258,8259,8283,8306,8307,8326,8335,8369,8422,8426,8427,9057,9339,9352,9353,9369,9370,9380,9390,9391,9392,9399,9402,9404,9405,9407,9408,9409,9412,9413,9416,9421,9436,9451,9452,9453,9454,9455,9470,9471,9481,991,992,997</t>
  </si>
  <si>
    <t>Spain</t>
  </si>
  <si>
    <t>6933,6961,6971,7081,7327,7328,8264,8357,9507,9509,9510,9511,9512,9514,9515,9518,9519,9520,9521,9522,9524,9525,9526,9531,9532,9534,9535,9537,9540,9541,9544,9546,9547,9553,9556,9557,9560,9562,9564,9567,9568,9573,9577,9582,9584,9586,9587,9588,9589,9593,9594,9597,9601,9602,9817,9819,9820,9821,9822,9825,9833,9834,9836,9840,9841,9843,9845,9846,9848,9850,9852,9855,9868,9870,9873,9874,9876,9878,9880,9888,9891,9895,9898,9900,9901,9902</t>
  </si>
  <si>
    <t>Western Europe</t>
  </si>
  <si>
    <t>108,139,159,350,351,4807,4840,4857,4939,4958,5210,5249,5253,5276,5279,5349,5353,5395,5577,5644,5651,5717,5718,5726,5741,5776,5779,5798,6108,6904,6908,6923,6943,6944,6958,6959,6960,6966,6967,6986,7026,7064,7071,7092,7130,7217,7387,8214,8243,8244,8297,8337,88,9569,9571,9578,9585,9590,9599,9809,9826,9827,9847,9851,9853,9854,9875</t>
  </si>
  <si>
    <t>Africa</t>
  </si>
  <si>
    <t>Agl0,Agl1,Agl2,Agl3,Agl5,Agl9,Ait9,Ait14,Arb0,Arb2,Azr0,Azr5,Azr7,Azr11,Azr13,Azr16,Bab0,Bab3,Bba0,Bba2,Bbe0,Elh2,Elh10,Elh15,Elh20,Elh23,Elh27,Elh33,Elh39,Elh46,Elk1,Elk3,Elk20,Elk28,IFr0,Ifr3,Ifr4,Ifr6,Ket10,Ket12,Khe0,Khe32,Meh0,Meh4,Meh7,Oua0,Set0,Set6,Tah0,Tah4,Tanz-1,Taz0,Taz11,Taz16,Taz18,Til2,Tiz0,Tiz7,Zin4,Zin9</t>
  </si>
  <si>
    <t>China</t>
  </si>
  <si>
    <t>36-31,87</t>
  </si>
  <si>
    <t>Yangtze</t>
  </si>
  <si>
    <t>10-1,10-3,10-5,11-4,12-8,13-13,1-32,13-5,14-62,15-11,17-2,17-5,18-4,18-7,1-8,19-33,20-2,20-36,23-19,23-34,24-10,25-16,2-5,26-5,27-8,27-9,28-6,29-8,30-1,30-6,31-26,32-28,3-2,33-46,33-4,34-16,3-4,35-10,35-1,37-10,38-2,38-4,4-15,5-15,57-1,58-7,59-12,60-1,61-1,62-1,6-28,63-1,64-5,65-1,66-3,67-1,68-1,69-7,6-9,70-1,71-5,72-2,7-2,73-5,74-14,75-6,76-3,76-4,76-5,77-2,77-3,78-4,78-5,79-2,79-4,8-17,82-1,82-3,83-2,83-5,84-3,84-4,85-3,85-5,86,8-6,9-5, 11-1,11-5,12-11,12-3,13-10,14-5,16-62,17-11,18-5,19-61,19-66,20-21,21-42,21-54,21-64,2-16,2-1,22-10,22-20,23-40,24-14,24-20,25-30,25-34,26-1,26-3,27-5,28-10,28-17,29-50,29-6,30-7,3-1,32-15,32-27,33-53,34-11,34-2,35-3,37-3,37-8,38-3,4-17,4-7,5-23,57-6,57-7,58-2,58-5,59-2,59-4,60-2,60-7,61-2,61-5,62-2,62-3,63-2,63-5,64-2,64-3,65-2,65-4,66-5,66-7,68-3,68-5,6-8,69-1,69-5,70-2,70-5,71-1,71-4,7-15,7-1,72-4,72-6,73-9,74-10,74-8,75-3,75-5,77-5,78-1,79-6,80-1,80-2,81-10,81-2,81-3,82-6,83-3,84-1,85-1,88-1,88-2,88-3,8-8,89-1,89-2,89-5,90-1,90-2,90-6,9-10,91-1,9-15,92-2,92-4,92-6,93-2,93-5,93-6,94-1,94-2,95-3</t>
  </si>
  <si>
    <t>1001</t>
  </si>
  <si>
    <t>14312,14313,14314,14315,14318,14319,15560,18694,18696,6929,6931,6938,7183,7323,763,766,772,8424,9125,9128,9130,9131,9133,9134,9609,9611,9612,9616,9620,9621,9625,9626,9629,9630,9631,9635,9636,9639,9640,9641</t>
  </si>
  <si>
    <t>5486,5748,5800,6180,6252,6268,6276,6915,6940,6945,6973,6997,7002,7008,7014,7036,7062,7102,7117,7119,7133,7143,7161,7165,7192,7199,7202,7208,7258,7276,7282,7287,7322,7419,7461,7516,8238,8312,9442,9476</t>
  </si>
  <si>
    <t>7077,9067,9069,9070,9075,9078,9081,9084,9085,9089,9091,9095,9100,9102,9103,9104,9105,9106,9111,9113,9114,9115,9121,9613,9647,9649,9653,9656,9660,9698,9699,9700,9701,9703,9705,9708,9710,9711,9712,9713,9717,9720,9722,9726,9755</t>
  </si>
  <si>
    <t>1254,1257,1552,5856,5860,6009,6010,6011,6012,6013,6016,6017,6025,6046,6064,6069,6070,6071,6153,6154,6163,6166,6169,6172,6173,6174,6177,6184,6209,6210,6214,6216,6217,6218,6220,6221,6235,6238,6240,6244,6900,6901,6913,6917,6918,6968,6969,8227,8351,8376,9321,9323,9332,9363,9371,9386,9388,9427,9433</t>
  </si>
  <si>
    <t>6911,9533,9542,9543,9545,9549,9550,9554,9555,9574,9583,9598,9600,9606,9832,9837,9871,9879,9887</t>
  </si>
  <si>
    <t xml:space="preserve">1001 </t>
    <phoneticPr fontId="2" type="noConversion"/>
  </si>
  <si>
    <t>China</t>
    <phoneticPr fontId="2" type="noConversion"/>
  </si>
  <si>
    <t>Note: NW. China &amp; C. Asia, northwestern China and central Asia population; Yangtze, Yangtze River basin population.</t>
  </si>
  <si>
    <t>Accession</t>
  </si>
  <si>
    <t>Region</t>
  </si>
  <si>
    <t>Latitude</t>
  </si>
  <si>
    <t>Longitude</t>
  </si>
  <si>
    <t>1-13</t>
  </si>
  <si>
    <t>Ningguo, Anhui</t>
  </si>
  <si>
    <t>30.68</t>
  </si>
  <si>
    <t>118.97</t>
  </si>
  <si>
    <t>15-14</t>
  </si>
  <si>
    <t>Chun'an, Zhejiang</t>
  </si>
  <si>
    <t>29.8</t>
  </si>
  <si>
    <t>118.85</t>
  </si>
  <si>
    <t>22-1</t>
  </si>
  <si>
    <t>Pan'an, Zhejiang</t>
  </si>
  <si>
    <t>28.96</t>
  </si>
  <si>
    <t>120.37</t>
  </si>
  <si>
    <t>73-6</t>
  </si>
  <si>
    <t>Xingzi, Jiangxi</t>
  </si>
  <si>
    <t>29.29</t>
  </si>
  <si>
    <t>115.98</t>
  </si>
  <si>
    <t>91-2</t>
  </si>
  <si>
    <t>Jinmen, Hubei</t>
  </si>
  <si>
    <t>30.55</t>
  </si>
  <si>
    <t>113.77</t>
  </si>
  <si>
    <t>96-1</t>
  </si>
  <si>
    <t>Shangrao, Jiangxi</t>
  </si>
  <si>
    <t>28.24</t>
  </si>
  <si>
    <t>118.05</t>
  </si>
  <si>
    <t>96-5</t>
  </si>
  <si>
    <t>97-3</t>
  </si>
  <si>
    <t>97-5</t>
  </si>
  <si>
    <t>98-1</t>
  </si>
  <si>
    <t>Jinhua, Zhejiang</t>
  </si>
  <si>
    <t>29.12</t>
  </si>
  <si>
    <t>119.73</t>
  </si>
  <si>
    <t>99-2</t>
  </si>
  <si>
    <t>Zhuji, Zhejiang</t>
  </si>
  <si>
    <t>29.72</t>
  </si>
  <si>
    <t>120.19</t>
  </si>
  <si>
    <t>102-1</t>
  </si>
  <si>
    <t>Jingxian, Anhui</t>
  </si>
  <si>
    <t>30.69</t>
  </si>
  <si>
    <t>118.38</t>
  </si>
  <si>
    <t>102-3</t>
  </si>
  <si>
    <t>102-5</t>
  </si>
  <si>
    <t>103-6</t>
  </si>
  <si>
    <t>30.67</t>
  </si>
  <si>
    <t>104-1</t>
  </si>
  <si>
    <t>Jinzhai, Anhui</t>
  </si>
  <si>
    <t>31.63</t>
  </si>
  <si>
    <t>116</t>
  </si>
  <si>
    <t>105</t>
  </si>
  <si>
    <t>31.62</t>
  </si>
  <si>
    <t>116.01</t>
  </si>
  <si>
    <t>106-1</t>
  </si>
  <si>
    <t>109-1</t>
  </si>
  <si>
    <t>Xuancheng, Anhui</t>
  </si>
  <si>
    <t>30.96</t>
  </si>
  <si>
    <t>118.77</t>
  </si>
  <si>
    <t>109-5</t>
  </si>
  <si>
    <t>110-2</t>
  </si>
  <si>
    <t>Huoshan, Anhui</t>
  </si>
  <si>
    <t>31.46</t>
  </si>
  <si>
    <t>116.37</t>
  </si>
  <si>
    <t>112-2</t>
  </si>
  <si>
    <t>Yuexi, Anhui</t>
  </si>
  <si>
    <t>30.92</t>
  </si>
  <si>
    <t>116.35</t>
  </si>
  <si>
    <t>113</t>
  </si>
  <si>
    <t>114-5</t>
  </si>
  <si>
    <t>30.58</t>
  </si>
  <si>
    <t>116.59</t>
  </si>
  <si>
    <t>115-1</t>
  </si>
  <si>
    <t>Qianshan, Anhui</t>
  </si>
  <si>
    <t>116.6</t>
  </si>
  <si>
    <t>116-3</t>
  </si>
  <si>
    <t>30.57</t>
  </si>
  <si>
    <t>117</t>
  </si>
  <si>
    <t>30.7</t>
  </si>
  <si>
    <t>116.57</t>
  </si>
  <si>
    <t>118-1</t>
  </si>
  <si>
    <t>116.61</t>
  </si>
  <si>
    <t>118-4</t>
  </si>
  <si>
    <t>119-1</t>
  </si>
  <si>
    <t>30.71</t>
  </si>
  <si>
    <t>119-2</t>
  </si>
  <si>
    <t>119-3</t>
  </si>
  <si>
    <t>120</t>
  </si>
  <si>
    <t>121-3</t>
  </si>
  <si>
    <t>Shitai, Anhui</t>
  </si>
  <si>
    <t>30.23</t>
  </si>
  <si>
    <t>117.46</t>
  </si>
  <si>
    <t>122-5</t>
  </si>
  <si>
    <t>30.2</t>
  </si>
  <si>
    <t>117.5</t>
  </si>
  <si>
    <t>124-2</t>
  </si>
  <si>
    <t>Huangshanqu,Anhui</t>
  </si>
  <si>
    <t>118.15</t>
  </si>
  <si>
    <t>124-4</t>
  </si>
  <si>
    <t>125-2</t>
  </si>
  <si>
    <t>118.11</t>
  </si>
  <si>
    <t>125-5</t>
  </si>
  <si>
    <t>126-3</t>
  </si>
  <si>
    <t>118.14</t>
  </si>
  <si>
    <t>127-1</t>
  </si>
  <si>
    <t>30.3</t>
  </si>
  <si>
    <t>127-2</t>
  </si>
  <si>
    <t>128-4</t>
  </si>
  <si>
    <t>30.29</t>
  </si>
  <si>
    <t>118.1</t>
  </si>
  <si>
    <t>131-1</t>
  </si>
  <si>
    <t>Jingde, Anhui</t>
  </si>
  <si>
    <t>30.33</t>
  </si>
  <si>
    <t>118.54</t>
  </si>
  <si>
    <t>131-3</t>
  </si>
  <si>
    <t>131-5</t>
  </si>
  <si>
    <t>132-1</t>
  </si>
  <si>
    <t>30.32</t>
  </si>
  <si>
    <t>118.53</t>
  </si>
  <si>
    <t>132-5</t>
  </si>
  <si>
    <t>133-3</t>
  </si>
  <si>
    <t>133-5</t>
  </si>
  <si>
    <t>134-3</t>
  </si>
  <si>
    <t>134-4</t>
  </si>
  <si>
    <t>137-1</t>
  </si>
  <si>
    <t>30.62</t>
  </si>
  <si>
    <t>119</t>
  </si>
  <si>
    <t>137-2</t>
  </si>
  <si>
    <t>138-1</t>
  </si>
  <si>
    <t>Chaohu, Anhui</t>
  </si>
  <si>
    <t>31.66</t>
  </si>
  <si>
    <t>117.72</t>
  </si>
  <si>
    <t>No. of STRs identified in short reads</t>
  </si>
  <si>
    <t>No. of STRs confirmed in assembled data</t>
  </si>
  <si>
    <t>Accuracy ratio (%)</t>
  </si>
  <si>
    <t>5-15</t>
  </si>
  <si>
    <t>30814</t>
  </si>
  <si>
    <t>24249</t>
  </si>
  <si>
    <t>13456</t>
  </si>
  <si>
    <t>21234</t>
  </si>
  <si>
    <t>30143</t>
  </si>
  <si>
    <t>23317</t>
  </si>
  <si>
    <t>13009</t>
  </si>
  <si>
    <t>20441</t>
  </si>
  <si>
    <t>97.82%</t>
  </si>
  <si>
    <t>96.16%</t>
  </si>
  <si>
    <t>96.68%</t>
  </si>
  <si>
    <t>96.27%</t>
  </si>
  <si>
    <t>Phenotypes</t>
  </si>
  <si>
    <t>Phenotype Description</t>
  </si>
  <si>
    <t xml:space="preserve">Growth conditions </t>
  </si>
  <si>
    <t>FT10</t>
  </si>
  <si>
    <t xml:space="preserve">Flowering time (FT) </t>
  </si>
  <si>
    <t>FT16</t>
  </si>
  <si>
    <t>DTF1</t>
  </si>
  <si>
    <t>Days Until Emergence of Visible Flowering Buds in the Center of the Rosette from Time of Sowing</t>
  </si>
  <si>
    <t>Plants were grown in controlled growth chambers with the following settings: 16 h light/8 h darkness, 16°C constant temperature, 65% humidity</t>
  </si>
  <si>
    <t>DTF2</t>
  </si>
  <si>
    <t>Days Until the Inflorescence Stem Elongated to 1cm</t>
  </si>
  <si>
    <t>DTF3</t>
  </si>
  <si>
    <t>Days Until First Open Flower</t>
  </si>
  <si>
    <t>CL</t>
  </si>
  <si>
    <t>RL</t>
  </si>
  <si>
    <t>Rosette Leaf Number</t>
  </si>
  <si>
    <t>Length</t>
  </si>
  <si>
    <t>Length of Main Flowering Stem</t>
  </si>
  <si>
    <t>RBN</t>
  </si>
  <si>
    <t>Rosette Branch Number</t>
  </si>
  <si>
    <t>DIA</t>
  </si>
  <si>
    <t>Diameter of Rosette (End point after flowering)</t>
  </si>
  <si>
    <t>SM</t>
  </si>
  <si>
    <t>Stomata size was measured using high-throughput microscopy from 7-week-old</t>
  </si>
  <si>
    <t>GR</t>
  </si>
  <si>
    <t>Average growth rate during the whole life cycle (final dry mass / lifespan, mg d-1)</t>
  </si>
  <si>
    <t>Growth chamber set at 16°C 12/12 h photoperiod, under semi-hydroponic conditions</t>
  </si>
  <si>
    <t>RD</t>
  </si>
  <si>
    <t>Rosette dry mass (mg)</t>
  </si>
  <si>
    <t>Growth chamber set at 16°C 12/12 h photoperiod, under semi-hydroponic conditions.</t>
  </si>
  <si>
    <t>SE</t>
  </si>
  <si>
    <t>Measured as first derivative of the scaling relationship between growth rate and plant dry mass</t>
  </si>
  <si>
    <t>RGR</t>
  </si>
  <si>
    <t>Relative growth rate (mg d-1 g-1), half final plant size</t>
  </si>
  <si>
    <t>FN</t>
  </si>
  <si>
    <t>Total number of fruits per plant at the end of reproduction (fruit ripening)</t>
  </si>
  <si>
    <r>
      <t>Plants were grown for 7 weeks in growth chambers (one per block) under the following conditions: 16 hr light; 95μmol s−¹mm−² light intensity; and 20°Cday</t>
    </r>
    <r>
      <rPr>
        <sz val="10"/>
        <color theme="1"/>
        <rFont val="等线"/>
        <family val="2"/>
      </rPr>
      <t>‐</t>
    </r>
    <r>
      <rPr>
        <sz val="10"/>
        <color theme="1"/>
        <rFont val="Arial"/>
        <family val="2"/>
      </rPr>
      <t>and 18°C night temperature</t>
    </r>
  </si>
  <si>
    <r>
      <t>10</t>
    </r>
    <r>
      <rPr>
        <sz val="10"/>
        <color theme="1"/>
        <rFont val="Segoe UI Symbol"/>
        <family val="2"/>
      </rPr>
      <t>℃</t>
    </r>
    <r>
      <rPr>
        <sz val="10"/>
        <color theme="1"/>
        <rFont val="Arial"/>
        <family val="2"/>
      </rPr>
      <t>, 16 hours daylight</t>
    </r>
    <phoneticPr fontId="2" type="noConversion"/>
  </si>
  <si>
    <t>(Jiao and Schneeberger 2020)</t>
    <phoneticPr fontId="2" type="noConversion"/>
  </si>
  <si>
    <t>All eSTRs identified in Ath (instruction of table S10)</t>
  </si>
  <si>
    <t>All fine mapped eSTRs identified in Ath (instruction of table S11)</t>
  </si>
  <si>
    <t>All  sSTRs identified in Ath (instruction of table S13)</t>
  </si>
  <si>
    <t>39-16,40-2,41-10,41-11,42-3,42-8,43-12,43-7,45-20,45-23,46-28,46-31,48-1,50-3,50-5,51-1,51-4,51-8,52-10,52-13,53-18,53-19,54-5,54-6,55-12,55-13,52-22, 39-6,39-7,41-7,42-4,43-1,45-25,46-27,50-4,53-21,54-4,55-7</t>
    <phoneticPr fontId="2" type="noConversion"/>
  </si>
  <si>
    <t>Table S1: Summary of mutation rates of accumulation lines descended from seven founders , used in this study.</t>
    <phoneticPr fontId="2" type="noConversion"/>
  </si>
  <si>
    <t>Table S2: Summary of mutation rates for STRs of different repeat unit.</t>
    <phoneticPr fontId="2" type="noConversion"/>
  </si>
  <si>
    <t>Table S3: Summary of the 10 assembled genomes used in this study.</t>
    <phoneticPr fontId="2" type="noConversion"/>
  </si>
  <si>
    <t>Table S5: Summary of the 55 natural accessions resequenced in this study.</t>
    <phoneticPr fontId="2" type="noConversion"/>
  </si>
  <si>
    <t>Table S6: Summary of the Ath tandem repeats stratified by motif length.</t>
    <phoneticPr fontId="3" type="noConversion"/>
  </si>
  <si>
    <t>Table S8: Summary of STR identification accuracy using short-read data.</t>
    <phoneticPr fontId="2" type="noConversion"/>
  </si>
  <si>
    <t>Table S9: Summary of eSTR and sSTR identification.</t>
    <phoneticPr fontId="2" type="noConversion"/>
  </si>
  <si>
    <t>Table S12: Different types of eSTR used to generate the plot in Figure S6C.</t>
    <phoneticPr fontId="2" type="noConversion"/>
  </si>
  <si>
    <t>Table S14: Different types of sSTR used to generate the plot in Figure 3C.</t>
    <phoneticPr fontId="2" type="noConversion"/>
  </si>
  <si>
    <t>Table S4: Summary of the published natural accessions used in this study.</t>
    <phoneticPr fontId="2" type="noConversion"/>
  </si>
  <si>
    <t>Table S7: Summary of the genomic regions and STR classes across genomic annotations.</t>
    <phoneticPr fontId="2" type="noConversion"/>
  </si>
  <si>
    <t>Table S10: All eSTRs information.</t>
    <phoneticPr fontId="2" type="noConversion"/>
  </si>
  <si>
    <t>Table S11: All fine mapped eSTRs information.</t>
    <phoneticPr fontId="2" type="noConversion"/>
  </si>
  <si>
    <t>Table S13: All sSTRs information.</t>
    <phoneticPr fontId="2" type="noConversion"/>
  </si>
  <si>
    <t>Cauline Leaf Number</t>
    <phoneticPr fontId="2" type="noConversion"/>
  </si>
  <si>
    <t>Table S15: Summary of the published phenotypes used in this study.</t>
    <phoneticPr fontId="2" type="noConversion"/>
  </si>
  <si>
    <r>
      <t>16</t>
    </r>
    <r>
      <rPr>
        <sz val="10"/>
        <color theme="1"/>
        <rFont val="Segoe UI Symbol"/>
        <family val="2"/>
      </rPr>
      <t>℃</t>
    </r>
    <r>
      <rPr>
        <sz val="10"/>
        <color theme="1"/>
        <rFont val="Arial"/>
        <family val="2"/>
      </rPr>
      <t>, 17 hours daylight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</si>
</sst>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);[Red]\(0.00\)"/>
    <numFmt numFmtId="165" formatCode="0_);[Red]\(0\)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name val="Calibri"/>
      <family val="3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3"/>
      <charset val="134"/>
      <scheme val="minor"/>
    </font>
    <font>
      <sz val="11"/>
      <color theme="1"/>
      <name val="Arial"/>
      <family val="2"/>
    </font>
    <font>
      <sz val="10"/>
      <color theme="1"/>
      <name val="Arial Unicode MS"/>
      <family val="2"/>
      <charset val="134"/>
    </font>
    <font>
      <sz val="10"/>
      <color theme="1"/>
      <name val="等线"/>
      <family val="2"/>
    </font>
    <font>
      <sz val="10"/>
      <color theme="1"/>
      <name val="Segoe UI Symbo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164" fontId="8" fillId="0" borderId="2" xfId="0" applyNumberFormat="1" applyFont="1" applyBorder="1" applyAlignment="1">
      <alignment horizontal="left" vertical="center"/>
    </xf>
    <xf numFmtId="165" fontId="9" fillId="0" borderId="0" xfId="0" applyNumberFormat="1" applyFont="1" applyAlignment="1">
      <alignment horizontal="left" vertical="center"/>
    </xf>
    <xf numFmtId="165" fontId="9" fillId="0" borderId="0" xfId="0" applyNumberFormat="1" applyFont="1" applyAlignment="1">
      <alignment horizontal="left"/>
    </xf>
    <xf numFmtId="165" fontId="9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8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10" fillId="0" borderId="0" xfId="0" applyFont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/>
    </xf>
    <xf numFmtId="11" fontId="9" fillId="0" borderId="4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0" fillId="0" borderId="0" xfId="0" applyNumberFormat="1"/>
    <xf numFmtId="49" fontId="9" fillId="0" borderId="4" xfId="0" applyNumberFormat="1" applyFont="1" applyBorder="1" applyAlignment="1">
      <alignment vertical="center"/>
    </xf>
    <xf numFmtId="49" fontId="9" fillId="0" borderId="4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vertical="center"/>
    </xf>
    <xf numFmtId="0" fontId="9" fillId="0" borderId="1" xfId="0" applyFont="1" applyBorder="1" applyAlignment="1">
      <alignment horizontal="left"/>
    </xf>
    <xf numFmtId="164" fontId="9" fillId="0" borderId="4" xfId="0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/>
    </xf>
    <xf numFmtId="14" fontId="9" fillId="0" borderId="4" xfId="0" applyNumberFormat="1" applyFont="1" applyBorder="1" applyAlignment="1">
      <alignment horizontal="left"/>
    </xf>
    <xf numFmtId="49" fontId="9" fillId="0" borderId="4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left"/>
    </xf>
    <xf numFmtId="49" fontId="9" fillId="0" borderId="0" xfId="0" applyNumberFormat="1" applyFont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6A75E-E205-4B8D-9602-D0C6CC7E98A4}">
  <dimension ref="A1:D10"/>
  <sheetViews>
    <sheetView topLeftCell="A2" zoomScale="180" zoomScaleNormal="180" workbookViewId="0">
      <selection activeCell="D17" sqref="D17"/>
    </sheetView>
  </sheetViews>
  <sheetFormatPr baseColWidth="10" defaultColWidth="8.83203125" defaultRowHeight="15"/>
  <cols>
    <col min="2" max="2" width="12.33203125" customWidth="1"/>
    <col min="3" max="3" width="18.6640625" customWidth="1"/>
    <col min="4" max="4" width="63.33203125" customWidth="1"/>
  </cols>
  <sheetData>
    <row r="1" spans="1:4">
      <c r="A1" s="37" t="s">
        <v>8933</v>
      </c>
      <c r="B1" s="37"/>
      <c r="C1" s="37"/>
      <c r="D1" s="37"/>
    </row>
    <row r="2" spans="1:4">
      <c r="A2" s="38"/>
      <c r="B2" s="38"/>
      <c r="C2" s="38"/>
      <c r="D2" s="38"/>
    </row>
    <row r="3" spans="1:4">
      <c r="A3" s="27" t="s">
        <v>8659</v>
      </c>
      <c r="B3" s="27" t="s">
        <v>8660</v>
      </c>
      <c r="C3" s="27" t="s">
        <v>8661</v>
      </c>
      <c r="D3" s="27" t="s">
        <v>8662</v>
      </c>
    </row>
    <row r="4" spans="1:4" ht="16">
      <c r="A4" s="29" t="s">
        <v>31</v>
      </c>
      <c r="B4" s="29">
        <v>107</v>
      </c>
      <c r="C4" s="29">
        <v>25</v>
      </c>
      <c r="D4" s="29" t="s">
        <v>8671</v>
      </c>
    </row>
    <row r="5" spans="1:4" ht="16">
      <c r="A5" s="28" t="s">
        <v>8663</v>
      </c>
      <c r="B5" s="28">
        <v>56</v>
      </c>
      <c r="C5" s="28">
        <v>10</v>
      </c>
      <c r="D5" s="28" t="s">
        <v>8672</v>
      </c>
    </row>
    <row r="6" spans="1:4">
      <c r="A6" s="28" t="s">
        <v>8664</v>
      </c>
      <c r="B6" s="28">
        <v>51</v>
      </c>
      <c r="C6" s="28">
        <v>10</v>
      </c>
      <c r="D6" s="28" t="s">
        <v>8665</v>
      </c>
    </row>
    <row r="7" spans="1:4" ht="16">
      <c r="A7" s="28" t="s">
        <v>8666</v>
      </c>
      <c r="B7" s="28">
        <v>50</v>
      </c>
      <c r="C7" s="28">
        <v>8</v>
      </c>
      <c r="D7" s="28" t="s">
        <v>8673</v>
      </c>
    </row>
    <row r="8" spans="1:4">
      <c r="A8" s="28" t="s">
        <v>8667</v>
      </c>
      <c r="B8" s="28">
        <v>50</v>
      </c>
      <c r="C8" s="28">
        <v>8</v>
      </c>
      <c r="D8" s="28" t="s">
        <v>8668</v>
      </c>
    </row>
    <row r="9" spans="1:4" ht="16">
      <c r="A9" s="28" t="s">
        <v>8669</v>
      </c>
      <c r="B9" s="28">
        <v>53</v>
      </c>
      <c r="C9" s="28">
        <v>8</v>
      </c>
      <c r="D9" s="28" t="s">
        <v>8674</v>
      </c>
    </row>
    <row r="10" spans="1:4" ht="16">
      <c r="A10" s="30" t="s">
        <v>8670</v>
      </c>
      <c r="B10" s="30">
        <v>56</v>
      </c>
      <c r="C10" s="30">
        <v>8</v>
      </c>
      <c r="D10" s="30" t="s">
        <v>8675</v>
      </c>
    </row>
  </sheetData>
  <mergeCells count="1">
    <mergeCell ref="A1:D2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43055-5D3C-4970-B532-BF56ABBA776C}">
  <dimension ref="A1:D16"/>
  <sheetViews>
    <sheetView workbookViewId="0">
      <selection sqref="A1:D1"/>
    </sheetView>
  </sheetViews>
  <sheetFormatPr baseColWidth="10" defaultColWidth="8.83203125" defaultRowHeight="15"/>
  <cols>
    <col min="1" max="1" width="18.83203125" customWidth="1"/>
    <col min="2" max="2" width="35.1640625" customWidth="1"/>
    <col min="3" max="3" width="10.5" customWidth="1"/>
    <col min="4" max="4" width="15" customWidth="1"/>
  </cols>
  <sheetData>
    <row r="1" spans="1:4" ht="30.75" customHeight="1">
      <c r="A1" s="39" t="s">
        <v>8934</v>
      </c>
      <c r="B1" s="39"/>
      <c r="C1" s="39"/>
      <c r="D1" s="39"/>
    </row>
    <row r="2" spans="1:4" ht="28">
      <c r="A2" s="27" t="s">
        <v>8676</v>
      </c>
      <c r="B2" s="32" t="s">
        <v>8662</v>
      </c>
      <c r="C2" s="27" t="s">
        <v>8677</v>
      </c>
      <c r="D2" s="27" t="s">
        <v>8678</v>
      </c>
    </row>
    <row r="3" spans="1:4">
      <c r="A3" s="31" t="s">
        <v>79</v>
      </c>
      <c r="B3" s="31" t="s">
        <v>8683</v>
      </c>
      <c r="C3" s="31">
        <v>1</v>
      </c>
      <c r="D3" s="31">
        <v>120</v>
      </c>
    </row>
    <row r="4" spans="1:4">
      <c r="A4" s="31" t="s">
        <v>3093</v>
      </c>
      <c r="B4" s="31" t="s">
        <v>8684</v>
      </c>
      <c r="C4" s="31">
        <v>1</v>
      </c>
      <c r="D4" s="31">
        <v>17</v>
      </c>
    </row>
    <row r="5" spans="1:4">
      <c r="A5" s="31" t="s">
        <v>113</v>
      </c>
      <c r="B5" s="31" t="s">
        <v>8686</v>
      </c>
      <c r="C5" s="31">
        <v>2</v>
      </c>
      <c r="D5" s="31">
        <v>725</v>
      </c>
    </row>
    <row r="6" spans="1:4">
      <c r="A6" s="31" t="s">
        <v>169</v>
      </c>
      <c r="B6" s="31" t="s">
        <v>8687</v>
      </c>
      <c r="C6" s="31">
        <v>2</v>
      </c>
      <c r="D6" s="31">
        <v>31</v>
      </c>
    </row>
    <row r="7" spans="1:4">
      <c r="A7" s="31" t="s">
        <v>76</v>
      </c>
      <c r="B7" s="31" t="s">
        <v>8682</v>
      </c>
      <c r="C7" s="31">
        <v>2</v>
      </c>
      <c r="D7" s="31">
        <v>4</v>
      </c>
    </row>
    <row r="8" spans="1:4">
      <c r="A8" s="31" t="s">
        <v>288</v>
      </c>
      <c r="B8" s="31" t="s">
        <v>8688</v>
      </c>
      <c r="C8" s="31">
        <v>3</v>
      </c>
      <c r="D8" s="31">
        <v>2</v>
      </c>
    </row>
    <row r="9" spans="1:4">
      <c r="A9" s="31" t="s">
        <v>84</v>
      </c>
      <c r="B9" s="31" t="s">
        <v>8685</v>
      </c>
      <c r="C9" s="31">
        <v>3</v>
      </c>
      <c r="D9" s="31">
        <v>11</v>
      </c>
    </row>
    <row r="10" spans="1:4">
      <c r="A10" s="31" t="s">
        <v>517</v>
      </c>
      <c r="B10" s="31" t="s">
        <v>8689</v>
      </c>
      <c r="C10" s="31">
        <v>3</v>
      </c>
      <c r="D10" s="31">
        <v>5</v>
      </c>
    </row>
    <row r="11" spans="1:4">
      <c r="A11" s="31" t="s">
        <v>201</v>
      </c>
      <c r="B11" s="31" t="s">
        <v>8690</v>
      </c>
      <c r="C11" s="31">
        <v>3</v>
      </c>
      <c r="D11" s="31">
        <v>6</v>
      </c>
    </row>
    <row r="12" spans="1:4">
      <c r="A12" s="31" t="s">
        <v>96</v>
      </c>
      <c r="B12" s="31" t="s">
        <v>8691</v>
      </c>
      <c r="C12" s="31">
        <v>5</v>
      </c>
      <c r="D12" s="31">
        <v>1</v>
      </c>
    </row>
    <row r="13" spans="1:4">
      <c r="A13" s="31" t="s">
        <v>1244</v>
      </c>
      <c r="B13" s="31" t="s">
        <v>8692</v>
      </c>
      <c r="C13" s="31">
        <v>6</v>
      </c>
      <c r="D13" s="31">
        <v>1</v>
      </c>
    </row>
    <row r="14" spans="1:4">
      <c r="A14" s="31" t="s">
        <v>8679</v>
      </c>
      <c r="B14" s="31" t="s">
        <v>8693</v>
      </c>
      <c r="C14" s="31">
        <v>6</v>
      </c>
      <c r="D14" s="31">
        <v>1</v>
      </c>
    </row>
    <row r="15" spans="1:4">
      <c r="A15" s="31" t="s">
        <v>8680</v>
      </c>
      <c r="B15" s="31" t="s">
        <v>8694</v>
      </c>
      <c r="C15" s="31">
        <v>6</v>
      </c>
      <c r="D15" s="31">
        <v>1</v>
      </c>
    </row>
    <row r="16" spans="1:4">
      <c r="A16" s="25" t="s">
        <v>8681</v>
      </c>
      <c r="B16" s="25" t="s">
        <v>8695</v>
      </c>
      <c r="C16" s="25">
        <v>6</v>
      </c>
      <c r="D16" s="25">
        <v>1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25538-DA7C-4885-A984-5CEFE9B4BD04}">
  <dimension ref="A1:C12"/>
  <sheetViews>
    <sheetView workbookViewId="0">
      <selection activeCell="C4" sqref="C4"/>
    </sheetView>
  </sheetViews>
  <sheetFormatPr baseColWidth="10" defaultColWidth="8.83203125" defaultRowHeight="15"/>
  <cols>
    <col min="1" max="1" width="14.83203125" customWidth="1"/>
    <col min="2" max="2" width="25.5" customWidth="1"/>
    <col min="3" max="3" width="36.6640625" customWidth="1"/>
  </cols>
  <sheetData>
    <row r="1" spans="1:3" ht="22.5" customHeight="1">
      <c r="A1" s="41" t="s">
        <v>8935</v>
      </c>
      <c r="B1" s="41"/>
      <c r="C1" s="41"/>
    </row>
    <row r="2" spans="1:3">
      <c r="A2" s="24" t="s">
        <v>8696</v>
      </c>
      <c r="B2" s="11" t="s">
        <v>8697</v>
      </c>
      <c r="C2" s="11" t="s">
        <v>8698</v>
      </c>
    </row>
    <row r="3" spans="1:3">
      <c r="A3" s="21" t="s">
        <v>31</v>
      </c>
      <c r="B3" s="12" t="s">
        <v>8699</v>
      </c>
      <c r="C3" s="12" t="s">
        <v>8703</v>
      </c>
    </row>
    <row r="4" spans="1:3">
      <c r="A4" s="21" t="s">
        <v>8706</v>
      </c>
      <c r="B4" s="12" t="s">
        <v>8700</v>
      </c>
      <c r="C4" s="12" t="s">
        <v>8704</v>
      </c>
    </row>
    <row r="5" spans="1:3">
      <c r="A5" s="21" t="s">
        <v>8701</v>
      </c>
      <c r="B5" s="12" t="s">
        <v>8700</v>
      </c>
      <c r="C5" s="12" t="s">
        <v>8705</v>
      </c>
    </row>
    <row r="6" spans="1:3" ht="16.5" customHeight="1">
      <c r="A6" s="21" t="s">
        <v>23</v>
      </c>
      <c r="B6" s="40" t="s">
        <v>8700</v>
      </c>
      <c r="C6" s="40" t="s">
        <v>8928</v>
      </c>
    </row>
    <row r="7" spans="1:3">
      <c r="A7" s="21" t="s">
        <v>24</v>
      </c>
      <c r="B7" s="40"/>
      <c r="C7" s="40"/>
    </row>
    <row r="8" spans="1:3">
      <c r="A8" s="21" t="s">
        <v>4</v>
      </c>
      <c r="B8" s="40"/>
      <c r="C8" s="40"/>
    </row>
    <row r="9" spans="1:3">
      <c r="A9" s="21" t="s">
        <v>8702</v>
      </c>
      <c r="B9" s="40"/>
      <c r="C9" s="40"/>
    </row>
    <row r="10" spans="1:3">
      <c r="A10" s="21" t="s">
        <v>28</v>
      </c>
      <c r="B10" s="40"/>
      <c r="C10" s="40"/>
    </row>
    <row r="11" spans="1:3">
      <c r="A11" s="21" t="s">
        <v>29</v>
      </c>
      <c r="B11" s="40"/>
      <c r="C11" s="40"/>
    </row>
    <row r="12" spans="1:3">
      <c r="A12" s="21" t="s">
        <v>30</v>
      </c>
      <c r="B12" s="40"/>
      <c r="C12" s="40"/>
    </row>
  </sheetData>
  <mergeCells count="3">
    <mergeCell ref="B6:B12"/>
    <mergeCell ref="C6:C12"/>
    <mergeCell ref="A1:C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5343E-B7F8-4259-A427-836D72536479}">
  <dimension ref="A1:C19"/>
  <sheetViews>
    <sheetView topLeftCell="A8" workbookViewId="0">
      <selection activeCell="C15" sqref="C15"/>
    </sheetView>
  </sheetViews>
  <sheetFormatPr baseColWidth="10" defaultColWidth="9" defaultRowHeight="15"/>
  <cols>
    <col min="1" max="1" width="9" style="20"/>
    <col min="2" max="2" width="13.1640625" style="20" customWidth="1"/>
    <col min="3" max="3" width="85.33203125" style="20" customWidth="1"/>
    <col min="4" max="16384" width="9" style="20"/>
  </cols>
  <sheetData>
    <row r="1" spans="1:3" ht="27" customHeight="1">
      <c r="A1" s="42" t="s">
        <v>8942</v>
      </c>
      <c r="B1" s="43"/>
      <c r="C1" s="44"/>
    </row>
    <row r="2" spans="1:3" ht="18" customHeight="1">
      <c r="A2" s="23" t="s">
        <v>8707</v>
      </c>
      <c r="B2" s="23" t="s">
        <v>8708</v>
      </c>
      <c r="C2" s="23" t="s">
        <v>8709</v>
      </c>
    </row>
    <row r="3" spans="1:3" ht="70">
      <c r="A3" s="22" t="s">
        <v>8739</v>
      </c>
      <c r="B3" s="22" t="s">
        <v>8710</v>
      </c>
      <c r="C3" s="22" t="s">
        <v>8711</v>
      </c>
    </row>
    <row r="4" spans="1:3" ht="42">
      <c r="A4" s="22" t="s">
        <v>8733</v>
      </c>
      <c r="B4" s="22" t="s">
        <v>8712</v>
      </c>
      <c r="C4" s="22" t="s">
        <v>8734</v>
      </c>
    </row>
    <row r="5" spans="1:3" ht="112">
      <c r="A5" s="22" t="s">
        <v>8733</v>
      </c>
      <c r="B5" s="22" t="s">
        <v>8713</v>
      </c>
      <c r="C5" s="22" t="s">
        <v>8714</v>
      </c>
    </row>
    <row r="6" spans="1:3" ht="42">
      <c r="A6" s="22" t="s">
        <v>8733</v>
      </c>
      <c r="B6" s="22" t="s">
        <v>8715</v>
      </c>
      <c r="C6" s="22" t="s">
        <v>8735</v>
      </c>
    </row>
    <row r="7" spans="1:3" ht="42">
      <c r="A7" s="22" t="s">
        <v>8733</v>
      </c>
      <c r="B7" s="22" t="s">
        <v>8716</v>
      </c>
      <c r="C7" s="22" t="s">
        <v>8736</v>
      </c>
    </row>
    <row r="8" spans="1:3" ht="56">
      <c r="A8" s="22" t="s">
        <v>8733</v>
      </c>
      <c r="B8" s="22" t="s">
        <v>8717</v>
      </c>
      <c r="C8" s="22" t="s">
        <v>8737</v>
      </c>
    </row>
    <row r="9" spans="1:3" ht="84">
      <c r="A9" s="22" t="s">
        <v>8733</v>
      </c>
      <c r="B9" s="22" t="s">
        <v>8718</v>
      </c>
      <c r="C9" s="22" t="s">
        <v>8719</v>
      </c>
    </row>
    <row r="10" spans="1:3" ht="28">
      <c r="A10" s="22" t="s">
        <v>8733</v>
      </c>
      <c r="B10" s="22" t="s">
        <v>8720</v>
      </c>
      <c r="C10" s="22" t="s">
        <v>8738</v>
      </c>
    </row>
    <row r="11" spans="1:3" ht="126">
      <c r="A11" s="22" t="s">
        <v>8733</v>
      </c>
      <c r="B11" s="22" t="s">
        <v>8721</v>
      </c>
      <c r="C11" s="22" t="s">
        <v>8722</v>
      </c>
    </row>
    <row r="12" spans="1:3" ht="70">
      <c r="A12" s="22" t="s">
        <v>8733</v>
      </c>
      <c r="B12" s="22" t="s">
        <v>8723</v>
      </c>
      <c r="C12" s="22" t="s">
        <v>8724</v>
      </c>
    </row>
    <row r="13" spans="1:3" ht="56">
      <c r="A13" s="22" t="s">
        <v>8733</v>
      </c>
      <c r="B13" s="22" t="s">
        <v>8725</v>
      </c>
      <c r="C13" s="22" t="s">
        <v>8726</v>
      </c>
    </row>
    <row r="14" spans="1:3" ht="56">
      <c r="A14" s="22" t="s">
        <v>8727</v>
      </c>
      <c r="B14" s="22" t="s">
        <v>8720</v>
      </c>
      <c r="C14" s="22" t="s">
        <v>8728</v>
      </c>
    </row>
    <row r="15" spans="1:3" ht="42">
      <c r="A15" s="22" t="s">
        <v>8740</v>
      </c>
      <c r="B15" s="22" t="s">
        <v>8712</v>
      </c>
      <c r="C15" s="22" t="s">
        <v>8932</v>
      </c>
    </row>
    <row r="16" spans="1:3">
      <c r="A16" s="22" t="s">
        <v>8729</v>
      </c>
      <c r="B16" s="22" t="s">
        <v>8720</v>
      </c>
      <c r="C16" s="22" t="s">
        <v>8730</v>
      </c>
    </row>
    <row r="17" spans="1:3" ht="154">
      <c r="A17" s="22" t="s">
        <v>8729</v>
      </c>
      <c r="B17" s="22" t="s">
        <v>8731</v>
      </c>
      <c r="C17" s="22" t="s">
        <v>8732</v>
      </c>
    </row>
    <row r="19" spans="1:3">
      <c r="A19" s="45" t="s">
        <v>8741</v>
      </c>
      <c r="B19" s="45"/>
      <c r="C19" s="45"/>
    </row>
  </sheetData>
  <mergeCells count="2">
    <mergeCell ref="A1:C1"/>
    <mergeCell ref="A19:C19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A137A-B9F6-42D8-96C5-AE01B101F754}">
  <dimension ref="A1:E57"/>
  <sheetViews>
    <sheetView workbookViewId="0">
      <selection sqref="A1:E1"/>
    </sheetView>
  </sheetViews>
  <sheetFormatPr baseColWidth="10" defaultColWidth="9" defaultRowHeight="15"/>
  <cols>
    <col min="1" max="2" width="9" style="20"/>
    <col min="3" max="3" width="18.1640625" style="20" customWidth="1"/>
    <col min="4" max="16384" width="9" style="20"/>
  </cols>
  <sheetData>
    <row r="1" spans="1:5" ht="28.5" customHeight="1">
      <c r="A1" s="46" t="s">
        <v>8936</v>
      </c>
      <c r="B1" s="46"/>
      <c r="C1" s="46"/>
      <c r="D1" s="46"/>
      <c r="E1" s="46"/>
    </row>
    <row r="2" spans="1:5">
      <c r="A2" s="24" t="s">
        <v>8708</v>
      </c>
      <c r="B2" s="24" t="s">
        <v>8742</v>
      </c>
      <c r="C2" s="24" t="s">
        <v>8743</v>
      </c>
      <c r="D2" s="24" t="s">
        <v>8744</v>
      </c>
      <c r="E2" s="24" t="s">
        <v>8745</v>
      </c>
    </row>
    <row r="3" spans="1:5">
      <c r="A3" s="21" t="s">
        <v>8731</v>
      </c>
      <c r="B3" s="21" t="s">
        <v>8746</v>
      </c>
      <c r="C3" s="21" t="s">
        <v>8747</v>
      </c>
      <c r="D3" s="21" t="s">
        <v>8748</v>
      </c>
      <c r="E3" s="21" t="s">
        <v>8749</v>
      </c>
    </row>
    <row r="4" spans="1:5">
      <c r="A4" s="21" t="s">
        <v>8731</v>
      </c>
      <c r="B4" s="21" t="s">
        <v>8750</v>
      </c>
      <c r="C4" s="21" t="s">
        <v>8751</v>
      </c>
      <c r="D4" s="21" t="s">
        <v>8752</v>
      </c>
      <c r="E4" s="21" t="s">
        <v>8753</v>
      </c>
    </row>
    <row r="5" spans="1:5">
      <c r="A5" s="21" t="s">
        <v>8731</v>
      </c>
      <c r="B5" s="21" t="s">
        <v>8754</v>
      </c>
      <c r="C5" s="21" t="s">
        <v>8755</v>
      </c>
      <c r="D5" s="21" t="s">
        <v>8756</v>
      </c>
      <c r="E5" s="21" t="s">
        <v>8757</v>
      </c>
    </row>
    <row r="6" spans="1:5">
      <c r="A6" s="21" t="s">
        <v>8731</v>
      </c>
      <c r="B6" s="21" t="s">
        <v>8758</v>
      </c>
      <c r="C6" s="21" t="s">
        <v>8759</v>
      </c>
      <c r="D6" s="21" t="s">
        <v>8760</v>
      </c>
      <c r="E6" s="21" t="s">
        <v>8761</v>
      </c>
    </row>
    <row r="7" spans="1:5">
      <c r="A7" s="21" t="s">
        <v>8731</v>
      </c>
      <c r="B7" s="21" t="s">
        <v>8762</v>
      </c>
      <c r="C7" s="21" t="s">
        <v>8763</v>
      </c>
      <c r="D7" s="21" t="s">
        <v>8764</v>
      </c>
      <c r="E7" s="21" t="s">
        <v>8765</v>
      </c>
    </row>
    <row r="8" spans="1:5">
      <c r="A8" s="21" t="s">
        <v>8731</v>
      </c>
      <c r="B8" s="21" t="s">
        <v>8766</v>
      </c>
      <c r="C8" s="21" t="s">
        <v>8767</v>
      </c>
      <c r="D8" s="21" t="s">
        <v>8768</v>
      </c>
      <c r="E8" s="21" t="s">
        <v>8769</v>
      </c>
    </row>
    <row r="9" spans="1:5">
      <c r="A9" s="21" t="s">
        <v>8731</v>
      </c>
      <c r="B9" s="21" t="s">
        <v>8770</v>
      </c>
      <c r="C9" s="21" t="s">
        <v>8767</v>
      </c>
      <c r="D9" s="21" t="s">
        <v>8768</v>
      </c>
      <c r="E9" s="21" t="s">
        <v>8769</v>
      </c>
    </row>
    <row r="10" spans="1:5">
      <c r="A10" s="21" t="s">
        <v>8731</v>
      </c>
      <c r="B10" s="21" t="s">
        <v>8771</v>
      </c>
      <c r="C10" s="21" t="s">
        <v>8767</v>
      </c>
      <c r="D10" s="21" t="s">
        <v>8768</v>
      </c>
      <c r="E10" s="21" t="s">
        <v>8769</v>
      </c>
    </row>
    <row r="11" spans="1:5">
      <c r="A11" s="21" t="s">
        <v>8731</v>
      </c>
      <c r="B11" s="21" t="s">
        <v>8772</v>
      </c>
      <c r="C11" s="21" t="s">
        <v>8767</v>
      </c>
      <c r="D11" s="21" t="s">
        <v>8768</v>
      </c>
      <c r="E11" s="21" t="s">
        <v>8769</v>
      </c>
    </row>
    <row r="12" spans="1:5">
      <c r="A12" s="21" t="s">
        <v>8731</v>
      </c>
      <c r="B12" s="21" t="s">
        <v>8773</v>
      </c>
      <c r="C12" s="21" t="s">
        <v>8774</v>
      </c>
      <c r="D12" s="21" t="s">
        <v>8775</v>
      </c>
      <c r="E12" s="21" t="s">
        <v>8776</v>
      </c>
    </row>
    <row r="13" spans="1:5">
      <c r="A13" s="21" t="s">
        <v>8731</v>
      </c>
      <c r="B13" s="21" t="s">
        <v>8777</v>
      </c>
      <c r="C13" s="21" t="s">
        <v>8778</v>
      </c>
      <c r="D13" s="21" t="s">
        <v>8779</v>
      </c>
      <c r="E13" s="21" t="s">
        <v>8780</v>
      </c>
    </row>
    <row r="14" spans="1:5">
      <c r="A14" s="21" t="s">
        <v>8731</v>
      </c>
      <c r="B14" s="21" t="s">
        <v>8781</v>
      </c>
      <c r="C14" s="21" t="s">
        <v>8782</v>
      </c>
      <c r="D14" s="21" t="s">
        <v>8783</v>
      </c>
      <c r="E14" s="21" t="s">
        <v>8784</v>
      </c>
    </row>
    <row r="15" spans="1:5">
      <c r="A15" s="21" t="s">
        <v>8731</v>
      </c>
      <c r="B15" s="21" t="s">
        <v>8785</v>
      </c>
      <c r="C15" s="21" t="s">
        <v>8782</v>
      </c>
      <c r="D15" s="21" t="s">
        <v>8783</v>
      </c>
      <c r="E15" s="21" t="s">
        <v>8784</v>
      </c>
    </row>
    <row r="16" spans="1:5">
      <c r="A16" s="21" t="s">
        <v>8731</v>
      </c>
      <c r="B16" s="21" t="s">
        <v>8786</v>
      </c>
      <c r="C16" s="21" t="s">
        <v>8782</v>
      </c>
      <c r="D16" s="21" t="s">
        <v>8783</v>
      </c>
      <c r="E16" s="21" t="s">
        <v>8784</v>
      </c>
    </row>
    <row r="17" spans="1:5">
      <c r="A17" s="21" t="s">
        <v>8731</v>
      </c>
      <c r="B17" s="21" t="s">
        <v>8787</v>
      </c>
      <c r="C17" s="21" t="s">
        <v>8782</v>
      </c>
      <c r="D17" s="21" t="s">
        <v>8788</v>
      </c>
      <c r="E17" s="21" t="s">
        <v>8784</v>
      </c>
    </row>
    <row r="18" spans="1:5">
      <c r="A18" s="21" t="s">
        <v>8731</v>
      </c>
      <c r="B18" s="21" t="s">
        <v>8789</v>
      </c>
      <c r="C18" s="21" t="s">
        <v>8790</v>
      </c>
      <c r="D18" s="21" t="s">
        <v>8791</v>
      </c>
      <c r="E18" s="21" t="s">
        <v>8792</v>
      </c>
    </row>
    <row r="19" spans="1:5">
      <c r="A19" s="21" t="s">
        <v>8731</v>
      </c>
      <c r="B19" s="21" t="s">
        <v>8793</v>
      </c>
      <c r="C19" s="21" t="s">
        <v>8790</v>
      </c>
      <c r="D19" s="21" t="s">
        <v>8794</v>
      </c>
      <c r="E19" s="21" t="s">
        <v>8795</v>
      </c>
    </row>
    <row r="20" spans="1:5">
      <c r="A20" s="21" t="s">
        <v>8731</v>
      </c>
      <c r="B20" s="21" t="s">
        <v>8796</v>
      </c>
      <c r="C20" s="21" t="s">
        <v>8790</v>
      </c>
      <c r="D20" s="21" t="s">
        <v>8794</v>
      </c>
      <c r="E20" s="21" t="s">
        <v>8795</v>
      </c>
    </row>
    <row r="21" spans="1:5">
      <c r="A21" s="21" t="s">
        <v>8731</v>
      </c>
      <c r="B21" s="21" t="s">
        <v>8797</v>
      </c>
      <c r="C21" s="21" t="s">
        <v>8798</v>
      </c>
      <c r="D21" s="21" t="s">
        <v>8799</v>
      </c>
      <c r="E21" s="21" t="s">
        <v>8800</v>
      </c>
    </row>
    <row r="22" spans="1:5">
      <c r="A22" s="21" t="s">
        <v>8731</v>
      </c>
      <c r="B22" s="21" t="s">
        <v>8801</v>
      </c>
      <c r="C22" s="21" t="s">
        <v>8798</v>
      </c>
      <c r="D22" s="21" t="s">
        <v>8799</v>
      </c>
      <c r="E22" s="21" t="s">
        <v>8800</v>
      </c>
    </row>
    <row r="23" spans="1:5">
      <c r="A23" s="21" t="s">
        <v>8731</v>
      </c>
      <c r="B23" s="21" t="s">
        <v>8802</v>
      </c>
      <c r="C23" s="21" t="s">
        <v>8803</v>
      </c>
      <c r="D23" s="21" t="s">
        <v>8804</v>
      </c>
      <c r="E23" s="21" t="s">
        <v>8805</v>
      </c>
    </row>
    <row r="24" spans="1:5">
      <c r="A24" s="21" t="s">
        <v>8731</v>
      </c>
      <c r="B24" s="21" t="s">
        <v>8806</v>
      </c>
      <c r="C24" s="21" t="s">
        <v>8807</v>
      </c>
      <c r="D24" s="21" t="s">
        <v>8808</v>
      </c>
      <c r="E24" s="21" t="s">
        <v>8809</v>
      </c>
    </row>
    <row r="25" spans="1:5">
      <c r="A25" s="21" t="s">
        <v>8731</v>
      </c>
      <c r="B25" s="21" t="s">
        <v>8810</v>
      </c>
      <c r="C25" s="21" t="s">
        <v>8807</v>
      </c>
      <c r="D25" s="21" t="s">
        <v>8808</v>
      </c>
      <c r="E25" s="21" t="s">
        <v>8809</v>
      </c>
    </row>
    <row r="26" spans="1:5">
      <c r="A26" s="21" t="s">
        <v>8731</v>
      </c>
      <c r="B26" s="21" t="s">
        <v>8811</v>
      </c>
      <c r="C26" s="21" t="s">
        <v>8807</v>
      </c>
      <c r="D26" s="21" t="s">
        <v>8812</v>
      </c>
      <c r="E26" s="21" t="s">
        <v>8813</v>
      </c>
    </row>
    <row r="27" spans="1:5">
      <c r="A27" s="21" t="s">
        <v>8731</v>
      </c>
      <c r="B27" s="21" t="s">
        <v>8814</v>
      </c>
      <c r="C27" s="21" t="s">
        <v>8815</v>
      </c>
      <c r="D27" s="21" t="s">
        <v>8812</v>
      </c>
      <c r="E27" s="21" t="s">
        <v>8816</v>
      </c>
    </row>
    <row r="28" spans="1:5">
      <c r="A28" s="21" t="s">
        <v>8731</v>
      </c>
      <c r="B28" s="21" t="s">
        <v>8817</v>
      </c>
      <c r="C28" s="21" t="s">
        <v>8815</v>
      </c>
      <c r="D28" s="21" t="s">
        <v>8818</v>
      </c>
      <c r="E28" s="21" t="s">
        <v>8816</v>
      </c>
    </row>
    <row r="29" spans="1:5">
      <c r="A29" s="21" t="s">
        <v>8731</v>
      </c>
      <c r="B29" s="21" t="s">
        <v>8819</v>
      </c>
      <c r="C29" s="21" t="s">
        <v>8815</v>
      </c>
      <c r="D29" s="21" t="s">
        <v>8820</v>
      </c>
      <c r="E29" s="21" t="s">
        <v>8821</v>
      </c>
    </row>
    <row r="30" spans="1:5">
      <c r="A30" s="21" t="s">
        <v>8731</v>
      </c>
      <c r="B30" s="21" t="s">
        <v>8822</v>
      </c>
      <c r="C30" s="21" t="s">
        <v>8815</v>
      </c>
      <c r="D30" s="21" t="s">
        <v>8818</v>
      </c>
      <c r="E30" s="21" t="s">
        <v>8823</v>
      </c>
    </row>
    <row r="31" spans="1:5">
      <c r="A31" s="21" t="s">
        <v>8731</v>
      </c>
      <c r="B31" s="21" t="s">
        <v>8824</v>
      </c>
      <c r="C31" s="21" t="s">
        <v>8815</v>
      </c>
      <c r="D31" s="21" t="s">
        <v>8818</v>
      </c>
      <c r="E31" s="21" t="s">
        <v>8823</v>
      </c>
    </row>
    <row r="32" spans="1:5">
      <c r="A32" s="21" t="s">
        <v>8731</v>
      </c>
      <c r="B32" s="21" t="s">
        <v>8825</v>
      </c>
      <c r="C32" s="21" t="s">
        <v>8815</v>
      </c>
      <c r="D32" s="21" t="s">
        <v>8826</v>
      </c>
      <c r="E32" s="21" t="s">
        <v>8821</v>
      </c>
    </row>
    <row r="33" spans="1:5">
      <c r="A33" s="21" t="s">
        <v>8731</v>
      </c>
      <c r="B33" s="21" t="s">
        <v>8827</v>
      </c>
      <c r="C33" s="21" t="s">
        <v>8815</v>
      </c>
      <c r="D33" s="21" t="s">
        <v>8826</v>
      </c>
      <c r="E33" s="21" t="s">
        <v>8821</v>
      </c>
    </row>
    <row r="34" spans="1:5">
      <c r="A34" s="21" t="s">
        <v>8731</v>
      </c>
      <c r="B34" s="21" t="s">
        <v>8828</v>
      </c>
      <c r="C34" s="21" t="s">
        <v>8815</v>
      </c>
      <c r="D34" s="21" t="s">
        <v>8826</v>
      </c>
      <c r="E34" s="21" t="s">
        <v>8821</v>
      </c>
    </row>
    <row r="35" spans="1:5">
      <c r="A35" s="21" t="s">
        <v>8731</v>
      </c>
      <c r="B35" s="21" t="s">
        <v>8829</v>
      </c>
      <c r="C35" s="21" t="s">
        <v>8815</v>
      </c>
      <c r="D35" s="21" t="s">
        <v>8826</v>
      </c>
      <c r="E35" s="21" t="s">
        <v>8821</v>
      </c>
    </row>
    <row r="36" spans="1:5">
      <c r="A36" s="21" t="s">
        <v>8731</v>
      </c>
      <c r="B36" s="21" t="s">
        <v>8830</v>
      </c>
      <c r="C36" s="21" t="s">
        <v>8831</v>
      </c>
      <c r="D36" s="21" t="s">
        <v>8832</v>
      </c>
      <c r="E36" s="21" t="s">
        <v>8833</v>
      </c>
    </row>
    <row r="37" spans="1:5">
      <c r="A37" s="21" t="s">
        <v>8731</v>
      </c>
      <c r="B37" s="21" t="s">
        <v>8834</v>
      </c>
      <c r="C37" s="21" t="s">
        <v>8831</v>
      </c>
      <c r="D37" s="21" t="s">
        <v>8835</v>
      </c>
      <c r="E37" s="21" t="s">
        <v>8836</v>
      </c>
    </row>
    <row r="38" spans="1:5">
      <c r="A38" s="21" t="s">
        <v>8731</v>
      </c>
      <c r="B38" s="21" t="s">
        <v>8837</v>
      </c>
      <c r="C38" s="21" t="s">
        <v>8838</v>
      </c>
      <c r="D38" s="21" t="s">
        <v>8835</v>
      </c>
      <c r="E38" s="21" t="s">
        <v>8839</v>
      </c>
    </row>
    <row r="39" spans="1:5">
      <c r="A39" s="21" t="s">
        <v>8731</v>
      </c>
      <c r="B39" s="21" t="s">
        <v>8840</v>
      </c>
      <c r="C39" s="21" t="s">
        <v>8838</v>
      </c>
      <c r="D39" s="21" t="s">
        <v>8835</v>
      </c>
      <c r="E39" s="21" t="s">
        <v>8839</v>
      </c>
    </row>
    <row r="40" spans="1:5">
      <c r="A40" s="21" t="s">
        <v>8731</v>
      </c>
      <c r="B40" s="21" t="s">
        <v>8841</v>
      </c>
      <c r="C40" s="21" t="s">
        <v>8838</v>
      </c>
      <c r="D40" s="21" t="s">
        <v>8832</v>
      </c>
      <c r="E40" s="21" t="s">
        <v>8842</v>
      </c>
    </row>
    <row r="41" spans="1:5">
      <c r="A41" s="21" t="s">
        <v>8731</v>
      </c>
      <c r="B41" s="21" t="s">
        <v>8843</v>
      </c>
      <c r="C41" s="21" t="s">
        <v>8838</v>
      </c>
      <c r="D41" s="21" t="s">
        <v>8832</v>
      </c>
      <c r="E41" s="21" t="s">
        <v>8842</v>
      </c>
    </row>
    <row r="42" spans="1:5">
      <c r="A42" s="21" t="s">
        <v>8731</v>
      </c>
      <c r="B42" s="21" t="s">
        <v>8844</v>
      </c>
      <c r="C42" s="21" t="s">
        <v>8838</v>
      </c>
      <c r="D42" s="21" t="s">
        <v>8832</v>
      </c>
      <c r="E42" s="21" t="s">
        <v>8845</v>
      </c>
    </row>
    <row r="43" spans="1:5">
      <c r="A43" s="21" t="s">
        <v>8731</v>
      </c>
      <c r="B43" s="21" t="s">
        <v>8846</v>
      </c>
      <c r="C43" s="21" t="s">
        <v>8838</v>
      </c>
      <c r="D43" s="21" t="s">
        <v>8847</v>
      </c>
      <c r="E43" s="21" t="s">
        <v>8845</v>
      </c>
    </row>
    <row r="44" spans="1:5">
      <c r="A44" s="21" t="s">
        <v>8731</v>
      </c>
      <c r="B44" s="21" t="s">
        <v>8848</v>
      </c>
      <c r="C44" s="21" t="s">
        <v>8838</v>
      </c>
      <c r="D44" s="21" t="s">
        <v>8847</v>
      </c>
      <c r="E44" s="21" t="s">
        <v>8845</v>
      </c>
    </row>
    <row r="45" spans="1:5">
      <c r="A45" s="21" t="s">
        <v>8731</v>
      </c>
      <c r="B45" s="21" t="s">
        <v>8849</v>
      </c>
      <c r="C45" s="21" t="s">
        <v>8838</v>
      </c>
      <c r="D45" s="21" t="s">
        <v>8850</v>
      </c>
      <c r="E45" s="21" t="s">
        <v>8851</v>
      </c>
    </row>
    <row r="46" spans="1:5">
      <c r="A46" s="21" t="s">
        <v>8731</v>
      </c>
      <c r="B46" s="21" t="s">
        <v>8852</v>
      </c>
      <c r="C46" s="21" t="s">
        <v>8853</v>
      </c>
      <c r="D46" s="21" t="s">
        <v>8854</v>
      </c>
      <c r="E46" s="21" t="s">
        <v>8855</v>
      </c>
    </row>
    <row r="47" spans="1:5">
      <c r="A47" s="21" t="s">
        <v>8731</v>
      </c>
      <c r="B47" s="21" t="s">
        <v>8856</v>
      </c>
      <c r="C47" s="21" t="s">
        <v>8853</v>
      </c>
      <c r="D47" s="21" t="s">
        <v>8854</v>
      </c>
      <c r="E47" s="21" t="s">
        <v>8855</v>
      </c>
    </row>
    <row r="48" spans="1:5">
      <c r="A48" s="21" t="s">
        <v>8731</v>
      </c>
      <c r="B48" s="21" t="s">
        <v>8857</v>
      </c>
      <c r="C48" s="21" t="s">
        <v>8853</v>
      </c>
      <c r="D48" s="21" t="s">
        <v>8854</v>
      </c>
      <c r="E48" s="21" t="s">
        <v>8855</v>
      </c>
    </row>
    <row r="49" spans="1:5">
      <c r="A49" s="21" t="s">
        <v>8731</v>
      </c>
      <c r="B49" s="21" t="s">
        <v>8858</v>
      </c>
      <c r="C49" s="21" t="s">
        <v>8853</v>
      </c>
      <c r="D49" s="21" t="s">
        <v>8859</v>
      </c>
      <c r="E49" s="21" t="s">
        <v>8860</v>
      </c>
    </row>
    <row r="50" spans="1:5">
      <c r="A50" s="21" t="s">
        <v>8731</v>
      </c>
      <c r="B50" s="21" t="s">
        <v>8861</v>
      </c>
      <c r="C50" s="21" t="s">
        <v>8853</v>
      </c>
      <c r="D50" s="21" t="s">
        <v>8859</v>
      </c>
      <c r="E50" s="21" t="s">
        <v>8860</v>
      </c>
    </row>
    <row r="51" spans="1:5">
      <c r="A51" s="21" t="s">
        <v>8731</v>
      </c>
      <c r="B51" s="21" t="s">
        <v>8862</v>
      </c>
      <c r="C51" s="21" t="s">
        <v>8853</v>
      </c>
      <c r="D51" s="21" t="s">
        <v>8854</v>
      </c>
      <c r="E51" s="21" t="s">
        <v>8860</v>
      </c>
    </row>
    <row r="52" spans="1:5">
      <c r="A52" s="21" t="s">
        <v>8731</v>
      </c>
      <c r="B52" s="21" t="s">
        <v>8863</v>
      </c>
      <c r="C52" s="21" t="s">
        <v>8853</v>
      </c>
      <c r="D52" s="21" t="s">
        <v>8854</v>
      </c>
      <c r="E52" s="21" t="s">
        <v>8860</v>
      </c>
    </row>
    <row r="53" spans="1:5">
      <c r="A53" s="21" t="s">
        <v>8731</v>
      </c>
      <c r="B53" s="21" t="s">
        <v>8864</v>
      </c>
      <c r="C53" s="21" t="s">
        <v>8853</v>
      </c>
      <c r="D53" s="21" t="s">
        <v>8854</v>
      </c>
      <c r="E53" s="21" t="s">
        <v>8860</v>
      </c>
    </row>
    <row r="54" spans="1:5">
      <c r="A54" s="21" t="s">
        <v>8731</v>
      </c>
      <c r="B54" s="21" t="s">
        <v>8865</v>
      </c>
      <c r="C54" s="21" t="s">
        <v>8853</v>
      </c>
      <c r="D54" s="21" t="s">
        <v>8854</v>
      </c>
      <c r="E54" s="21" t="s">
        <v>8860</v>
      </c>
    </row>
    <row r="55" spans="1:5">
      <c r="A55" s="21" t="s">
        <v>8731</v>
      </c>
      <c r="B55" s="21" t="s">
        <v>8866</v>
      </c>
      <c r="C55" s="21" t="s">
        <v>8747</v>
      </c>
      <c r="D55" s="21" t="s">
        <v>8867</v>
      </c>
      <c r="E55" s="21" t="s">
        <v>8868</v>
      </c>
    </row>
    <row r="56" spans="1:5">
      <c r="A56" s="21" t="s">
        <v>8731</v>
      </c>
      <c r="B56" s="21" t="s">
        <v>8869</v>
      </c>
      <c r="C56" s="21" t="s">
        <v>8747</v>
      </c>
      <c r="D56" s="21" t="s">
        <v>8867</v>
      </c>
      <c r="E56" s="21" t="s">
        <v>8868</v>
      </c>
    </row>
    <row r="57" spans="1:5">
      <c r="A57" s="21" t="s">
        <v>8731</v>
      </c>
      <c r="B57" s="21" t="s">
        <v>8870</v>
      </c>
      <c r="C57" s="21" t="s">
        <v>8871</v>
      </c>
      <c r="D57" s="21" t="s">
        <v>8872</v>
      </c>
      <c r="E57" s="21" t="s">
        <v>8873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zoomScale="96" zoomScaleNormal="96" workbookViewId="0">
      <selection sqref="A1:L1"/>
    </sheetView>
  </sheetViews>
  <sheetFormatPr baseColWidth="10" defaultColWidth="8.83203125" defaultRowHeight="15"/>
  <sheetData>
    <row r="1" spans="1:12" ht="21.75" customHeight="1">
      <c r="A1" s="38" t="s">
        <v>8937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>
      <c r="A2" s="51" t="s">
        <v>8649</v>
      </c>
      <c r="B2" s="51"/>
      <c r="C2" s="18" t="s">
        <v>1</v>
      </c>
      <c r="D2" s="18" t="s">
        <v>2</v>
      </c>
      <c r="E2" s="5" t="s">
        <v>3</v>
      </c>
      <c r="F2" s="18" t="s">
        <v>4</v>
      </c>
      <c r="G2" s="18" t="s">
        <v>5</v>
      </c>
      <c r="H2" s="18" t="s">
        <v>6</v>
      </c>
      <c r="I2" s="18" t="s">
        <v>7</v>
      </c>
      <c r="J2" s="18" t="s">
        <v>8</v>
      </c>
      <c r="K2" s="18" t="s">
        <v>9</v>
      </c>
      <c r="L2" s="6" t="s">
        <v>0</v>
      </c>
    </row>
    <row r="3" spans="1:12">
      <c r="A3" s="52">
        <v>1</v>
      </c>
      <c r="B3" s="52"/>
      <c r="C3" s="7">
        <v>24990</v>
      </c>
      <c r="D3" s="7">
        <v>24624</v>
      </c>
      <c r="E3" s="7">
        <v>24677</v>
      </c>
      <c r="F3" s="7">
        <v>24707</v>
      </c>
      <c r="G3" s="7">
        <v>24435</v>
      </c>
      <c r="H3" s="7">
        <v>24619</v>
      </c>
      <c r="I3" s="7">
        <v>24716</v>
      </c>
      <c r="J3" s="7">
        <v>25706</v>
      </c>
      <c r="K3" s="19">
        <v>24996</v>
      </c>
      <c r="L3" s="19">
        <v>24713</v>
      </c>
    </row>
    <row r="4" spans="1:12">
      <c r="A4" s="48">
        <v>2</v>
      </c>
      <c r="B4" s="48"/>
      <c r="C4" s="7">
        <v>11579</v>
      </c>
      <c r="D4" s="7">
        <v>11530</v>
      </c>
      <c r="E4" s="7">
        <v>11501</v>
      </c>
      <c r="F4" s="7">
        <v>11490</v>
      </c>
      <c r="G4" s="7">
        <v>11531</v>
      </c>
      <c r="H4" s="7">
        <v>11633</v>
      </c>
      <c r="I4" s="7">
        <v>11548</v>
      </c>
      <c r="J4" s="7">
        <v>11512</v>
      </c>
      <c r="K4" s="17">
        <v>11417</v>
      </c>
      <c r="L4" s="17">
        <v>11511</v>
      </c>
    </row>
    <row r="5" spans="1:12">
      <c r="A5" s="47">
        <v>3</v>
      </c>
      <c r="B5" s="47"/>
      <c r="C5" s="7">
        <v>7431</v>
      </c>
      <c r="D5" s="7">
        <v>7396</v>
      </c>
      <c r="E5" s="7">
        <v>7401</v>
      </c>
      <c r="F5" s="7">
        <v>7352</v>
      </c>
      <c r="G5" s="7">
        <v>7447</v>
      </c>
      <c r="H5" s="7">
        <v>7458</v>
      </c>
      <c r="I5" s="7">
        <v>7423</v>
      </c>
      <c r="J5" s="7">
        <v>7394</v>
      </c>
      <c r="K5" s="19">
        <v>7434</v>
      </c>
      <c r="L5" s="19">
        <v>7329</v>
      </c>
    </row>
    <row r="6" spans="1:12">
      <c r="A6" s="48">
        <v>4</v>
      </c>
      <c r="B6" s="48"/>
      <c r="C6" s="7">
        <v>2395</v>
      </c>
      <c r="D6" s="7">
        <v>2415</v>
      </c>
      <c r="E6" s="7">
        <v>2421</v>
      </c>
      <c r="F6" s="7">
        <v>2442</v>
      </c>
      <c r="G6" s="7">
        <v>2432</v>
      </c>
      <c r="H6" s="7">
        <v>2423</v>
      </c>
      <c r="I6" s="7">
        <v>2407</v>
      </c>
      <c r="J6" s="7">
        <v>2366</v>
      </c>
      <c r="K6" s="17">
        <v>2361</v>
      </c>
      <c r="L6" s="17">
        <v>2432</v>
      </c>
    </row>
    <row r="7" spans="1:12">
      <c r="A7" s="48">
        <v>5</v>
      </c>
      <c r="B7" s="48"/>
      <c r="C7" s="7">
        <v>2141</v>
      </c>
      <c r="D7" s="7">
        <v>2108</v>
      </c>
      <c r="E7" s="7">
        <v>2173</v>
      </c>
      <c r="F7" s="7">
        <v>2146</v>
      </c>
      <c r="G7" s="7">
        <v>2105</v>
      </c>
      <c r="H7" s="7">
        <v>2127</v>
      </c>
      <c r="I7" s="7">
        <v>2144</v>
      </c>
      <c r="J7" s="7">
        <v>2092</v>
      </c>
      <c r="K7" s="17">
        <v>2106</v>
      </c>
      <c r="L7" s="17">
        <v>2043</v>
      </c>
    </row>
    <row r="8" spans="1:12">
      <c r="A8" s="48">
        <v>6</v>
      </c>
      <c r="B8" s="48"/>
      <c r="C8" s="7">
        <v>2752</v>
      </c>
      <c r="D8" s="7">
        <v>2653</v>
      </c>
      <c r="E8" s="7">
        <v>2645</v>
      </c>
      <c r="F8" s="7">
        <v>2713</v>
      </c>
      <c r="G8" s="7">
        <v>2654</v>
      </c>
      <c r="H8" s="7">
        <v>2696</v>
      </c>
      <c r="I8" s="7">
        <v>2778</v>
      </c>
      <c r="J8" s="7">
        <v>2709</v>
      </c>
      <c r="K8" s="17">
        <v>2667</v>
      </c>
      <c r="L8" s="17">
        <v>2597</v>
      </c>
    </row>
    <row r="9" spans="1:12">
      <c r="A9" s="50" t="s">
        <v>10</v>
      </c>
      <c r="B9" s="50"/>
      <c r="C9" s="7">
        <v>2784</v>
      </c>
      <c r="D9" s="7">
        <v>2716</v>
      </c>
      <c r="E9" s="7">
        <v>2723</v>
      </c>
      <c r="F9" s="7">
        <v>2907</v>
      </c>
      <c r="G9" s="7">
        <v>2709</v>
      </c>
      <c r="H9" s="7">
        <v>2806</v>
      </c>
      <c r="I9" s="7">
        <v>2832</v>
      </c>
      <c r="J9" s="7">
        <v>2943</v>
      </c>
      <c r="K9" s="17">
        <v>2732</v>
      </c>
      <c r="L9" s="17">
        <v>2621</v>
      </c>
    </row>
    <row r="10" spans="1:12">
      <c r="A10" s="50" t="s">
        <v>11</v>
      </c>
      <c r="B10" s="50"/>
      <c r="C10" s="7">
        <v>3825</v>
      </c>
      <c r="D10" s="7">
        <v>3787</v>
      </c>
      <c r="E10" s="7">
        <v>3781</v>
      </c>
      <c r="F10" s="7">
        <v>3743</v>
      </c>
      <c r="G10" s="7">
        <v>3829</v>
      </c>
      <c r="H10" s="7">
        <v>3828</v>
      </c>
      <c r="I10" s="7">
        <v>3818</v>
      </c>
      <c r="J10" s="7">
        <v>3829</v>
      </c>
      <c r="K10" s="17">
        <v>3699</v>
      </c>
      <c r="L10" s="17">
        <v>3783</v>
      </c>
    </row>
    <row r="11" spans="1:12">
      <c r="A11" s="50" t="s">
        <v>12</v>
      </c>
      <c r="B11" s="50"/>
      <c r="C11" s="7">
        <v>4410</v>
      </c>
      <c r="D11" s="7">
        <v>4426</v>
      </c>
      <c r="E11" s="7">
        <v>4364</v>
      </c>
      <c r="F11" s="7">
        <v>4342</v>
      </c>
      <c r="G11" s="7">
        <v>4436</v>
      </c>
      <c r="H11" s="7">
        <v>4396</v>
      </c>
      <c r="I11" s="7">
        <v>4374</v>
      </c>
      <c r="J11" s="7">
        <v>4393</v>
      </c>
      <c r="K11" s="17">
        <v>4327</v>
      </c>
      <c r="L11" s="17">
        <v>4350</v>
      </c>
    </row>
    <row r="12" spans="1:12">
      <c r="A12" s="47">
        <v>10</v>
      </c>
      <c r="B12" s="47"/>
      <c r="C12" s="7">
        <v>4983</v>
      </c>
      <c r="D12" s="7">
        <v>5110</v>
      </c>
      <c r="E12" s="7">
        <v>5063</v>
      </c>
      <c r="F12" s="7">
        <v>5033</v>
      </c>
      <c r="G12" s="7">
        <v>5023</v>
      </c>
      <c r="H12" s="7">
        <v>5092</v>
      </c>
      <c r="I12" s="7">
        <v>5177</v>
      </c>
      <c r="J12" s="7">
        <v>5017</v>
      </c>
      <c r="K12" s="17">
        <v>5014</v>
      </c>
      <c r="L12" s="17">
        <v>4918</v>
      </c>
    </row>
    <row r="13" spans="1:12">
      <c r="A13" s="47">
        <v>11</v>
      </c>
      <c r="B13" s="47"/>
      <c r="C13" s="7">
        <v>4760</v>
      </c>
      <c r="D13" s="7">
        <v>4768</v>
      </c>
      <c r="E13" s="7">
        <v>4741</v>
      </c>
      <c r="F13" s="7">
        <v>4718</v>
      </c>
      <c r="G13" s="7">
        <v>4730</v>
      </c>
      <c r="H13" s="7">
        <v>4837</v>
      </c>
      <c r="I13" s="7">
        <v>4735</v>
      </c>
      <c r="J13" s="7">
        <v>4824</v>
      </c>
      <c r="K13" s="17">
        <v>4707</v>
      </c>
      <c r="L13" s="17">
        <v>4637</v>
      </c>
    </row>
    <row r="14" spans="1:12">
      <c r="A14" s="48" t="s">
        <v>13</v>
      </c>
      <c r="B14" s="48"/>
      <c r="C14" s="7">
        <v>23266</v>
      </c>
      <c r="D14" s="8">
        <v>23453</v>
      </c>
      <c r="E14" s="8">
        <v>23337</v>
      </c>
      <c r="F14" s="8">
        <v>23322</v>
      </c>
      <c r="G14" s="8">
        <v>23149</v>
      </c>
      <c r="H14" s="8">
        <v>23765</v>
      </c>
      <c r="I14" s="8">
        <v>23429</v>
      </c>
      <c r="J14" s="8">
        <v>23284</v>
      </c>
      <c r="K14" s="8">
        <v>23027</v>
      </c>
      <c r="L14" s="8">
        <f>L15-70934</f>
        <v>22405</v>
      </c>
    </row>
    <row r="15" spans="1:12">
      <c r="A15" s="49" t="s">
        <v>14</v>
      </c>
      <c r="B15" s="49"/>
      <c r="C15" s="9">
        <v>95316</v>
      </c>
      <c r="D15" s="9">
        <v>94986</v>
      </c>
      <c r="E15" s="9">
        <v>94827</v>
      </c>
      <c r="F15" s="9">
        <v>94915</v>
      </c>
      <c r="G15" s="9">
        <v>94480</v>
      </c>
      <c r="H15" s="9">
        <v>95680</v>
      </c>
      <c r="I15" s="9">
        <v>95381</v>
      </c>
      <c r="J15" s="9">
        <v>96069</v>
      </c>
      <c r="K15" s="10">
        <v>94487</v>
      </c>
      <c r="L15" s="10">
        <v>93339</v>
      </c>
    </row>
    <row r="17" spans="1:1">
      <c r="A17" s="13"/>
    </row>
  </sheetData>
  <mergeCells count="15">
    <mergeCell ref="A6:B6"/>
    <mergeCell ref="A1:L1"/>
    <mergeCell ref="A2:B2"/>
    <mergeCell ref="A3:B3"/>
    <mergeCell ref="A4:B4"/>
    <mergeCell ref="A5:B5"/>
    <mergeCell ref="A13:B13"/>
    <mergeCell ref="A14:B14"/>
    <mergeCell ref="A15:B15"/>
    <mergeCell ref="A7:B7"/>
    <mergeCell ref="A8:B8"/>
    <mergeCell ref="A9:B9"/>
    <mergeCell ref="A10:B10"/>
    <mergeCell ref="A11:B11"/>
    <mergeCell ref="A12:B12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2E42F-6AEE-459C-940C-C54E583B6D62}">
  <dimension ref="A1:J122"/>
  <sheetViews>
    <sheetView workbookViewId="0">
      <selection sqref="A1:E1"/>
    </sheetView>
  </sheetViews>
  <sheetFormatPr baseColWidth="10" defaultColWidth="8.83203125" defaultRowHeight="15"/>
  <cols>
    <col min="2" max="2" width="11.33203125" customWidth="1"/>
    <col min="3" max="3" width="11.1640625" customWidth="1"/>
    <col min="4" max="4" width="10.83203125" customWidth="1"/>
    <col min="5" max="5" width="17.1640625" customWidth="1"/>
  </cols>
  <sheetData>
    <row r="1" spans="1:10" ht="49.5" customHeight="1">
      <c r="A1" s="53" t="s">
        <v>8943</v>
      </c>
      <c r="B1" s="54"/>
      <c r="C1" s="54"/>
      <c r="D1" s="54"/>
      <c r="E1" s="55"/>
      <c r="F1" s="1"/>
      <c r="G1" s="1"/>
      <c r="H1" s="1"/>
      <c r="I1" s="1"/>
      <c r="J1" s="1"/>
    </row>
    <row r="2" spans="1:10">
      <c r="A2" s="34" t="s">
        <v>33</v>
      </c>
      <c r="B2" s="34" t="s">
        <v>8650</v>
      </c>
      <c r="C2" s="34" t="s">
        <v>8651</v>
      </c>
      <c r="D2" s="34" t="s">
        <v>8652</v>
      </c>
      <c r="E2" s="34" t="s">
        <v>8655</v>
      </c>
    </row>
    <row r="3" spans="1:10">
      <c r="A3" s="34" t="s">
        <v>16</v>
      </c>
      <c r="B3" s="35" t="s">
        <v>17</v>
      </c>
      <c r="C3" s="34" t="s">
        <v>18</v>
      </c>
      <c r="D3" s="34">
        <v>3257</v>
      </c>
      <c r="E3" s="34">
        <v>6.4335802469135797E-2</v>
      </c>
    </row>
    <row r="4" spans="1:10">
      <c r="A4" s="34" t="s">
        <v>16</v>
      </c>
      <c r="B4" s="35" t="s">
        <v>17</v>
      </c>
      <c r="C4" s="34" t="s">
        <v>19</v>
      </c>
      <c r="D4" s="34">
        <v>6777</v>
      </c>
      <c r="E4" s="34">
        <v>0.13386666666666699</v>
      </c>
    </row>
    <row r="5" spans="1:10">
      <c r="A5" s="34" t="s">
        <v>16</v>
      </c>
      <c r="B5" s="35" t="s">
        <v>17</v>
      </c>
      <c r="C5" s="34" t="s">
        <v>8648</v>
      </c>
      <c r="D5" s="34">
        <v>7588</v>
      </c>
      <c r="E5" s="34">
        <v>0.149886419753086</v>
      </c>
    </row>
    <row r="6" spans="1:10">
      <c r="A6" s="34" t="s">
        <v>16</v>
      </c>
      <c r="B6" s="35" t="s">
        <v>17</v>
      </c>
      <c r="C6" s="34" t="s">
        <v>20</v>
      </c>
      <c r="D6" s="34">
        <v>10976</v>
      </c>
      <c r="E6" s="34">
        <v>0.21680987654320999</v>
      </c>
    </row>
    <row r="7" spans="1:10">
      <c r="A7" s="34" t="s">
        <v>16</v>
      </c>
      <c r="B7" s="35" t="s">
        <v>17</v>
      </c>
      <c r="C7" s="34" t="s">
        <v>21</v>
      </c>
      <c r="D7" s="34">
        <v>4490</v>
      </c>
      <c r="E7" s="34">
        <v>8.86913580246914E-2</v>
      </c>
    </row>
    <row r="8" spans="1:10">
      <c r="A8" s="34" t="s">
        <v>16</v>
      </c>
      <c r="B8" s="35" t="s">
        <v>17</v>
      </c>
      <c r="C8" s="34" t="s">
        <v>22</v>
      </c>
      <c r="D8" s="34">
        <v>17537</v>
      </c>
      <c r="E8" s="34">
        <v>0.34640987654320998</v>
      </c>
    </row>
    <row r="9" spans="1:10">
      <c r="A9" s="34" t="s">
        <v>16</v>
      </c>
      <c r="B9" s="34" t="s">
        <v>23</v>
      </c>
      <c r="C9" s="34" t="s">
        <v>19</v>
      </c>
      <c r="D9" s="34">
        <v>6761</v>
      </c>
      <c r="E9" s="34">
        <v>0.133284706067894</v>
      </c>
    </row>
    <row r="10" spans="1:10">
      <c r="A10" s="34" t="s">
        <v>16</v>
      </c>
      <c r="B10" s="34" t="s">
        <v>23</v>
      </c>
      <c r="C10" s="34" t="s">
        <v>20</v>
      </c>
      <c r="D10" s="34">
        <v>11019</v>
      </c>
      <c r="E10" s="34">
        <v>0.21722588021921699</v>
      </c>
    </row>
    <row r="11" spans="1:10">
      <c r="A11" s="34" t="s">
        <v>16</v>
      </c>
      <c r="B11" s="34" t="s">
        <v>23</v>
      </c>
      <c r="C11" s="34" t="s">
        <v>18</v>
      </c>
      <c r="D11" s="34">
        <v>3187</v>
      </c>
      <c r="E11" s="34">
        <v>6.2827741197807804E-2</v>
      </c>
    </row>
    <row r="12" spans="1:10">
      <c r="A12" s="34" t="s">
        <v>16</v>
      </c>
      <c r="B12" s="34" t="s">
        <v>23</v>
      </c>
      <c r="C12" s="34" t="s">
        <v>22</v>
      </c>
      <c r="D12" s="34">
        <v>17401</v>
      </c>
      <c r="E12" s="34">
        <v>0.34303907266490602</v>
      </c>
    </row>
    <row r="13" spans="1:10">
      <c r="A13" s="34" t="s">
        <v>16</v>
      </c>
      <c r="B13" s="34" t="s">
        <v>23</v>
      </c>
      <c r="C13" s="34" t="s">
        <v>21</v>
      </c>
      <c r="D13" s="34">
        <v>4471</v>
      </c>
      <c r="E13" s="34">
        <v>8.8140204234514796E-2</v>
      </c>
    </row>
    <row r="14" spans="1:10">
      <c r="A14" s="34" t="s">
        <v>16</v>
      </c>
      <c r="B14" s="34" t="s">
        <v>23</v>
      </c>
      <c r="C14" s="34" t="s">
        <v>8648</v>
      </c>
      <c r="D14" s="34">
        <v>7887</v>
      </c>
      <c r="E14" s="34">
        <v>0.15548239561566099</v>
      </c>
    </row>
    <row r="15" spans="1:10">
      <c r="A15" s="34" t="s">
        <v>16</v>
      </c>
      <c r="B15" s="34" t="s">
        <v>24</v>
      </c>
      <c r="C15" s="34" t="s">
        <v>22</v>
      </c>
      <c r="D15" s="34">
        <v>17404</v>
      </c>
      <c r="E15" s="34">
        <v>0.34247707505214697</v>
      </c>
    </row>
    <row r="16" spans="1:10">
      <c r="A16" s="34" t="s">
        <v>16</v>
      </c>
      <c r="B16" s="34" t="s">
        <v>24</v>
      </c>
      <c r="C16" s="34" t="s">
        <v>8648</v>
      </c>
      <c r="D16" s="34">
        <v>7959</v>
      </c>
      <c r="E16" s="34">
        <v>0.15661773387382399</v>
      </c>
    </row>
    <row r="17" spans="1:5">
      <c r="A17" s="34" t="s">
        <v>16</v>
      </c>
      <c r="B17" s="34" t="s">
        <v>24</v>
      </c>
      <c r="C17" s="34" t="s">
        <v>21</v>
      </c>
      <c r="D17" s="34">
        <v>4503</v>
      </c>
      <c r="E17" s="34">
        <v>8.8610334920697406E-2</v>
      </c>
    </row>
    <row r="18" spans="1:5">
      <c r="A18" s="34" t="s">
        <v>16</v>
      </c>
      <c r="B18" s="34" t="s">
        <v>24</v>
      </c>
      <c r="C18" s="34" t="s">
        <v>18</v>
      </c>
      <c r="D18" s="34">
        <v>3207</v>
      </c>
      <c r="E18" s="34">
        <v>6.3107560313274802E-2</v>
      </c>
    </row>
    <row r="19" spans="1:5">
      <c r="A19" s="34" t="s">
        <v>16</v>
      </c>
      <c r="B19" s="34" t="s">
        <v>24</v>
      </c>
      <c r="C19" s="34" t="s">
        <v>20</v>
      </c>
      <c r="D19" s="34">
        <v>11008</v>
      </c>
      <c r="E19" s="34">
        <v>0.21661615962847799</v>
      </c>
    </row>
    <row r="20" spans="1:5">
      <c r="A20" s="34" t="s">
        <v>16</v>
      </c>
      <c r="B20" s="34" t="s">
        <v>24</v>
      </c>
      <c r="C20" s="34" t="s">
        <v>19</v>
      </c>
      <c r="D20" s="34">
        <v>6737</v>
      </c>
      <c r="E20" s="34">
        <v>0.13257113621157901</v>
      </c>
    </row>
    <row r="21" spans="1:5">
      <c r="A21" s="34" t="s">
        <v>16</v>
      </c>
      <c r="B21" s="34" t="s">
        <v>25</v>
      </c>
      <c r="C21" s="34" t="s">
        <v>19</v>
      </c>
      <c r="D21" s="34">
        <v>6653</v>
      </c>
      <c r="E21" s="34">
        <v>0.13083579154375599</v>
      </c>
    </row>
    <row r="22" spans="1:5">
      <c r="A22" s="34" t="s">
        <v>16</v>
      </c>
      <c r="B22" s="34" t="s">
        <v>25</v>
      </c>
      <c r="C22" s="34" t="s">
        <v>20</v>
      </c>
      <c r="D22" s="34">
        <v>10949</v>
      </c>
      <c r="E22" s="34">
        <v>0.21531956735496599</v>
      </c>
    </row>
    <row r="23" spans="1:5">
      <c r="A23" s="34" t="s">
        <v>16</v>
      </c>
      <c r="B23" s="34" t="s">
        <v>25</v>
      </c>
      <c r="C23" s="34" t="s">
        <v>18</v>
      </c>
      <c r="D23" s="34">
        <v>3173</v>
      </c>
      <c r="E23" s="34">
        <v>6.23992133726647E-2</v>
      </c>
    </row>
    <row r="24" spans="1:5">
      <c r="A24" s="34" t="s">
        <v>16</v>
      </c>
      <c r="B24" s="34" t="s">
        <v>25</v>
      </c>
      <c r="C24" s="34" t="s">
        <v>21</v>
      </c>
      <c r="D24" s="34">
        <v>4483</v>
      </c>
      <c r="E24" s="34">
        <v>8.8161258603736498E-2</v>
      </c>
    </row>
    <row r="25" spans="1:5">
      <c r="A25" s="34" t="s">
        <v>16</v>
      </c>
      <c r="B25" s="34" t="s">
        <v>25</v>
      </c>
      <c r="C25" s="34" t="s">
        <v>8648</v>
      </c>
      <c r="D25" s="34">
        <v>8170</v>
      </c>
      <c r="E25" s="34">
        <v>0.16066863323500499</v>
      </c>
    </row>
    <row r="26" spans="1:5">
      <c r="A26" s="34" t="s">
        <v>16</v>
      </c>
      <c r="B26" s="34" t="s">
        <v>25</v>
      </c>
      <c r="C26" s="34" t="s">
        <v>22</v>
      </c>
      <c r="D26" s="34">
        <v>17422</v>
      </c>
      <c r="E26" s="34">
        <v>0.34261553588987198</v>
      </c>
    </row>
    <row r="27" spans="1:5">
      <c r="A27" s="34" t="s">
        <v>16</v>
      </c>
      <c r="B27" s="34" t="s">
        <v>26</v>
      </c>
      <c r="C27" s="34" t="s">
        <v>22</v>
      </c>
      <c r="D27" s="34">
        <v>17406</v>
      </c>
      <c r="E27" s="34">
        <v>0.34396490396016099</v>
      </c>
    </row>
    <row r="28" spans="1:5">
      <c r="A28" s="34" t="s">
        <v>16</v>
      </c>
      <c r="B28" s="34" t="s">
        <v>26</v>
      </c>
      <c r="C28" s="34" t="s">
        <v>21</v>
      </c>
      <c r="D28" s="34">
        <v>4518</v>
      </c>
      <c r="E28" s="34">
        <v>8.9281479724922896E-2</v>
      </c>
    </row>
    <row r="29" spans="1:5">
      <c r="A29" s="34" t="s">
        <v>16</v>
      </c>
      <c r="B29" s="34" t="s">
        <v>26</v>
      </c>
      <c r="C29" s="34" t="s">
        <v>8648</v>
      </c>
      <c r="D29" s="34">
        <v>7839</v>
      </c>
      <c r="E29" s="34">
        <v>0.154908702869338</v>
      </c>
    </row>
    <row r="30" spans="1:5">
      <c r="A30" s="34" t="s">
        <v>16</v>
      </c>
      <c r="B30" s="34" t="s">
        <v>26</v>
      </c>
      <c r="C30" s="34" t="s">
        <v>20</v>
      </c>
      <c r="D30" s="34">
        <v>10880</v>
      </c>
      <c r="E30" s="34">
        <v>0.21500276657971701</v>
      </c>
    </row>
    <row r="31" spans="1:5">
      <c r="A31" s="34" t="s">
        <v>16</v>
      </c>
      <c r="B31" s="34" t="s">
        <v>26</v>
      </c>
      <c r="C31" s="34" t="s">
        <v>19</v>
      </c>
      <c r="D31" s="34">
        <v>6764</v>
      </c>
      <c r="E31" s="34">
        <v>0.13366532289937599</v>
      </c>
    </row>
    <row r="32" spans="1:5">
      <c r="A32" s="34" t="s">
        <v>16</v>
      </c>
      <c r="B32" s="34" t="s">
        <v>26</v>
      </c>
      <c r="C32" s="34" t="s">
        <v>18</v>
      </c>
      <c r="D32" s="34">
        <v>3197</v>
      </c>
      <c r="E32" s="34">
        <v>6.3176823966484899E-2</v>
      </c>
    </row>
    <row r="33" spans="1:5">
      <c r="A33" s="34" t="s">
        <v>16</v>
      </c>
      <c r="B33" s="34" t="s">
        <v>27</v>
      </c>
      <c r="C33" s="34" t="s">
        <v>20</v>
      </c>
      <c r="D33" s="34">
        <v>11021</v>
      </c>
      <c r="E33" s="34">
        <v>0.21617857633235901</v>
      </c>
    </row>
    <row r="34" spans="1:5">
      <c r="A34" s="34" t="s">
        <v>16</v>
      </c>
      <c r="B34" s="34" t="s">
        <v>27</v>
      </c>
      <c r="C34" s="34" t="s">
        <v>19</v>
      </c>
      <c r="D34" s="34">
        <v>6750</v>
      </c>
      <c r="E34" s="34">
        <v>0.132402267511426</v>
      </c>
    </row>
    <row r="35" spans="1:5">
      <c r="A35" s="34" t="s">
        <v>16</v>
      </c>
      <c r="B35" s="34" t="s">
        <v>27</v>
      </c>
      <c r="C35" s="34" t="s">
        <v>18</v>
      </c>
      <c r="D35" s="34">
        <v>3245</v>
      </c>
      <c r="E35" s="34">
        <v>6.3651164159196597E-2</v>
      </c>
    </row>
    <row r="36" spans="1:5">
      <c r="A36" s="34" t="s">
        <v>16</v>
      </c>
      <c r="B36" s="34" t="s">
        <v>27</v>
      </c>
      <c r="C36" s="34" t="s">
        <v>21</v>
      </c>
      <c r="D36" s="34">
        <v>4475</v>
      </c>
      <c r="E36" s="34">
        <v>8.7777799572389695E-2</v>
      </c>
    </row>
    <row r="37" spans="1:5">
      <c r="A37" s="34" t="s">
        <v>16</v>
      </c>
      <c r="B37" s="34" t="s">
        <v>27</v>
      </c>
      <c r="C37" s="34" t="s">
        <v>8648</v>
      </c>
      <c r="D37" s="34">
        <v>7852</v>
      </c>
      <c r="E37" s="34">
        <v>0.15401816362958801</v>
      </c>
    </row>
    <row r="38" spans="1:5">
      <c r="A38" s="34" t="s">
        <v>16</v>
      </c>
      <c r="B38" s="34" t="s">
        <v>27</v>
      </c>
      <c r="C38" s="34" t="s">
        <v>22</v>
      </c>
      <c r="D38" s="34">
        <v>17638</v>
      </c>
      <c r="E38" s="34">
        <v>0.34597202879504102</v>
      </c>
    </row>
    <row r="39" spans="1:5">
      <c r="A39" s="34" t="s">
        <v>16</v>
      </c>
      <c r="B39" s="34" t="s">
        <v>28</v>
      </c>
      <c r="C39" s="34" t="s">
        <v>18</v>
      </c>
      <c r="D39" s="34">
        <v>3197</v>
      </c>
      <c r="E39" s="34">
        <v>6.2740403485359905E-2</v>
      </c>
    </row>
    <row r="40" spans="1:5">
      <c r="A40" s="34" t="s">
        <v>16</v>
      </c>
      <c r="B40" s="34" t="s">
        <v>28</v>
      </c>
      <c r="C40" s="34" t="s">
        <v>19</v>
      </c>
      <c r="D40" s="34">
        <v>6799</v>
      </c>
      <c r="E40" s="34">
        <v>0.13342884056833301</v>
      </c>
    </row>
    <row r="41" spans="1:5">
      <c r="A41" s="34" t="s">
        <v>16</v>
      </c>
      <c r="B41" s="34" t="s">
        <v>28</v>
      </c>
      <c r="C41" s="34" t="s">
        <v>20</v>
      </c>
      <c r="D41" s="34">
        <v>10948</v>
      </c>
      <c r="E41" s="34">
        <v>0.21485202920166399</v>
      </c>
    </row>
    <row r="42" spans="1:5">
      <c r="A42" s="34" t="s">
        <v>16</v>
      </c>
      <c r="B42" s="34" t="s">
        <v>28</v>
      </c>
      <c r="C42" s="34" t="s">
        <v>22</v>
      </c>
      <c r="D42" s="34">
        <v>17355</v>
      </c>
      <c r="E42" s="34">
        <v>0.34058795823847998</v>
      </c>
    </row>
    <row r="43" spans="1:5">
      <c r="A43" s="34" t="s">
        <v>16</v>
      </c>
      <c r="B43" s="34" t="s">
        <v>28</v>
      </c>
      <c r="C43" s="34" t="s">
        <v>8648</v>
      </c>
      <c r="D43" s="34">
        <v>8128</v>
      </c>
      <c r="E43" s="34">
        <v>0.159510165633095</v>
      </c>
    </row>
    <row r="44" spans="1:5">
      <c r="A44" s="34" t="s">
        <v>16</v>
      </c>
      <c r="B44" s="34" t="s">
        <v>28</v>
      </c>
      <c r="C44" s="34" t="s">
        <v>21</v>
      </c>
      <c r="D44" s="34">
        <v>4529</v>
      </c>
      <c r="E44" s="34">
        <v>8.8880602873066997E-2</v>
      </c>
    </row>
    <row r="45" spans="1:5">
      <c r="A45" s="34" t="s">
        <v>16</v>
      </c>
      <c r="B45" s="34" t="s">
        <v>29</v>
      </c>
      <c r="C45" s="34" t="s">
        <v>22</v>
      </c>
      <c r="D45" s="34">
        <v>17460</v>
      </c>
      <c r="E45" s="34">
        <v>0.34224557001724898</v>
      </c>
    </row>
    <row r="46" spans="1:5">
      <c r="A46" s="34" t="s">
        <v>16</v>
      </c>
      <c r="B46" s="34" t="s">
        <v>29</v>
      </c>
      <c r="C46" s="34" t="s">
        <v>21</v>
      </c>
      <c r="D46" s="34">
        <v>4498</v>
      </c>
      <c r="E46" s="34">
        <v>8.8168417751293707E-2</v>
      </c>
    </row>
    <row r="47" spans="1:5">
      <c r="A47" s="34" t="s">
        <v>16</v>
      </c>
      <c r="B47" s="34" t="s">
        <v>29</v>
      </c>
      <c r="C47" s="34" t="s">
        <v>8648</v>
      </c>
      <c r="D47" s="34">
        <v>8101</v>
      </c>
      <c r="E47" s="34">
        <v>0.15879331974282601</v>
      </c>
    </row>
    <row r="48" spans="1:5">
      <c r="A48" s="34" t="s">
        <v>16</v>
      </c>
      <c r="B48" s="34" t="s">
        <v>29</v>
      </c>
      <c r="C48" s="34" t="s">
        <v>19</v>
      </c>
      <c r="D48" s="34">
        <v>6828</v>
      </c>
      <c r="E48" s="34">
        <v>0.133840363807433</v>
      </c>
    </row>
    <row r="49" spans="1:5">
      <c r="A49" s="34" t="s">
        <v>16</v>
      </c>
      <c r="B49" s="34" t="s">
        <v>29</v>
      </c>
      <c r="C49" s="34" t="s">
        <v>20</v>
      </c>
      <c r="D49" s="34">
        <v>10969</v>
      </c>
      <c r="E49" s="34">
        <v>0.21501097694840801</v>
      </c>
    </row>
    <row r="50" spans="1:5">
      <c r="A50" s="34" t="s">
        <v>16</v>
      </c>
      <c r="B50" s="34" t="s">
        <v>29</v>
      </c>
      <c r="C50" s="34" t="s">
        <v>18</v>
      </c>
      <c r="D50" s="34">
        <v>3160</v>
      </c>
      <c r="E50" s="34">
        <v>6.1941351732789703E-2</v>
      </c>
    </row>
    <row r="51" spans="1:5">
      <c r="A51" s="34" t="s">
        <v>16</v>
      </c>
      <c r="B51" s="34" t="s">
        <v>30</v>
      </c>
      <c r="C51" s="34" t="s">
        <v>22</v>
      </c>
      <c r="D51" s="34">
        <v>17781</v>
      </c>
      <c r="E51" s="34">
        <v>0.34340176519438398</v>
      </c>
    </row>
    <row r="52" spans="1:5">
      <c r="A52" s="34" t="s">
        <v>16</v>
      </c>
      <c r="B52" s="34" t="s">
        <v>30</v>
      </c>
      <c r="C52" s="34" t="s">
        <v>21</v>
      </c>
      <c r="D52" s="34">
        <v>4519</v>
      </c>
      <c r="E52" s="34">
        <v>8.7274763900422894E-2</v>
      </c>
    </row>
    <row r="53" spans="1:5">
      <c r="A53" s="34" t="s">
        <v>16</v>
      </c>
      <c r="B53" s="34" t="s">
        <v>30</v>
      </c>
      <c r="C53" s="34" t="s">
        <v>8648</v>
      </c>
      <c r="D53" s="34">
        <v>8279</v>
      </c>
      <c r="E53" s="34">
        <v>0.159891075532552</v>
      </c>
    </row>
    <row r="54" spans="1:5">
      <c r="A54" s="34" t="s">
        <v>16</v>
      </c>
      <c r="B54" s="34" t="s">
        <v>30</v>
      </c>
      <c r="C54" s="34" t="s">
        <v>19</v>
      </c>
      <c r="D54" s="34">
        <v>6864</v>
      </c>
      <c r="E54" s="34">
        <v>0.13256339442631199</v>
      </c>
    </row>
    <row r="55" spans="1:5">
      <c r="A55" s="34" t="s">
        <v>16</v>
      </c>
      <c r="B55" s="34" t="s">
        <v>30</v>
      </c>
      <c r="C55" s="34" t="s">
        <v>20</v>
      </c>
      <c r="D55" s="34">
        <v>11069</v>
      </c>
      <c r="E55" s="34">
        <v>0.21377392379149801</v>
      </c>
    </row>
    <row r="56" spans="1:5">
      <c r="A56" s="34" t="s">
        <v>16</v>
      </c>
      <c r="B56" s="34" t="s">
        <v>30</v>
      </c>
      <c r="C56" s="34" t="s">
        <v>18</v>
      </c>
      <c r="D56" s="34">
        <v>3267</v>
      </c>
      <c r="E56" s="34">
        <v>6.3095077154831106E-2</v>
      </c>
    </row>
    <row r="57" spans="1:5">
      <c r="A57" s="34" t="s">
        <v>16</v>
      </c>
      <c r="B57" s="34" t="s">
        <v>31</v>
      </c>
      <c r="C57" s="34" t="s">
        <v>8648</v>
      </c>
      <c r="D57" s="34">
        <v>9754</v>
      </c>
      <c r="E57" s="34">
        <v>0.190180939011075</v>
      </c>
    </row>
    <row r="58" spans="1:5">
      <c r="A58" s="34" t="s">
        <v>16</v>
      </c>
      <c r="B58" s="34" t="s">
        <v>31</v>
      </c>
      <c r="C58" s="34" t="s">
        <v>22</v>
      </c>
      <c r="D58" s="34">
        <v>17203</v>
      </c>
      <c r="E58" s="34">
        <v>0.33541959132740601</v>
      </c>
    </row>
    <row r="59" spans="1:5">
      <c r="A59" s="34" t="s">
        <v>16</v>
      </c>
      <c r="B59" s="34" t="s">
        <v>31</v>
      </c>
      <c r="C59" s="34" t="s">
        <v>18</v>
      </c>
      <c r="D59" s="34">
        <v>3766</v>
      </c>
      <c r="E59" s="34">
        <v>7.3428482296053699E-2</v>
      </c>
    </row>
    <row r="60" spans="1:5">
      <c r="A60" s="34" t="s">
        <v>16</v>
      </c>
      <c r="B60" s="34" t="s">
        <v>31</v>
      </c>
      <c r="C60" s="34" t="s">
        <v>21</v>
      </c>
      <c r="D60" s="34">
        <v>4521</v>
      </c>
      <c r="E60" s="34">
        <v>8.8149274684136594E-2</v>
      </c>
    </row>
    <row r="61" spans="1:5">
      <c r="A61" s="34" t="s">
        <v>16</v>
      </c>
      <c r="B61" s="34" t="s">
        <v>31</v>
      </c>
      <c r="C61" s="34" t="s">
        <v>19</v>
      </c>
      <c r="D61" s="34">
        <v>7396</v>
      </c>
      <c r="E61" s="34">
        <v>0.14420527218842599</v>
      </c>
    </row>
    <row r="62" spans="1:5">
      <c r="A62" s="34" t="s">
        <v>16</v>
      </c>
      <c r="B62" s="34" t="s">
        <v>31</v>
      </c>
      <c r="C62" s="34" t="s">
        <v>20</v>
      </c>
      <c r="D62" s="34">
        <v>8648</v>
      </c>
      <c r="E62" s="34">
        <v>0.168616440492903</v>
      </c>
    </row>
    <row r="63" spans="1:5">
      <c r="A63" s="34" t="s">
        <v>32</v>
      </c>
      <c r="B63" s="35" t="s">
        <v>17</v>
      </c>
      <c r="C63" s="34" t="s">
        <v>21</v>
      </c>
      <c r="D63" s="34">
        <v>32755061</v>
      </c>
      <c r="E63" s="34">
        <v>0.28223923461170503</v>
      </c>
    </row>
    <row r="64" spans="1:5">
      <c r="A64" s="34" t="s">
        <v>32</v>
      </c>
      <c r="B64" s="35" t="s">
        <v>17</v>
      </c>
      <c r="C64" s="34" t="s">
        <v>19</v>
      </c>
      <c r="D64" s="34">
        <v>16525120</v>
      </c>
      <c r="E64" s="34">
        <v>0.14239134589511401</v>
      </c>
    </row>
    <row r="65" spans="1:5">
      <c r="A65" s="34" t="s">
        <v>32</v>
      </c>
      <c r="B65" s="35" t="s">
        <v>17</v>
      </c>
      <c r="C65" s="34" t="s">
        <v>22</v>
      </c>
      <c r="D65" s="34">
        <v>36308915</v>
      </c>
      <c r="E65" s="34">
        <v>0.31286158737977698</v>
      </c>
    </row>
    <row r="66" spans="1:5">
      <c r="A66" s="34" t="s">
        <v>32</v>
      </c>
      <c r="B66" s="35" t="s">
        <v>17</v>
      </c>
      <c r="C66" s="34" t="s">
        <v>18</v>
      </c>
      <c r="D66" s="34">
        <v>6877836</v>
      </c>
      <c r="E66" s="34">
        <v>5.9263976593565998E-2</v>
      </c>
    </row>
    <row r="67" spans="1:5">
      <c r="A67" s="34" t="s">
        <v>32</v>
      </c>
      <c r="B67" s="35" t="s">
        <v>17</v>
      </c>
      <c r="C67" s="34" t="s">
        <v>20</v>
      </c>
      <c r="D67" s="34">
        <v>17943909</v>
      </c>
      <c r="E67" s="34">
        <v>0.15461656878312899</v>
      </c>
    </row>
    <row r="68" spans="1:5">
      <c r="A68" s="34" t="s">
        <v>32</v>
      </c>
      <c r="B68" s="35" t="s">
        <v>17</v>
      </c>
      <c r="C68" s="34" t="s">
        <v>8648</v>
      </c>
      <c r="D68" s="34">
        <v>5643403</v>
      </c>
      <c r="E68" s="34">
        <v>4.8627286736709102E-2</v>
      </c>
    </row>
    <row r="69" spans="1:5">
      <c r="A69" s="34" t="s">
        <v>32</v>
      </c>
      <c r="B69" s="34" t="s">
        <v>23</v>
      </c>
      <c r="C69" s="34" t="s">
        <v>21</v>
      </c>
      <c r="D69" s="34">
        <v>32969555</v>
      </c>
      <c r="E69" s="34">
        <v>0.27444934205272098</v>
      </c>
    </row>
    <row r="70" spans="1:5">
      <c r="A70" s="34" t="s">
        <v>32</v>
      </c>
      <c r="B70" s="34" t="s">
        <v>23</v>
      </c>
      <c r="C70" s="34" t="s">
        <v>19</v>
      </c>
      <c r="D70" s="34">
        <v>16606965</v>
      </c>
      <c r="E70" s="34">
        <v>0.13824179967677999</v>
      </c>
    </row>
    <row r="71" spans="1:5">
      <c r="A71" s="34" t="s">
        <v>32</v>
      </c>
      <c r="B71" s="34" t="s">
        <v>23</v>
      </c>
      <c r="C71" s="34" t="s">
        <v>22</v>
      </c>
      <c r="D71" s="34">
        <v>36714923</v>
      </c>
      <c r="E71" s="34">
        <v>0.30562700833742901</v>
      </c>
    </row>
    <row r="72" spans="1:5">
      <c r="A72" s="34" t="s">
        <v>32</v>
      </c>
      <c r="B72" s="34" t="s">
        <v>23</v>
      </c>
      <c r="C72" s="34" t="s">
        <v>18</v>
      </c>
      <c r="D72" s="34">
        <v>6939877</v>
      </c>
      <c r="E72" s="34">
        <v>5.7769802369998999E-2</v>
      </c>
    </row>
    <row r="73" spans="1:5">
      <c r="A73" s="34" t="s">
        <v>32</v>
      </c>
      <c r="B73" s="34" t="s">
        <v>23</v>
      </c>
      <c r="C73" s="34" t="s">
        <v>20</v>
      </c>
      <c r="D73" s="34">
        <v>18065994</v>
      </c>
      <c r="E73" s="34">
        <v>0.150387233519785</v>
      </c>
    </row>
    <row r="74" spans="1:5">
      <c r="A74" s="34" t="s">
        <v>32</v>
      </c>
      <c r="B74" s="34" t="s">
        <v>23</v>
      </c>
      <c r="C74" s="34" t="s">
        <v>8648</v>
      </c>
      <c r="D74" s="34">
        <v>8832524</v>
      </c>
      <c r="E74" s="34">
        <v>7.3524814043285397E-2</v>
      </c>
    </row>
    <row r="75" spans="1:5">
      <c r="A75" s="34" t="s">
        <v>32</v>
      </c>
      <c r="B75" s="34" t="s">
        <v>24</v>
      </c>
      <c r="C75" s="34" t="s">
        <v>21</v>
      </c>
      <c r="D75" s="34">
        <v>32921498</v>
      </c>
      <c r="E75" s="34">
        <v>0.27612853470169701</v>
      </c>
    </row>
    <row r="76" spans="1:5">
      <c r="A76" s="34" t="s">
        <v>32</v>
      </c>
      <c r="B76" s="34" t="s">
        <v>24</v>
      </c>
      <c r="C76" s="34" t="s">
        <v>19</v>
      </c>
      <c r="D76" s="34">
        <v>16602231</v>
      </c>
      <c r="E76" s="34">
        <v>0.139250945349118</v>
      </c>
    </row>
    <row r="77" spans="1:5">
      <c r="A77" s="34" t="s">
        <v>32</v>
      </c>
      <c r="B77" s="34" t="s">
        <v>24</v>
      </c>
      <c r="C77" s="34" t="s">
        <v>22</v>
      </c>
      <c r="D77" s="34">
        <v>36270634</v>
      </c>
      <c r="E77" s="34">
        <v>0.30421935900734298</v>
      </c>
    </row>
    <row r="78" spans="1:5">
      <c r="A78" s="34" t="s">
        <v>32</v>
      </c>
      <c r="B78" s="34" t="s">
        <v>24</v>
      </c>
      <c r="C78" s="34" t="s">
        <v>18</v>
      </c>
      <c r="D78" s="34">
        <v>6901212</v>
      </c>
      <c r="E78" s="34">
        <v>5.7883804595579597E-2</v>
      </c>
    </row>
    <row r="79" spans="1:5">
      <c r="A79" s="34" t="s">
        <v>32</v>
      </c>
      <c r="B79" s="34" t="s">
        <v>24</v>
      </c>
      <c r="C79" s="34" t="s">
        <v>20</v>
      </c>
      <c r="D79" s="34">
        <v>18082441</v>
      </c>
      <c r="E79" s="34">
        <v>0.151666182904553</v>
      </c>
    </row>
    <row r="80" spans="1:5">
      <c r="A80" s="34" t="s">
        <v>32</v>
      </c>
      <c r="B80" s="34" t="s">
        <v>24</v>
      </c>
      <c r="C80" s="34" t="s">
        <v>8648</v>
      </c>
      <c r="D80" s="34">
        <v>8447250</v>
      </c>
      <c r="E80" s="34">
        <v>7.0851173441709894E-2</v>
      </c>
    </row>
    <row r="81" spans="1:5">
      <c r="A81" s="34" t="s">
        <v>32</v>
      </c>
      <c r="B81" s="34" t="s">
        <v>25</v>
      </c>
      <c r="C81" s="34" t="s">
        <v>21</v>
      </c>
      <c r="D81" s="34">
        <v>32803396</v>
      </c>
      <c r="E81" s="34">
        <v>0.27393344200016401</v>
      </c>
    </row>
    <row r="82" spans="1:5">
      <c r="A82" s="34" t="s">
        <v>32</v>
      </c>
      <c r="B82" s="34" t="s">
        <v>25</v>
      </c>
      <c r="C82" s="34" t="s">
        <v>19</v>
      </c>
      <c r="D82" s="34">
        <v>16593073</v>
      </c>
      <c r="E82" s="34">
        <v>0.13856484859829701</v>
      </c>
    </row>
    <row r="83" spans="1:5">
      <c r="A83" s="34" t="s">
        <v>32</v>
      </c>
      <c r="B83" s="34" t="s">
        <v>25</v>
      </c>
      <c r="C83" s="34" t="s">
        <v>22</v>
      </c>
      <c r="D83" s="34">
        <v>36496333</v>
      </c>
      <c r="E83" s="34">
        <v>0.30477229001150302</v>
      </c>
    </row>
    <row r="84" spans="1:5">
      <c r="A84" s="34" t="s">
        <v>32</v>
      </c>
      <c r="B84" s="34" t="s">
        <v>25</v>
      </c>
      <c r="C84" s="34" t="s">
        <v>18</v>
      </c>
      <c r="D84" s="34">
        <v>6924913</v>
      </c>
      <c r="E84" s="34">
        <v>5.7828319166762003E-2</v>
      </c>
    </row>
    <row r="85" spans="1:5">
      <c r="A85" s="34" t="s">
        <v>32</v>
      </c>
      <c r="B85" s="34" t="s">
        <v>25</v>
      </c>
      <c r="C85" s="34" t="s">
        <v>20</v>
      </c>
      <c r="D85" s="34">
        <v>17989225</v>
      </c>
      <c r="E85" s="34">
        <v>0.15022378546310899</v>
      </c>
    </row>
    <row r="86" spans="1:5">
      <c r="A86" s="34" t="s">
        <v>32</v>
      </c>
      <c r="B86" s="34" t="s">
        <v>25</v>
      </c>
      <c r="C86" s="34" t="s">
        <v>8648</v>
      </c>
      <c r="D86" s="34">
        <v>8942572</v>
      </c>
      <c r="E86" s="34">
        <v>7.4677314760163704E-2</v>
      </c>
    </row>
    <row r="87" spans="1:5">
      <c r="A87" s="34" t="s">
        <v>32</v>
      </c>
      <c r="B87" s="34" t="s">
        <v>26</v>
      </c>
      <c r="C87" s="34" t="s">
        <v>21</v>
      </c>
      <c r="D87" s="34">
        <v>32982649</v>
      </c>
      <c r="E87" s="34">
        <v>0.27304604369556401</v>
      </c>
    </row>
    <row r="88" spans="1:5">
      <c r="A88" s="34" t="s">
        <v>32</v>
      </c>
      <c r="B88" s="34" t="s">
        <v>26</v>
      </c>
      <c r="C88" s="34" t="s">
        <v>19</v>
      </c>
      <c r="D88" s="34">
        <v>16667307</v>
      </c>
      <c r="E88" s="34">
        <v>0.13797988861990401</v>
      </c>
    </row>
    <row r="89" spans="1:5">
      <c r="A89" s="34" t="s">
        <v>32</v>
      </c>
      <c r="B89" s="34" t="s">
        <v>26</v>
      </c>
      <c r="C89" s="34" t="s">
        <v>22</v>
      </c>
      <c r="D89" s="34">
        <v>36680414</v>
      </c>
      <c r="E89" s="34">
        <v>0.30365789975860902</v>
      </c>
    </row>
    <row r="90" spans="1:5">
      <c r="A90" s="34" t="s">
        <v>32</v>
      </c>
      <c r="B90" s="34" t="s">
        <v>26</v>
      </c>
      <c r="C90" s="34" t="s">
        <v>18</v>
      </c>
      <c r="D90" s="34">
        <v>6925900</v>
      </c>
      <c r="E90" s="34">
        <v>5.7335891790592897E-2</v>
      </c>
    </row>
    <row r="91" spans="1:5">
      <c r="A91" s="34" t="s">
        <v>32</v>
      </c>
      <c r="B91" s="34" t="s">
        <v>26</v>
      </c>
      <c r="C91" s="34" t="s">
        <v>20</v>
      </c>
      <c r="D91" s="34">
        <v>18046862</v>
      </c>
      <c r="E91" s="34">
        <v>0.149400500554695</v>
      </c>
    </row>
    <row r="92" spans="1:5">
      <c r="A92" s="34" t="s">
        <v>32</v>
      </c>
      <c r="B92" s="34" t="s">
        <v>26</v>
      </c>
      <c r="C92" s="34" t="s">
        <v>8648</v>
      </c>
      <c r="D92" s="34">
        <v>9492059</v>
      </c>
      <c r="E92" s="34">
        <v>7.8579775580635502E-2</v>
      </c>
    </row>
    <row r="93" spans="1:5">
      <c r="A93" s="34" t="s">
        <v>32</v>
      </c>
      <c r="B93" s="34" t="s">
        <v>27</v>
      </c>
      <c r="C93" s="34" t="s">
        <v>21</v>
      </c>
      <c r="D93" s="34">
        <v>32862372</v>
      </c>
      <c r="E93" s="34">
        <v>0.27440424091788401</v>
      </c>
    </row>
    <row r="94" spans="1:5">
      <c r="A94" s="34" t="s">
        <v>32</v>
      </c>
      <c r="B94" s="34" t="s">
        <v>27</v>
      </c>
      <c r="C94" s="34" t="s">
        <v>19</v>
      </c>
      <c r="D94" s="34">
        <v>16601176</v>
      </c>
      <c r="E94" s="34">
        <v>0.13862155472600099</v>
      </c>
    </row>
    <row r="95" spans="1:5">
      <c r="A95" s="34" t="s">
        <v>32</v>
      </c>
      <c r="B95" s="34" t="s">
        <v>27</v>
      </c>
      <c r="C95" s="34" t="s">
        <v>22</v>
      </c>
      <c r="D95" s="34">
        <v>36317887</v>
      </c>
      <c r="E95" s="34">
        <v>0.30325815233229297</v>
      </c>
    </row>
    <row r="96" spans="1:5">
      <c r="A96" s="34" t="s">
        <v>32</v>
      </c>
      <c r="B96" s="34" t="s">
        <v>27</v>
      </c>
      <c r="C96" s="34" t="s">
        <v>18</v>
      </c>
      <c r="D96" s="34">
        <v>6815701</v>
      </c>
      <c r="E96" s="34">
        <v>5.6911815715197302E-2</v>
      </c>
    </row>
    <row r="97" spans="1:5">
      <c r="A97" s="34" t="s">
        <v>32</v>
      </c>
      <c r="B97" s="34" t="s">
        <v>27</v>
      </c>
      <c r="C97" s="34" t="s">
        <v>20</v>
      </c>
      <c r="D97" s="34">
        <v>18009099</v>
      </c>
      <c r="E97" s="34">
        <v>0.15037785892965999</v>
      </c>
    </row>
    <row r="98" spans="1:5">
      <c r="A98" s="34" t="s">
        <v>32</v>
      </c>
      <c r="B98" s="34" t="s">
        <v>27</v>
      </c>
      <c r="C98" s="34" t="s">
        <v>8648</v>
      </c>
      <c r="D98" s="34">
        <v>9152745</v>
      </c>
      <c r="E98" s="34">
        <v>7.6426377378965696E-2</v>
      </c>
    </row>
    <row r="99" spans="1:5">
      <c r="A99" s="34" t="s">
        <v>32</v>
      </c>
      <c r="B99" s="34" t="s">
        <v>28</v>
      </c>
      <c r="C99" s="34" t="s">
        <v>21</v>
      </c>
      <c r="D99" s="34">
        <v>32983286</v>
      </c>
      <c r="E99" s="34">
        <v>0.269907732093494</v>
      </c>
    </row>
    <row r="100" spans="1:5">
      <c r="A100" s="34" t="s">
        <v>32</v>
      </c>
      <c r="B100" s="34" t="s">
        <v>28</v>
      </c>
      <c r="C100" s="34" t="s">
        <v>19</v>
      </c>
      <c r="D100" s="34">
        <v>16670005</v>
      </c>
      <c r="E100" s="34">
        <v>0.13641343204971201</v>
      </c>
    </row>
    <row r="101" spans="1:5">
      <c r="A101" s="34" t="s">
        <v>32</v>
      </c>
      <c r="B101" s="34" t="s">
        <v>28</v>
      </c>
      <c r="C101" s="34" t="s">
        <v>22</v>
      </c>
      <c r="D101" s="34">
        <v>36432028</v>
      </c>
      <c r="E101" s="34">
        <v>0.29812936324921302</v>
      </c>
    </row>
    <row r="102" spans="1:5">
      <c r="A102" s="34" t="s">
        <v>32</v>
      </c>
      <c r="B102" s="34" t="s">
        <v>28</v>
      </c>
      <c r="C102" s="34" t="s">
        <v>18</v>
      </c>
      <c r="D102" s="34">
        <v>6951960</v>
      </c>
      <c r="E102" s="34">
        <v>5.6889048507922702E-2</v>
      </c>
    </row>
    <row r="103" spans="1:5">
      <c r="A103" s="34" t="s">
        <v>32</v>
      </c>
      <c r="B103" s="34" t="s">
        <v>28</v>
      </c>
      <c r="C103" s="34" t="s">
        <v>20</v>
      </c>
      <c r="D103" s="34">
        <v>18099470</v>
      </c>
      <c r="E103" s="34">
        <v>0.148110982629027</v>
      </c>
    </row>
    <row r="104" spans="1:5">
      <c r="A104" s="34" t="s">
        <v>32</v>
      </c>
      <c r="B104" s="34" t="s">
        <v>28</v>
      </c>
      <c r="C104" s="34" t="s">
        <v>8648</v>
      </c>
      <c r="D104" s="34">
        <v>11065330</v>
      </c>
      <c r="E104" s="34">
        <v>9.0549441470631598E-2</v>
      </c>
    </row>
    <row r="105" spans="1:5">
      <c r="A105" s="34" t="s">
        <v>32</v>
      </c>
      <c r="B105" s="34" t="s">
        <v>29</v>
      </c>
      <c r="C105" s="34" t="s">
        <v>21</v>
      </c>
      <c r="D105" s="34">
        <v>32988439</v>
      </c>
      <c r="E105" s="34">
        <v>0.27413138681254601</v>
      </c>
    </row>
    <row r="106" spans="1:5">
      <c r="A106" s="34" t="s">
        <v>32</v>
      </c>
      <c r="B106" s="34" t="s">
        <v>29</v>
      </c>
      <c r="C106" s="34" t="s">
        <v>19</v>
      </c>
      <c r="D106" s="34">
        <v>16668569</v>
      </c>
      <c r="E106" s="34">
        <v>0.13851452432019001</v>
      </c>
    </row>
    <row r="107" spans="1:5">
      <c r="A107" s="34" t="s">
        <v>32</v>
      </c>
      <c r="B107" s="34" t="s">
        <v>29</v>
      </c>
      <c r="C107" s="34" t="s">
        <v>22</v>
      </c>
      <c r="D107" s="34">
        <v>36691905</v>
      </c>
      <c r="E107" s="34">
        <v>0.30490690397457698</v>
      </c>
    </row>
    <row r="108" spans="1:5">
      <c r="A108" s="34" t="s">
        <v>32</v>
      </c>
      <c r="B108" s="34" t="s">
        <v>29</v>
      </c>
      <c r="C108" s="34" t="s">
        <v>18</v>
      </c>
      <c r="D108" s="34">
        <v>6918763</v>
      </c>
      <c r="E108" s="34">
        <v>5.7494387540354103E-2</v>
      </c>
    </row>
    <row r="109" spans="1:5">
      <c r="A109" s="34" t="s">
        <v>32</v>
      </c>
      <c r="B109" s="34" t="s">
        <v>29</v>
      </c>
      <c r="C109" s="34" t="s">
        <v>20</v>
      </c>
      <c r="D109" s="34">
        <v>18083232</v>
      </c>
      <c r="E109" s="34">
        <v>0.15027026487106601</v>
      </c>
    </row>
    <row r="110" spans="1:5">
      <c r="A110" s="34" t="s">
        <v>32</v>
      </c>
      <c r="B110" s="34" t="s">
        <v>29</v>
      </c>
      <c r="C110" s="34" t="s">
        <v>8648</v>
      </c>
      <c r="D110" s="34">
        <v>8987151</v>
      </c>
      <c r="E110" s="34">
        <v>7.4682532481265995E-2</v>
      </c>
    </row>
    <row r="111" spans="1:5">
      <c r="A111" s="34" t="s">
        <v>32</v>
      </c>
      <c r="B111" s="34" t="s">
        <v>30</v>
      </c>
      <c r="C111" s="34" t="s">
        <v>21</v>
      </c>
      <c r="D111" s="34">
        <v>32819873</v>
      </c>
      <c r="E111" s="34">
        <v>0.27283980390008</v>
      </c>
    </row>
    <row r="112" spans="1:5">
      <c r="A112" s="34" t="s">
        <v>32</v>
      </c>
      <c r="B112" s="34" t="s">
        <v>30</v>
      </c>
      <c r="C112" s="34" t="s">
        <v>19</v>
      </c>
      <c r="D112" s="34">
        <v>16546799</v>
      </c>
      <c r="E112" s="34">
        <v>0.13755767410599201</v>
      </c>
    </row>
    <row r="113" spans="1:5">
      <c r="A113" s="34" t="s">
        <v>32</v>
      </c>
      <c r="B113" s="34" t="s">
        <v>30</v>
      </c>
      <c r="C113" s="34" t="s">
        <v>22</v>
      </c>
      <c r="D113" s="34">
        <v>36561468</v>
      </c>
      <c r="E113" s="34">
        <v>0.30394461792765098</v>
      </c>
    </row>
    <row r="114" spans="1:5">
      <c r="A114" s="34" t="s">
        <v>32</v>
      </c>
      <c r="B114" s="34" t="s">
        <v>30</v>
      </c>
      <c r="C114" s="34" t="s">
        <v>18</v>
      </c>
      <c r="D114" s="34">
        <v>6901969</v>
      </c>
      <c r="E114" s="34">
        <v>5.73777926710572E-2</v>
      </c>
    </row>
    <row r="115" spans="1:5">
      <c r="A115" s="34" t="s">
        <v>32</v>
      </c>
      <c r="B115" s="34" t="s">
        <v>30</v>
      </c>
      <c r="C115" s="34" t="s">
        <v>20</v>
      </c>
      <c r="D115" s="34">
        <v>17979872</v>
      </c>
      <c r="E115" s="34">
        <v>0.14947116799106899</v>
      </c>
    </row>
    <row r="116" spans="1:5">
      <c r="A116" s="34" t="s">
        <v>32</v>
      </c>
      <c r="B116" s="34" t="s">
        <v>30</v>
      </c>
      <c r="C116" s="34" t="s">
        <v>8648</v>
      </c>
      <c r="D116" s="34">
        <v>9479920</v>
      </c>
      <c r="E116" s="34">
        <v>7.8808943404151593E-2</v>
      </c>
    </row>
    <row r="117" spans="1:5">
      <c r="A117" s="34" t="s">
        <v>32</v>
      </c>
      <c r="B117" s="34" t="s">
        <v>31</v>
      </c>
      <c r="C117" s="34" t="s">
        <v>22</v>
      </c>
      <c r="D117" s="34">
        <v>32380070</v>
      </c>
      <c r="E117" s="34">
        <v>0.271767205151768</v>
      </c>
    </row>
    <row r="118" spans="1:5">
      <c r="A118" s="34" t="s">
        <v>32</v>
      </c>
      <c r="B118" s="34" t="s">
        <v>31</v>
      </c>
      <c r="C118" s="34" t="s">
        <v>20</v>
      </c>
      <c r="D118" s="34">
        <v>9560329</v>
      </c>
      <c r="E118" s="34">
        <v>8.0240218525203993E-2</v>
      </c>
    </row>
    <row r="119" spans="1:5">
      <c r="A119" s="34" t="s">
        <v>32</v>
      </c>
      <c r="B119" s="34" t="s">
        <v>31</v>
      </c>
      <c r="C119" s="34" t="s">
        <v>21</v>
      </c>
      <c r="D119" s="34">
        <v>33523277</v>
      </c>
      <c r="E119" s="34">
        <v>0.28136218661104101</v>
      </c>
    </row>
    <row r="120" spans="1:5">
      <c r="A120" s="34" t="s">
        <v>32</v>
      </c>
      <c r="B120" s="34" t="s">
        <v>31</v>
      </c>
      <c r="C120" s="34" t="s">
        <v>19</v>
      </c>
      <c r="D120" s="34">
        <v>17922539</v>
      </c>
      <c r="E120" s="34">
        <v>0.150424577008437</v>
      </c>
    </row>
    <row r="121" spans="1:5">
      <c r="A121" s="34" t="s">
        <v>32</v>
      </c>
      <c r="B121" s="34" t="s">
        <v>31</v>
      </c>
      <c r="C121" s="34" t="s">
        <v>18</v>
      </c>
      <c r="D121" s="34">
        <v>7474491</v>
      </c>
      <c r="E121" s="34">
        <v>6.2733697888918902E-2</v>
      </c>
    </row>
    <row r="122" spans="1:5">
      <c r="A122" s="34" t="s">
        <v>32</v>
      </c>
      <c r="B122" s="34" t="s">
        <v>31</v>
      </c>
      <c r="C122" s="34" t="s">
        <v>8648</v>
      </c>
      <c r="D122" s="34">
        <v>18285642</v>
      </c>
      <c r="E122" s="34">
        <v>0.15347211481463116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10EE9-873B-408C-9FC7-17C72EBC9ED1}">
  <dimension ref="A1:E5"/>
  <sheetViews>
    <sheetView workbookViewId="0">
      <selection sqref="A1:E1"/>
    </sheetView>
  </sheetViews>
  <sheetFormatPr baseColWidth="10" defaultColWidth="9" defaultRowHeight="15"/>
  <cols>
    <col min="1" max="1" width="37.1640625" style="20" customWidth="1"/>
    <col min="2" max="2" width="12.6640625" style="20" customWidth="1"/>
    <col min="3" max="3" width="13.1640625" style="20" customWidth="1"/>
    <col min="4" max="4" width="14.1640625" style="20" customWidth="1"/>
    <col min="5" max="5" width="16.33203125" style="20" customWidth="1"/>
    <col min="6" max="16384" width="9" style="20"/>
  </cols>
  <sheetData>
    <row r="1" spans="1:5" ht="20.25" customHeight="1">
      <c r="A1" s="56" t="s">
        <v>8938</v>
      </c>
      <c r="B1" s="56"/>
      <c r="C1" s="56"/>
      <c r="D1" s="56"/>
      <c r="E1" s="56"/>
    </row>
    <row r="2" spans="1:5">
      <c r="A2" s="24" t="s">
        <v>8742</v>
      </c>
      <c r="B2" s="24" t="s">
        <v>8877</v>
      </c>
      <c r="C2" s="24" t="s">
        <v>4</v>
      </c>
      <c r="D2" s="24" t="s">
        <v>28</v>
      </c>
      <c r="E2" s="24" t="s">
        <v>29</v>
      </c>
    </row>
    <row r="3" spans="1:5">
      <c r="A3" s="21" t="s">
        <v>8874</v>
      </c>
      <c r="B3" s="26" t="s">
        <v>8878</v>
      </c>
      <c r="C3" s="26" t="s">
        <v>8879</v>
      </c>
      <c r="D3" s="26" t="s">
        <v>8880</v>
      </c>
      <c r="E3" s="26" t="s">
        <v>8881</v>
      </c>
    </row>
    <row r="4" spans="1:5">
      <c r="A4" s="21" t="s">
        <v>8875</v>
      </c>
      <c r="B4" s="26" t="s">
        <v>8882</v>
      </c>
      <c r="C4" s="26" t="s">
        <v>8883</v>
      </c>
      <c r="D4" s="26" t="s">
        <v>8884</v>
      </c>
      <c r="E4" s="26" t="s">
        <v>8885</v>
      </c>
    </row>
    <row r="5" spans="1:5">
      <c r="A5" s="21" t="s">
        <v>8876</v>
      </c>
      <c r="B5" s="26" t="s">
        <v>8886</v>
      </c>
      <c r="C5" s="26" t="s">
        <v>8887</v>
      </c>
      <c r="D5" s="26" t="s">
        <v>8888</v>
      </c>
      <c r="E5" s="26" t="s">
        <v>8889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B8148-70E2-4A80-BD5D-7441BE5B1CE8}">
  <dimension ref="A1:D10"/>
  <sheetViews>
    <sheetView workbookViewId="0">
      <selection sqref="A1:D1"/>
    </sheetView>
  </sheetViews>
  <sheetFormatPr baseColWidth="10" defaultColWidth="8.83203125" defaultRowHeight="15"/>
  <cols>
    <col min="1" max="1" width="13.83203125" customWidth="1"/>
    <col min="2" max="2" width="20.6640625" customWidth="1"/>
    <col min="3" max="3" width="21.5" customWidth="1"/>
    <col min="4" max="4" width="22.83203125" customWidth="1"/>
  </cols>
  <sheetData>
    <row r="1" spans="1:4" ht="26.25" customHeight="1">
      <c r="A1" s="57" t="s">
        <v>8939</v>
      </c>
      <c r="B1" s="57"/>
      <c r="C1" s="57"/>
      <c r="D1" s="57"/>
    </row>
    <row r="2" spans="1:4">
      <c r="A2" s="58" t="s">
        <v>34</v>
      </c>
      <c r="B2" s="58"/>
      <c r="C2" s="58"/>
      <c r="D2" s="58"/>
    </row>
    <row r="3" spans="1:4" ht="24.75" customHeight="1">
      <c r="A3" s="2" t="s">
        <v>35</v>
      </c>
      <c r="B3" s="2" t="s">
        <v>36</v>
      </c>
      <c r="C3" s="2" t="s">
        <v>37</v>
      </c>
      <c r="D3" s="2" t="s">
        <v>41</v>
      </c>
    </row>
    <row r="4" spans="1:4" ht="19.5" customHeight="1">
      <c r="A4" s="2">
        <v>413</v>
      </c>
      <c r="B4" s="3">
        <v>3871</v>
      </c>
      <c r="C4" s="2">
        <v>615</v>
      </c>
      <c r="D4" s="4">
        <v>4285</v>
      </c>
    </row>
    <row r="5" spans="1:4" ht="18" customHeight="1">
      <c r="A5" s="2" t="s">
        <v>35</v>
      </c>
      <c r="B5" s="2" t="s">
        <v>38</v>
      </c>
      <c r="C5" s="2" t="s">
        <v>39</v>
      </c>
      <c r="D5" s="2" t="s">
        <v>40</v>
      </c>
    </row>
    <row r="6" spans="1:4" ht="24.75" customHeight="1">
      <c r="A6" s="2">
        <v>413</v>
      </c>
      <c r="B6" s="3">
        <v>354</v>
      </c>
      <c r="C6" s="2">
        <v>195</v>
      </c>
      <c r="D6" s="4">
        <v>601</v>
      </c>
    </row>
    <row r="9" spans="1:4" ht="15" customHeight="1"/>
    <row r="10" spans="1:4" ht="15" customHeight="1"/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4F40-6FC6-4C4C-A03C-5222C174EC9F}">
  <dimension ref="A1:K4306"/>
  <sheetViews>
    <sheetView workbookViewId="0">
      <selection sqref="A1:K1"/>
    </sheetView>
  </sheetViews>
  <sheetFormatPr baseColWidth="10" defaultColWidth="8.83203125" defaultRowHeight="15"/>
  <cols>
    <col min="2" max="3" width="12" customWidth="1"/>
    <col min="4" max="4" width="10.33203125" customWidth="1"/>
    <col min="5" max="5" width="17.33203125" customWidth="1"/>
    <col min="6" max="6" width="10.83203125" customWidth="1"/>
    <col min="7" max="7" width="13.1640625" customWidth="1"/>
    <col min="8" max="9" width="19" customWidth="1"/>
    <col min="10" max="10" width="16.5" customWidth="1"/>
    <col min="11" max="11" width="14.6640625" customWidth="1"/>
  </cols>
  <sheetData>
    <row r="1" spans="1:11" ht="20.25" customHeight="1">
      <c r="A1" s="59" t="s">
        <v>8944</v>
      </c>
      <c r="B1" s="60"/>
      <c r="C1" s="60"/>
      <c r="D1" s="60"/>
      <c r="E1" s="60"/>
      <c r="F1" s="60"/>
      <c r="G1" s="60"/>
      <c r="H1" s="60"/>
      <c r="I1" s="60"/>
      <c r="J1" s="60"/>
      <c r="K1" s="61"/>
    </row>
    <row r="2" spans="1:11">
      <c r="A2" s="11" t="s">
        <v>66</v>
      </c>
      <c r="B2" s="11" t="s">
        <v>67</v>
      </c>
      <c r="C2" s="11" t="s">
        <v>68</v>
      </c>
      <c r="D2" s="11" t="s">
        <v>69</v>
      </c>
      <c r="E2" s="11" t="s">
        <v>70</v>
      </c>
      <c r="F2" s="11" t="s">
        <v>71</v>
      </c>
      <c r="G2" s="11" t="s">
        <v>72</v>
      </c>
      <c r="H2" s="11" t="s">
        <v>60</v>
      </c>
      <c r="I2" s="11" t="s">
        <v>73</v>
      </c>
      <c r="J2" s="11" t="s">
        <v>62</v>
      </c>
      <c r="K2" s="11" t="s">
        <v>47</v>
      </c>
    </row>
    <row r="3" spans="1:11">
      <c r="A3" s="33" t="s">
        <v>74</v>
      </c>
      <c r="B3" s="33">
        <v>9972</v>
      </c>
      <c r="C3" s="33">
        <v>9985</v>
      </c>
      <c r="D3" s="33">
        <v>2</v>
      </c>
      <c r="E3" s="33" t="s">
        <v>75</v>
      </c>
      <c r="F3" s="33" t="s">
        <v>76</v>
      </c>
      <c r="G3" s="33" t="s">
        <v>22</v>
      </c>
      <c r="H3" s="33">
        <v>0.25207167056572799</v>
      </c>
      <c r="I3" s="16">
        <v>2.4284235826316699E-6</v>
      </c>
      <c r="J3" s="33">
        <v>1.24070368494455E-4</v>
      </c>
      <c r="K3" s="33" t="s">
        <v>77</v>
      </c>
    </row>
    <row r="4" spans="1:11">
      <c r="A4" s="33" t="s">
        <v>74</v>
      </c>
      <c r="B4" s="33">
        <v>10586</v>
      </c>
      <c r="C4" s="33">
        <v>10599</v>
      </c>
      <c r="D4" s="33">
        <v>1</v>
      </c>
      <c r="E4" s="33" t="s">
        <v>78</v>
      </c>
      <c r="F4" s="33" t="s">
        <v>79</v>
      </c>
      <c r="G4" s="33" t="s">
        <v>22</v>
      </c>
      <c r="H4" s="33">
        <v>0.27041151439780398</v>
      </c>
      <c r="I4" s="33">
        <v>8.0414742092404703E-3</v>
      </c>
      <c r="J4" s="33">
        <v>7.8994352903652004E-2</v>
      </c>
      <c r="K4" s="33" t="s">
        <v>80</v>
      </c>
    </row>
    <row r="5" spans="1:11">
      <c r="A5" s="33" t="s">
        <v>74</v>
      </c>
      <c r="B5" s="33">
        <v>29082</v>
      </c>
      <c r="C5" s="33">
        <v>29096</v>
      </c>
      <c r="D5" s="33">
        <v>2</v>
      </c>
      <c r="E5" s="33" t="s">
        <v>81</v>
      </c>
      <c r="F5" s="33" t="s">
        <v>76</v>
      </c>
      <c r="G5" s="33" t="s">
        <v>19</v>
      </c>
      <c r="H5" s="33">
        <v>-0.33990114525805298</v>
      </c>
      <c r="I5" s="33">
        <v>2.4578247487143699E-4</v>
      </c>
      <c r="J5" s="33">
        <v>5.6318997138995698E-3</v>
      </c>
      <c r="K5" s="33" t="s">
        <v>82</v>
      </c>
    </row>
    <row r="6" spans="1:11">
      <c r="A6" s="33" t="s">
        <v>74</v>
      </c>
      <c r="B6" s="33">
        <v>62347</v>
      </c>
      <c r="C6" s="33">
        <v>62372</v>
      </c>
      <c r="D6" s="33">
        <v>3</v>
      </c>
      <c r="E6" s="33" t="s">
        <v>83</v>
      </c>
      <c r="F6" s="33" t="s">
        <v>84</v>
      </c>
      <c r="G6" s="33" t="s">
        <v>19</v>
      </c>
      <c r="H6" s="33">
        <v>-0.204590814309387</v>
      </c>
      <c r="I6" s="33">
        <v>2.0444740635990299E-4</v>
      </c>
      <c r="J6" s="33">
        <v>4.92801164402514E-3</v>
      </c>
      <c r="K6" s="33" t="s">
        <v>85</v>
      </c>
    </row>
    <row r="7" spans="1:11">
      <c r="A7" s="33" t="s">
        <v>74</v>
      </c>
      <c r="B7" s="33">
        <v>109002</v>
      </c>
      <c r="C7" s="33">
        <v>109028</v>
      </c>
      <c r="D7" s="33">
        <v>4</v>
      </c>
      <c r="E7" s="33" t="s">
        <v>86</v>
      </c>
      <c r="F7" s="33" t="s">
        <v>87</v>
      </c>
      <c r="G7" s="33" t="s">
        <v>20</v>
      </c>
      <c r="H7" s="33">
        <v>-0.30534282170802002</v>
      </c>
      <c r="I7" s="16">
        <v>9.4954336423507202E-7</v>
      </c>
      <c r="J7" s="16">
        <v>5.45119572220543E-5</v>
      </c>
      <c r="K7" s="33" t="s">
        <v>88</v>
      </c>
    </row>
    <row r="8" spans="1:11">
      <c r="A8" s="33" t="s">
        <v>74</v>
      </c>
      <c r="B8" s="33">
        <v>116938</v>
      </c>
      <c r="C8" s="33">
        <v>116953</v>
      </c>
      <c r="D8" s="33">
        <v>3</v>
      </c>
      <c r="E8" s="33" t="s">
        <v>89</v>
      </c>
      <c r="F8" s="33" t="s">
        <v>90</v>
      </c>
      <c r="G8" s="33" t="s">
        <v>20</v>
      </c>
      <c r="H8" s="33">
        <v>0.39011940121647798</v>
      </c>
      <c r="I8" s="16">
        <v>6.7707247433055502E-9</v>
      </c>
      <c r="J8" s="16">
        <v>6.2325688628462596E-7</v>
      </c>
      <c r="K8" s="33" t="s">
        <v>91</v>
      </c>
    </row>
    <row r="9" spans="1:11">
      <c r="A9" s="33" t="s">
        <v>74</v>
      </c>
      <c r="B9" s="33">
        <v>129448</v>
      </c>
      <c r="C9" s="33">
        <v>129462</v>
      </c>
      <c r="D9" s="33">
        <v>1</v>
      </c>
      <c r="E9" s="33" t="s">
        <v>92</v>
      </c>
      <c r="F9" s="33" t="s">
        <v>93</v>
      </c>
      <c r="G9" s="33" t="s">
        <v>19</v>
      </c>
      <c r="H9" s="33">
        <v>-0.21510919875864101</v>
      </c>
      <c r="I9" s="33">
        <v>5.7107078301241599E-4</v>
      </c>
      <c r="J9" s="33">
        <v>1.1107274719502E-2</v>
      </c>
      <c r="K9" s="33" t="s">
        <v>94</v>
      </c>
    </row>
    <row r="10" spans="1:11">
      <c r="A10" s="33" t="s">
        <v>74</v>
      </c>
      <c r="B10" s="33">
        <v>151051</v>
      </c>
      <c r="C10" s="33">
        <v>151078</v>
      </c>
      <c r="D10" s="33">
        <v>5</v>
      </c>
      <c r="E10" s="33" t="s">
        <v>95</v>
      </c>
      <c r="F10" s="33" t="s">
        <v>96</v>
      </c>
      <c r="G10" s="33" t="s">
        <v>20</v>
      </c>
      <c r="H10" s="33">
        <v>0.239486233146155</v>
      </c>
      <c r="I10" s="16">
        <v>1.3985195358046399E-5</v>
      </c>
      <c r="J10" s="33">
        <v>5.4303242193898097E-4</v>
      </c>
      <c r="K10" s="33" t="s">
        <v>97</v>
      </c>
    </row>
    <row r="11" spans="1:11">
      <c r="A11" s="33" t="s">
        <v>74</v>
      </c>
      <c r="B11" s="33">
        <v>156057</v>
      </c>
      <c r="C11" s="33">
        <v>156075</v>
      </c>
      <c r="D11" s="33">
        <v>1</v>
      </c>
      <c r="E11" s="33" t="s">
        <v>98</v>
      </c>
      <c r="F11" s="33" t="s">
        <v>93</v>
      </c>
      <c r="G11" s="33" t="s">
        <v>20</v>
      </c>
      <c r="H11" s="33">
        <v>-0.299380510621853</v>
      </c>
      <c r="I11" s="16">
        <v>1.01380020028232E-5</v>
      </c>
      <c r="J11" s="33">
        <v>4.08504095796779E-4</v>
      </c>
      <c r="K11" s="33" t="s">
        <v>99</v>
      </c>
    </row>
    <row r="12" spans="1:11">
      <c r="A12" s="33" t="s">
        <v>74</v>
      </c>
      <c r="B12" s="33">
        <v>156115</v>
      </c>
      <c r="C12" s="33">
        <v>156129</v>
      </c>
      <c r="D12" s="33">
        <v>1</v>
      </c>
      <c r="E12" s="33" t="s">
        <v>100</v>
      </c>
      <c r="F12" s="33" t="s">
        <v>93</v>
      </c>
      <c r="G12" s="33" t="s">
        <v>20</v>
      </c>
      <c r="H12" s="33">
        <v>0.741978990446443</v>
      </c>
      <c r="I12" s="16">
        <v>4.2814346091938498E-8</v>
      </c>
      <c r="J12" s="16">
        <v>3.4634211179524199E-6</v>
      </c>
      <c r="K12" s="33" t="s">
        <v>99</v>
      </c>
    </row>
    <row r="13" spans="1:11">
      <c r="A13" s="33" t="s">
        <v>74</v>
      </c>
      <c r="B13" s="33">
        <v>156115</v>
      </c>
      <c r="C13" s="33">
        <v>156129</v>
      </c>
      <c r="D13" s="33">
        <v>1</v>
      </c>
      <c r="E13" s="33" t="s">
        <v>100</v>
      </c>
      <c r="F13" s="33" t="s">
        <v>93</v>
      </c>
      <c r="G13" s="33" t="s">
        <v>20</v>
      </c>
      <c r="H13" s="33">
        <v>-0.43200572121782499</v>
      </c>
      <c r="I13" s="33">
        <v>5.3749447387363399E-3</v>
      </c>
      <c r="J13" s="33">
        <v>5.8907028368180098E-2</v>
      </c>
      <c r="K13" s="33" t="s">
        <v>101</v>
      </c>
    </row>
    <row r="14" spans="1:11">
      <c r="A14" s="33" t="s">
        <v>74</v>
      </c>
      <c r="B14" s="33">
        <v>204336</v>
      </c>
      <c r="C14" s="33">
        <v>204351</v>
      </c>
      <c r="D14" s="33">
        <v>1</v>
      </c>
      <c r="E14" s="33" t="s">
        <v>102</v>
      </c>
      <c r="F14" s="33" t="s">
        <v>79</v>
      </c>
      <c r="G14" s="33" t="s">
        <v>20</v>
      </c>
      <c r="H14" s="33">
        <v>-0.25337992296177603</v>
      </c>
      <c r="I14" s="33">
        <v>5.7828981932328701E-4</v>
      </c>
      <c r="J14" s="33">
        <v>1.1172082593552801E-2</v>
      </c>
      <c r="K14" s="33" t="s">
        <v>103</v>
      </c>
    </row>
    <row r="15" spans="1:11">
      <c r="A15" s="33" t="s">
        <v>74</v>
      </c>
      <c r="B15" s="33">
        <v>206271</v>
      </c>
      <c r="C15" s="33">
        <v>206291</v>
      </c>
      <c r="D15" s="33">
        <v>1</v>
      </c>
      <c r="E15" s="33" t="s">
        <v>104</v>
      </c>
      <c r="F15" s="33" t="s">
        <v>93</v>
      </c>
      <c r="G15" s="33" t="s">
        <v>19</v>
      </c>
      <c r="H15" s="33">
        <v>0.25642417011371399</v>
      </c>
      <c r="I15" s="33">
        <v>1.7183865631141099E-3</v>
      </c>
      <c r="J15" s="33">
        <v>2.56987839228747E-2</v>
      </c>
      <c r="K15" s="33" t="s">
        <v>105</v>
      </c>
    </row>
    <row r="16" spans="1:11">
      <c r="A16" s="33" t="s">
        <v>74</v>
      </c>
      <c r="B16" s="33">
        <v>238231</v>
      </c>
      <c r="C16" s="33">
        <v>238246</v>
      </c>
      <c r="D16" s="33">
        <v>1</v>
      </c>
      <c r="E16" s="33" t="s">
        <v>106</v>
      </c>
      <c r="F16" s="33" t="s">
        <v>93</v>
      </c>
      <c r="G16" s="33" t="s">
        <v>22</v>
      </c>
      <c r="H16" s="33">
        <v>0.218418241644282</v>
      </c>
      <c r="I16" s="33">
        <v>6.5015140931039203E-3</v>
      </c>
      <c r="J16" s="33">
        <v>6.7335758958451605E-2</v>
      </c>
      <c r="K16" s="33" t="s">
        <v>107</v>
      </c>
    </row>
    <row r="17" spans="1:11">
      <c r="A17" s="33" t="s">
        <v>74</v>
      </c>
      <c r="B17" s="33">
        <v>238231</v>
      </c>
      <c r="C17" s="33">
        <v>238246</v>
      </c>
      <c r="D17" s="33">
        <v>1</v>
      </c>
      <c r="E17" s="33" t="s">
        <v>106</v>
      </c>
      <c r="F17" s="33" t="s">
        <v>93</v>
      </c>
      <c r="G17" s="33" t="s">
        <v>22</v>
      </c>
      <c r="H17" s="33">
        <v>0.26906113239567198</v>
      </c>
      <c r="I17" s="33">
        <v>7.4030270248773603E-4</v>
      </c>
      <c r="J17" s="33">
        <v>1.3532342235766E-2</v>
      </c>
      <c r="K17" s="33" t="s">
        <v>108</v>
      </c>
    </row>
    <row r="18" spans="1:11">
      <c r="A18" s="33" t="s">
        <v>74</v>
      </c>
      <c r="B18" s="33">
        <v>239439</v>
      </c>
      <c r="C18" s="33">
        <v>239453</v>
      </c>
      <c r="D18" s="33">
        <v>1</v>
      </c>
      <c r="E18" s="33" t="s">
        <v>109</v>
      </c>
      <c r="F18" s="33" t="s">
        <v>79</v>
      </c>
      <c r="G18" s="33" t="s">
        <v>22</v>
      </c>
      <c r="H18" s="33">
        <v>0.54410314740648102</v>
      </c>
      <c r="I18" s="16">
        <v>8.4203356126298695E-6</v>
      </c>
      <c r="J18" s="33">
        <v>3.6000438403083901E-4</v>
      </c>
      <c r="K18" s="33" t="s">
        <v>108</v>
      </c>
    </row>
    <row r="19" spans="1:11">
      <c r="A19" s="33" t="s">
        <v>74</v>
      </c>
      <c r="B19" s="33">
        <v>246694</v>
      </c>
      <c r="C19" s="33">
        <v>246714</v>
      </c>
      <c r="D19" s="33">
        <v>2</v>
      </c>
      <c r="E19" s="33" t="s">
        <v>110</v>
      </c>
      <c r="F19" s="33" t="s">
        <v>76</v>
      </c>
      <c r="G19" s="33" t="s">
        <v>19</v>
      </c>
      <c r="H19" s="33">
        <v>-0.30107087944280297</v>
      </c>
      <c r="I19" s="33">
        <v>1.1339272681879699E-3</v>
      </c>
      <c r="J19" s="33">
        <v>1.8772209875521199E-2</v>
      </c>
      <c r="K19" s="33" t="s">
        <v>111</v>
      </c>
    </row>
    <row r="20" spans="1:11">
      <c r="A20" s="33" t="s">
        <v>74</v>
      </c>
      <c r="B20" s="33">
        <v>247129</v>
      </c>
      <c r="C20" s="33">
        <v>247146</v>
      </c>
      <c r="D20" s="33">
        <v>2</v>
      </c>
      <c r="E20" s="33" t="s">
        <v>112</v>
      </c>
      <c r="F20" s="33" t="s">
        <v>113</v>
      </c>
      <c r="G20" s="33" t="s">
        <v>19</v>
      </c>
      <c r="H20" s="33">
        <v>0.37887681814938801</v>
      </c>
      <c r="I20" s="16">
        <v>7.79934862734591E-7</v>
      </c>
      <c r="J20" s="16">
        <v>4.5759035518021799E-5</v>
      </c>
      <c r="K20" s="33" t="s">
        <v>114</v>
      </c>
    </row>
    <row r="21" spans="1:11">
      <c r="A21" s="33" t="s">
        <v>74</v>
      </c>
      <c r="B21" s="33">
        <v>249150</v>
      </c>
      <c r="C21" s="33">
        <v>249170</v>
      </c>
      <c r="D21" s="33">
        <v>2</v>
      </c>
      <c r="E21" s="33" t="s">
        <v>115</v>
      </c>
      <c r="F21" s="33" t="s">
        <v>116</v>
      </c>
      <c r="G21" s="33" t="s">
        <v>20</v>
      </c>
      <c r="H21" s="33">
        <v>-0.296362152993218</v>
      </c>
      <c r="I21" s="16">
        <v>2.15396656184123E-7</v>
      </c>
      <c r="J21" s="16">
        <v>1.44654433631073E-5</v>
      </c>
      <c r="K21" s="33" t="s">
        <v>114</v>
      </c>
    </row>
    <row r="22" spans="1:11">
      <c r="A22" s="33" t="s">
        <v>74</v>
      </c>
      <c r="B22" s="33">
        <v>252422</v>
      </c>
      <c r="C22" s="33">
        <v>252432</v>
      </c>
      <c r="D22" s="33">
        <v>1</v>
      </c>
      <c r="E22" s="33" t="s">
        <v>117</v>
      </c>
      <c r="F22" s="33" t="s">
        <v>93</v>
      </c>
      <c r="G22" s="33" t="s">
        <v>22</v>
      </c>
      <c r="H22" s="33">
        <v>-0.49591782538450202</v>
      </c>
      <c r="I22" s="33">
        <v>1.3250093848357601E-3</v>
      </c>
      <c r="J22" s="33">
        <v>2.1148655024329201E-2</v>
      </c>
      <c r="K22" s="33" t="s">
        <v>118</v>
      </c>
    </row>
    <row r="23" spans="1:11">
      <c r="A23" s="33" t="s">
        <v>74</v>
      </c>
      <c r="B23" s="33">
        <v>291523</v>
      </c>
      <c r="C23" s="33">
        <v>291533</v>
      </c>
      <c r="D23" s="33">
        <v>1</v>
      </c>
      <c r="E23" s="33" t="s">
        <v>119</v>
      </c>
      <c r="F23" s="33" t="s">
        <v>93</v>
      </c>
      <c r="G23" s="33" t="s">
        <v>22</v>
      </c>
      <c r="H23" s="33">
        <v>-0.30617908027195301</v>
      </c>
      <c r="I23" s="33">
        <v>4.6186300170515801E-3</v>
      </c>
      <c r="J23" s="33">
        <v>5.2521545603915698E-2</v>
      </c>
      <c r="K23" s="33" t="s">
        <v>120</v>
      </c>
    </row>
    <row r="24" spans="1:11">
      <c r="A24" s="33" t="s">
        <v>74</v>
      </c>
      <c r="B24" s="33">
        <v>295470</v>
      </c>
      <c r="C24" s="33">
        <v>295490</v>
      </c>
      <c r="D24" s="33">
        <v>3</v>
      </c>
      <c r="E24" s="33" t="s">
        <v>121</v>
      </c>
      <c r="F24" s="33" t="s">
        <v>84</v>
      </c>
      <c r="G24" s="33" t="s">
        <v>21</v>
      </c>
      <c r="H24" s="33">
        <v>0.18928793766878901</v>
      </c>
      <c r="I24" s="33">
        <v>8.5838676371153503E-4</v>
      </c>
      <c r="J24" s="33">
        <v>1.51250982387406E-2</v>
      </c>
      <c r="K24" s="33" t="s">
        <v>120</v>
      </c>
    </row>
    <row r="25" spans="1:11">
      <c r="A25" s="33" t="s">
        <v>74</v>
      </c>
      <c r="B25" s="33">
        <v>302821</v>
      </c>
      <c r="C25" s="33">
        <v>302844</v>
      </c>
      <c r="D25" s="33">
        <v>4</v>
      </c>
      <c r="E25" s="33" t="s">
        <v>122</v>
      </c>
      <c r="F25" s="33" t="s">
        <v>123</v>
      </c>
      <c r="G25" s="33" t="s">
        <v>22</v>
      </c>
      <c r="H25" s="33">
        <v>-0.33088632355538</v>
      </c>
      <c r="I25" s="16">
        <v>6.4769066650312497E-9</v>
      </c>
      <c r="J25" s="16">
        <v>6.0433365874142403E-7</v>
      </c>
      <c r="K25" s="33" t="s">
        <v>124</v>
      </c>
    </row>
    <row r="26" spans="1:11">
      <c r="A26" s="33" t="s">
        <v>74</v>
      </c>
      <c r="B26" s="33">
        <v>319859</v>
      </c>
      <c r="C26" s="33">
        <v>319876</v>
      </c>
      <c r="D26" s="33">
        <v>2</v>
      </c>
      <c r="E26" s="33" t="s">
        <v>125</v>
      </c>
      <c r="F26" s="33" t="s">
        <v>76</v>
      </c>
      <c r="G26" s="33" t="s">
        <v>20</v>
      </c>
      <c r="H26" s="33">
        <v>-0.280721689927593</v>
      </c>
      <c r="I26" s="33">
        <v>5.9893382650696503E-4</v>
      </c>
      <c r="J26" s="33">
        <v>1.13968114259832E-2</v>
      </c>
      <c r="K26" s="33" t="s">
        <v>126</v>
      </c>
    </row>
    <row r="27" spans="1:11">
      <c r="A27" s="33" t="s">
        <v>74</v>
      </c>
      <c r="B27" s="33">
        <v>354678</v>
      </c>
      <c r="C27" s="33">
        <v>354717</v>
      </c>
      <c r="D27" s="33">
        <v>3</v>
      </c>
      <c r="E27" s="33" t="s">
        <v>127</v>
      </c>
      <c r="F27" s="33" t="s">
        <v>84</v>
      </c>
      <c r="G27" s="33" t="s">
        <v>21</v>
      </c>
      <c r="H27" s="33">
        <v>0.43828324431575599</v>
      </c>
      <c r="I27" s="16">
        <v>1.81951878150236E-8</v>
      </c>
      <c r="J27" s="16">
        <v>1.5668404474905001E-6</v>
      </c>
      <c r="K27" s="33" t="s">
        <v>128</v>
      </c>
    </row>
    <row r="28" spans="1:11">
      <c r="A28" s="33" t="s">
        <v>74</v>
      </c>
      <c r="B28" s="33">
        <v>356254</v>
      </c>
      <c r="C28" s="33">
        <v>356274</v>
      </c>
      <c r="D28" s="33">
        <v>3</v>
      </c>
      <c r="E28" s="33" t="s">
        <v>129</v>
      </c>
      <c r="F28" s="33" t="s">
        <v>84</v>
      </c>
      <c r="G28" s="33" t="s">
        <v>20</v>
      </c>
      <c r="H28" s="33">
        <v>0.25972524430746102</v>
      </c>
      <c r="I28" s="33">
        <v>2.9603861730418302E-4</v>
      </c>
      <c r="J28" s="33">
        <v>6.5856257407793002E-3</v>
      </c>
      <c r="K28" s="33" t="s">
        <v>130</v>
      </c>
    </row>
    <row r="29" spans="1:11">
      <c r="A29" s="33" t="s">
        <v>74</v>
      </c>
      <c r="B29" s="33">
        <v>366882</v>
      </c>
      <c r="C29" s="33">
        <v>366903</v>
      </c>
      <c r="D29" s="33">
        <v>2</v>
      </c>
      <c r="E29" s="33" t="s">
        <v>131</v>
      </c>
      <c r="F29" s="33" t="s">
        <v>76</v>
      </c>
      <c r="G29" s="33" t="s">
        <v>19</v>
      </c>
      <c r="H29" s="33">
        <v>0.49682209733843402</v>
      </c>
      <c r="I29" s="33">
        <v>4.46725402299516E-3</v>
      </c>
      <c r="J29" s="33">
        <v>5.1402304372351701E-2</v>
      </c>
      <c r="K29" s="33" t="s">
        <v>132</v>
      </c>
    </row>
    <row r="30" spans="1:11">
      <c r="A30" s="33" t="s">
        <v>74</v>
      </c>
      <c r="B30" s="33">
        <v>383247</v>
      </c>
      <c r="C30" s="33">
        <v>383258</v>
      </c>
      <c r="D30" s="33">
        <v>1</v>
      </c>
      <c r="E30" s="33" t="s">
        <v>133</v>
      </c>
      <c r="F30" s="33" t="s">
        <v>93</v>
      </c>
      <c r="G30" s="33" t="s">
        <v>19</v>
      </c>
      <c r="H30" s="33">
        <v>0.18321824436878201</v>
      </c>
      <c r="I30" s="33">
        <v>5.7356259077081702E-3</v>
      </c>
      <c r="J30" s="33">
        <v>6.1494189498125101E-2</v>
      </c>
      <c r="K30" s="33" t="s">
        <v>134</v>
      </c>
    </row>
    <row r="31" spans="1:11">
      <c r="A31" s="33" t="s">
        <v>74</v>
      </c>
      <c r="B31" s="33">
        <v>404996</v>
      </c>
      <c r="C31" s="33">
        <v>405006</v>
      </c>
      <c r="D31" s="33">
        <v>1</v>
      </c>
      <c r="E31" s="33" t="s">
        <v>135</v>
      </c>
      <c r="F31" s="33" t="s">
        <v>93</v>
      </c>
      <c r="G31" s="33" t="s">
        <v>19</v>
      </c>
      <c r="H31" s="33">
        <v>0.232522959704902</v>
      </c>
      <c r="I31" s="33">
        <v>3.7089772003545099E-3</v>
      </c>
      <c r="J31" s="33">
        <v>4.5431566044765302E-2</v>
      </c>
      <c r="K31" s="33" t="s">
        <v>136</v>
      </c>
    </row>
    <row r="32" spans="1:11">
      <c r="A32" s="33" t="s">
        <v>74</v>
      </c>
      <c r="B32" s="33">
        <v>427855</v>
      </c>
      <c r="C32" s="33">
        <v>427865</v>
      </c>
      <c r="D32" s="33">
        <v>1</v>
      </c>
      <c r="E32" s="33" t="s">
        <v>137</v>
      </c>
      <c r="F32" s="33" t="s">
        <v>79</v>
      </c>
      <c r="G32" s="33" t="s">
        <v>22</v>
      </c>
      <c r="H32" s="33">
        <v>0.25030306814557601</v>
      </c>
      <c r="I32" s="33">
        <v>5.5017681573508103E-4</v>
      </c>
      <c r="J32" s="33">
        <v>1.07731380463511E-2</v>
      </c>
      <c r="K32" s="33" t="s">
        <v>138</v>
      </c>
    </row>
    <row r="33" spans="1:11">
      <c r="A33" s="33" t="s">
        <v>74</v>
      </c>
      <c r="B33" s="33">
        <v>441026</v>
      </c>
      <c r="C33" s="33">
        <v>441042</v>
      </c>
      <c r="D33" s="33">
        <v>1</v>
      </c>
      <c r="E33" s="33" t="s">
        <v>139</v>
      </c>
      <c r="F33" s="33" t="s">
        <v>79</v>
      </c>
      <c r="G33" s="33" t="s">
        <v>19</v>
      </c>
      <c r="H33" s="33">
        <v>-0.21615329405082501</v>
      </c>
      <c r="I33" s="16">
        <v>9.7105693001548805E-5</v>
      </c>
      <c r="J33" s="33">
        <v>2.7431073806098898E-3</v>
      </c>
      <c r="K33" s="33" t="s">
        <v>140</v>
      </c>
    </row>
    <row r="34" spans="1:11">
      <c r="A34" s="33" t="s">
        <v>74</v>
      </c>
      <c r="B34" s="33">
        <v>441026</v>
      </c>
      <c r="C34" s="33">
        <v>441042</v>
      </c>
      <c r="D34" s="33">
        <v>1</v>
      </c>
      <c r="E34" s="33" t="s">
        <v>139</v>
      </c>
      <c r="F34" s="33" t="s">
        <v>79</v>
      </c>
      <c r="G34" s="33" t="s">
        <v>19</v>
      </c>
      <c r="H34" s="33">
        <v>0.35015832250928602</v>
      </c>
      <c r="I34" s="16">
        <v>1.1600214462063E-10</v>
      </c>
      <c r="J34" s="16">
        <v>1.44031500030126E-8</v>
      </c>
      <c r="K34" s="33" t="s">
        <v>141</v>
      </c>
    </row>
    <row r="35" spans="1:11">
      <c r="A35" s="33" t="s">
        <v>74</v>
      </c>
      <c r="B35" s="33">
        <v>558606</v>
      </c>
      <c r="C35" s="33">
        <v>558626</v>
      </c>
      <c r="D35" s="33">
        <v>5</v>
      </c>
      <c r="E35" s="33" t="s">
        <v>142</v>
      </c>
      <c r="F35" s="33" t="s">
        <v>143</v>
      </c>
      <c r="G35" s="33" t="s">
        <v>20</v>
      </c>
      <c r="H35" s="33">
        <v>-0.17622086577953</v>
      </c>
      <c r="I35" s="33">
        <v>8.9869763144733101E-4</v>
      </c>
      <c r="J35" s="33">
        <v>1.5654638350072799E-2</v>
      </c>
      <c r="K35" s="33" t="s">
        <v>144</v>
      </c>
    </row>
    <row r="36" spans="1:11">
      <c r="A36" s="33" t="s">
        <v>74</v>
      </c>
      <c r="B36" s="33">
        <v>560568</v>
      </c>
      <c r="C36" s="33">
        <v>560584</v>
      </c>
      <c r="D36" s="33">
        <v>1</v>
      </c>
      <c r="E36" s="33" t="s">
        <v>145</v>
      </c>
      <c r="F36" s="33" t="s">
        <v>79</v>
      </c>
      <c r="G36" s="33" t="s">
        <v>18</v>
      </c>
      <c r="H36" s="33">
        <v>0.20505424016837201</v>
      </c>
      <c r="I36" s="33">
        <v>8.6121555807775504E-4</v>
      </c>
      <c r="J36" s="33">
        <v>1.51250982387406E-2</v>
      </c>
      <c r="K36" s="33" t="s">
        <v>144</v>
      </c>
    </row>
    <row r="37" spans="1:11">
      <c r="A37" s="33" t="s">
        <v>74</v>
      </c>
      <c r="B37" s="33">
        <v>598601</v>
      </c>
      <c r="C37" s="33">
        <v>598616</v>
      </c>
      <c r="D37" s="33">
        <v>3</v>
      </c>
      <c r="E37" s="33" t="s">
        <v>146</v>
      </c>
      <c r="F37" s="33" t="s">
        <v>84</v>
      </c>
      <c r="G37" s="33" t="s">
        <v>20</v>
      </c>
      <c r="H37" s="33">
        <v>0.16232087108150101</v>
      </c>
      <c r="I37" s="33">
        <v>3.9845908307937303E-3</v>
      </c>
      <c r="J37" s="33">
        <v>4.74860054589459E-2</v>
      </c>
      <c r="K37" s="33" t="s">
        <v>147</v>
      </c>
    </row>
    <row r="38" spans="1:11">
      <c r="A38" s="33" t="s">
        <v>74</v>
      </c>
      <c r="B38" s="33">
        <v>610518</v>
      </c>
      <c r="C38" s="33">
        <v>610537</v>
      </c>
      <c r="D38" s="33">
        <v>1</v>
      </c>
      <c r="E38" s="33" t="s">
        <v>148</v>
      </c>
      <c r="F38" s="33" t="s">
        <v>79</v>
      </c>
      <c r="G38" s="33" t="s">
        <v>20</v>
      </c>
      <c r="H38" s="33">
        <v>-0.30859176576830399</v>
      </c>
      <c r="I38" s="33">
        <v>1.78574209151863E-3</v>
      </c>
      <c r="J38" s="33">
        <v>2.6483547296161002E-2</v>
      </c>
      <c r="K38" s="33" t="s">
        <v>149</v>
      </c>
    </row>
    <row r="39" spans="1:11">
      <c r="A39" s="33" t="s">
        <v>74</v>
      </c>
      <c r="B39" s="33">
        <v>624580</v>
      </c>
      <c r="C39" s="33">
        <v>624590</v>
      </c>
      <c r="D39" s="33">
        <v>1</v>
      </c>
      <c r="E39" s="33" t="s">
        <v>150</v>
      </c>
      <c r="F39" s="33" t="s">
        <v>93</v>
      </c>
      <c r="G39" s="33" t="s">
        <v>22</v>
      </c>
      <c r="H39" s="33">
        <v>-0.464473181340333</v>
      </c>
      <c r="I39" s="16">
        <v>2.6005730365548099E-12</v>
      </c>
      <c r="J39" s="16">
        <v>4.02448099772932E-10</v>
      </c>
      <c r="K39" s="33" t="s">
        <v>151</v>
      </c>
    </row>
    <row r="40" spans="1:11">
      <c r="A40" s="33" t="s">
        <v>74</v>
      </c>
      <c r="B40" s="33">
        <v>771515</v>
      </c>
      <c r="C40" s="33">
        <v>771526</v>
      </c>
      <c r="D40" s="33">
        <v>1</v>
      </c>
      <c r="E40" s="33" t="s">
        <v>152</v>
      </c>
      <c r="F40" s="33" t="s">
        <v>93</v>
      </c>
      <c r="G40" s="33" t="s">
        <v>22</v>
      </c>
      <c r="H40" s="33">
        <v>-0.30986922333417599</v>
      </c>
      <c r="I40" s="33">
        <v>3.5216583890952902E-4</v>
      </c>
      <c r="J40" s="33">
        <v>7.4908900953704304E-3</v>
      </c>
      <c r="K40" s="33" t="s">
        <v>153</v>
      </c>
    </row>
    <row r="41" spans="1:11">
      <c r="A41" s="33" t="s">
        <v>74</v>
      </c>
      <c r="B41" s="33">
        <v>771375</v>
      </c>
      <c r="C41" s="33">
        <v>771387</v>
      </c>
      <c r="D41" s="33">
        <v>1</v>
      </c>
      <c r="E41" s="33" t="s">
        <v>154</v>
      </c>
      <c r="F41" s="33" t="s">
        <v>93</v>
      </c>
      <c r="G41" s="33" t="s">
        <v>22</v>
      </c>
      <c r="H41" s="33">
        <v>-0.23559092937495199</v>
      </c>
      <c r="I41" s="33">
        <v>3.5908028625445802E-3</v>
      </c>
      <c r="J41" s="33">
        <v>4.4480966318156602E-2</v>
      </c>
      <c r="K41" s="33" t="s">
        <v>155</v>
      </c>
    </row>
    <row r="42" spans="1:11">
      <c r="A42" s="33" t="s">
        <v>74</v>
      </c>
      <c r="B42" s="33">
        <v>826939</v>
      </c>
      <c r="C42" s="33">
        <v>826949</v>
      </c>
      <c r="D42" s="33">
        <v>1</v>
      </c>
      <c r="E42" s="33" t="s">
        <v>156</v>
      </c>
      <c r="F42" s="33" t="s">
        <v>93</v>
      </c>
      <c r="G42" s="33" t="s">
        <v>20</v>
      </c>
      <c r="H42" s="33">
        <v>-0.21064195575911299</v>
      </c>
      <c r="I42" s="33">
        <v>5.1416077229683096E-3</v>
      </c>
      <c r="J42" s="33">
        <v>5.7130163648132802E-2</v>
      </c>
      <c r="K42" s="33" t="s">
        <v>157</v>
      </c>
    </row>
    <row r="43" spans="1:11">
      <c r="A43" s="33" t="s">
        <v>74</v>
      </c>
      <c r="B43" s="33">
        <v>844309</v>
      </c>
      <c r="C43" s="33">
        <v>844338</v>
      </c>
      <c r="D43" s="33">
        <v>2</v>
      </c>
      <c r="E43" s="33" t="s">
        <v>158</v>
      </c>
      <c r="F43" s="33" t="s">
        <v>76</v>
      </c>
      <c r="G43" s="33" t="s">
        <v>22</v>
      </c>
      <c r="H43" s="33">
        <v>0.35918598541112101</v>
      </c>
      <c r="I43" s="16">
        <v>6.9778904853298594E-5</v>
      </c>
      <c r="J43" s="33">
        <v>2.1107624533244201E-3</v>
      </c>
      <c r="K43" s="33" t="s">
        <v>159</v>
      </c>
    </row>
    <row r="44" spans="1:11">
      <c r="A44" s="33" t="s">
        <v>74</v>
      </c>
      <c r="B44" s="33">
        <v>864044</v>
      </c>
      <c r="C44" s="33">
        <v>864070</v>
      </c>
      <c r="D44" s="33">
        <v>3</v>
      </c>
      <c r="E44" s="33" t="s">
        <v>160</v>
      </c>
      <c r="F44" s="33" t="s">
        <v>161</v>
      </c>
      <c r="G44" s="33" t="s">
        <v>8648</v>
      </c>
      <c r="H44" s="33">
        <v>0.49490635947831302</v>
      </c>
      <c r="I44" s="33">
        <v>7.4137668176841199E-4</v>
      </c>
      <c r="J44" s="33">
        <v>1.3532342235766E-2</v>
      </c>
      <c r="K44" s="33" t="s">
        <v>162</v>
      </c>
    </row>
    <row r="45" spans="1:11">
      <c r="A45" s="33" t="s">
        <v>74</v>
      </c>
      <c r="B45" s="33">
        <v>864044</v>
      </c>
      <c r="C45" s="33">
        <v>864070</v>
      </c>
      <c r="D45" s="33">
        <v>3</v>
      </c>
      <c r="E45" s="33" t="s">
        <v>160</v>
      </c>
      <c r="F45" s="33" t="s">
        <v>161</v>
      </c>
      <c r="G45" s="33" t="s">
        <v>8648</v>
      </c>
      <c r="H45" s="33">
        <v>0.48564450284493199</v>
      </c>
      <c r="I45" s="33">
        <v>9.6267394390692099E-4</v>
      </c>
      <c r="J45" s="33">
        <v>1.6579729633932401E-2</v>
      </c>
      <c r="K45" s="33" t="s">
        <v>163</v>
      </c>
    </row>
    <row r="46" spans="1:11">
      <c r="A46" s="33" t="s">
        <v>74</v>
      </c>
      <c r="B46" s="33">
        <v>875498</v>
      </c>
      <c r="C46" s="33">
        <v>875512</v>
      </c>
      <c r="D46" s="33">
        <v>1</v>
      </c>
      <c r="E46" s="33" t="s">
        <v>164</v>
      </c>
      <c r="F46" s="33" t="s">
        <v>79</v>
      </c>
      <c r="G46" s="33" t="s">
        <v>18</v>
      </c>
      <c r="H46" s="33">
        <v>0.46556466832023602</v>
      </c>
      <c r="I46" s="16">
        <v>6.3180127727271198E-5</v>
      </c>
      <c r="J46" s="33">
        <v>1.9554707358603002E-3</v>
      </c>
      <c r="K46" s="33" t="s">
        <v>165</v>
      </c>
    </row>
    <row r="47" spans="1:11">
      <c r="A47" s="33" t="s">
        <v>74</v>
      </c>
      <c r="B47" s="33">
        <v>875830</v>
      </c>
      <c r="C47" s="33">
        <v>875841</v>
      </c>
      <c r="D47" s="33">
        <v>2</v>
      </c>
      <c r="E47" s="33" t="s">
        <v>166</v>
      </c>
      <c r="F47" s="33" t="s">
        <v>76</v>
      </c>
      <c r="G47" s="33" t="s">
        <v>18</v>
      </c>
      <c r="H47" s="33">
        <v>0.23946154420152699</v>
      </c>
      <c r="I47" s="33">
        <v>3.6064753496106299E-4</v>
      </c>
      <c r="J47" s="33">
        <v>7.6408618617345801E-3</v>
      </c>
      <c r="K47" s="33" t="s">
        <v>167</v>
      </c>
    </row>
    <row r="48" spans="1:11">
      <c r="A48" s="33" t="s">
        <v>74</v>
      </c>
      <c r="B48" s="33">
        <v>880168</v>
      </c>
      <c r="C48" s="33">
        <v>880200</v>
      </c>
      <c r="D48" s="33">
        <v>2</v>
      </c>
      <c r="E48" s="33" t="s">
        <v>168</v>
      </c>
      <c r="F48" s="33" t="s">
        <v>169</v>
      </c>
      <c r="G48" s="33" t="s">
        <v>20</v>
      </c>
      <c r="H48" s="33">
        <v>0.21168876794819599</v>
      </c>
      <c r="I48" s="16">
        <v>8.5722459499681797E-5</v>
      </c>
      <c r="J48" s="33">
        <v>2.4728787540299999E-3</v>
      </c>
      <c r="K48" s="33" t="s">
        <v>170</v>
      </c>
    </row>
    <row r="49" spans="1:11">
      <c r="A49" s="33" t="s">
        <v>74</v>
      </c>
      <c r="B49" s="33">
        <v>913304</v>
      </c>
      <c r="C49" s="33">
        <v>913316</v>
      </c>
      <c r="D49" s="33">
        <v>1</v>
      </c>
      <c r="E49" s="33" t="s">
        <v>171</v>
      </c>
      <c r="F49" s="33" t="s">
        <v>79</v>
      </c>
      <c r="G49" s="33" t="s">
        <v>18</v>
      </c>
      <c r="H49" s="33">
        <v>-0.47767797161543801</v>
      </c>
      <c r="I49" s="16">
        <v>4.9956980143954999E-5</v>
      </c>
      <c r="J49" s="33">
        <v>1.6263433962718E-3</v>
      </c>
      <c r="K49" s="33" t="s">
        <v>172</v>
      </c>
    </row>
    <row r="50" spans="1:11">
      <c r="A50" s="33" t="s">
        <v>74</v>
      </c>
      <c r="B50" s="33">
        <v>960267</v>
      </c>
      <c r="C50" s="33">
        <v>960285</v>
      </c>
      <c r="D50" s="33">
        <v>3</v>
      </c>
      <c r="E50" s="33" t="s">
        <v>173</v>
      </c>
      <c r="F50" s="33" t="s">
        <v>174</v>
      </c>
      <c r="G50" s="33" t="s">
        <v>21</v>
      </c>
      <c r="H50" s="33">
        <v>0.14864305424329499</v>
      </c>
      <c r="I50" s="33">
        <v>3.25673577209095E-3</v>
      </c>
      <c r="J50" s="33">
        <v>4.14486586107118E-2</v>
      </c>
      <c r="K50" s="33" t="s">
        <v>175</v>
      </c>
    </row>
    <row r="51" spans="1:11">
      <c r="A51" s="33" t="s">
        <v>74</v>
      </c>
      <c r="B51" s="33">
        <v>1012924</v>
      </c>
      <c r="C51" s="33">
        <v>1012934</v>
      </c>
      <c r="D51" s="33">
        <v>1</v>
      </c>
      <c r="E51" s="33" t="s">
        <v>176</v>
      </c>
      <c r="F51" s="33" t="s">
        <v>79</v>
      </c>
      <c r="G51" s="33" t="s">
        <v>19</v>
      </c>
      <c r="H51" s="33">
        <v>0.51390375492386697</v>
      </c>
      <c r="I51" s="16">
        <v>3.50526825122175E-13</v>
      </c>
      <c r="J51" s="16">
        <v>6.2382090644243106E-11</v>
      </c>
      <c r="K51" s="33" t="s">
        <v>177</v>
      </c>
    </row>
    <row r="52" spans="1:11">
      <c r="A52" s="33" t="s">
        <v>74</v>
      </c>
      <c r="B52" s="33">
        <v>1012924</v>
      </c>
      <c r="C52" s="33">
        <v>1012934</v>
      </c>
      <c r="D52" s="33">
        <v>1</v>
      </c>
      <c r="E52" s="33" t="s">
        <v>176</v>
      </c>
      <c r="F52" s="33" t="s">
        <v>79</v>
      </c>
      <c r="G52" s="33" t="s">
        <v>19</v>
      </c>
      <c r="H52" s="33">
        <v>-0.59285540201153397</v>
      </c>
      <c r="I52" s="16">
        <v>5.44991961035115E-18</v>
      </c>
      <c r="J52" s="16">
        <v>1.9398080533109898E-15</v>
      </c>
      <c r="K52" s="33" t="s">
        <v>178</v>
      </c>
    </row>
    <row r="53" spans="1:11">
      <c r="A53" s="33" t="s">
        <v>74</v>
      </c>
      <c r="B53" s="33">
        <v>1012924</v>
      </c>
      <c r="C53" s="33">
        <v>1012934</v>
      </c>
      <c r="D53" s="33">
        <v>1</v>
      </c>
      <c r="E53" s="33" t="s">
        <v>176</v>
      </c>
      <c r="F53" s="33" t="s">
        <v>79</v>
      </c>
      <c r="G53" s="33" t="s">
        <v>19</v>
      </c>
      <c r="H53" s="33">
        <v>0.225262907677417</v>
      </c>
      <c r="I53" s="33">
        <v>2.7246134533356302E-3</v>
      </c>
      <c r="J53" s="33">
        <v>3.6366778068397297E-2</v>
      </c>
      <c r="K53" s="33" t="s">
        <v>179</v>
      </c>
    </row>
    <row r="54" spans="1:11">
      <c r="A54" s="33" t="s">
        <v>74</v>
      </c>
      <c r="B54" s="33">
        <v>1017930</v>
      </c>
      <c r="C54" s="33">
        <v>1017940</v>
      </c>
      <c r="D54" s="33">
        <v>1</v>
      </c>
      <c r="E54" s="33" t="s">
        <v>180</v>
      </c>
      <c r="F54" s="33" t="s">
        <v>79</v>
      </c>
      <c r="G54" s="33" t="s">
        <v>22</v>
      </c>
      <c r="H54" s="33">
        <v>-0.239181536615024</v>
      </c>
      <c r="I54" s="33">
        <v>5.0411888455195496E-3</v>
      </c>
      <c r="J54" s="33">
        <v>5.6392879031860903E-2</v>
      </c>
      <c r="K54" s="33" t="s">
        <v>181</v>
      </c>
    </row>
    <row r="55" spans="1:11">
      <c r="A55" s="33" t="s">
        <v>74</v>
      </c>
      <c r="B55" s="33">
        <v>1021947</v>
      </c>
      <c r="C55" s="33">
        <v>1021978</v>
      </c>
      <c r="D55" s="33">
        <v>2</v>
      </c>
      <c r="E55" s="33" t="s">
        <v>182</v>
      </c>
      <c r="F55" s="33" t="s">
        <v>116</v>
      </c>
      <c r="G55" s="33" t="s">
        <v>18</v>
      </c>
      <c r="H55" s="33">
        <v>-0.230952643815965</v>
      </c>
      <c r="I55" s="33">
        <v>1.23162115344438E-3</v>
      </c>
      <c r="J55" s="33">
        <v>2.00171243173198E-2</v>
      </c>
      <c r="K55" s="33" t="s">
        <v>181</v>
      </c>
    </row>
    <row r="56" spans="1:11">
      <c r="A56" s="33" t="s">
        <v>74</v>
      </c>
      <c r="B56" s="33">
        <v>1023197</v>
      </c>
      <c r="C56" s="33">
        <v>1023215</v>
      </c>
      <c r="D56" s="33">
        <v>2</v>
      </c>
      <c r="E56" s="33" t="s">
        <v>183</v>
      </c>
      <c r="F56" s="33" t="s">
        <v>76</v>
      </c>
      <c r="G56" s="33" t="s">
        <v>20</v>
      </c>
      <c r="H56" s="33">
        <v>-0.53168794519405804</v>
      </c>
      <c r="I56" s="16">
        <v>3.22266154542983E-23</v>
      </c>
      <c r="J56" s="16">
        <v>1.72057899910499E-20</v>
      </c>
      <c r="K56" s="33" t="s">
        <v>181</v>
      </c>
    </row>
    <row r="57" spans="1:11">
      <c r="A57" s="33" t="s">
        <v>74</v>
      </c>
      <c r="B57" s="33">
        <v>1023197</v>
      </c>
      <c r="C57" s="33">
        <v>1023215</v>
      </c>
      <c r="D57" s="33">
        <v>2</v>
      </c>
      <c r="E57" s="33" t="s">
        <v>183</v>
      </c>
      <c r="F57" s="33" t="s">
        <v>76</v>
      </c>
      <c r="G57" s="33" t="s">
        <v>20</v>
      </c>
      <c r="H57" s="33">
        <v>-0.182801371203095</v>
      </c>
      <c r="I57" s="33">
        <v>1.5010434657612699E-3</v>
      </c>
      <c r="J57" s="33">
        <v>2.3095305659076099E-2</v>
      </c>
      <c r="K57" s="33" t="s">
        <v>184</v>
      </c>
    </row>
    <row r="58" spans="1:11">
      <c r="A58" s="33" t="s">
        <v>74</v>
      </c>
      <c r="B58" s="33">
        <v>1135177</v>
      </c>
      <c r="C58" s="33">
        <v>1135191</v>
      </c>
      <c r="D58" s="33">
        <v>1</v>
      </c>
      <c r="E58" s="33" t="s">
        <v>185</v>
      </c>
      <c r="F58" s="33" t="s">
        <v>79</v>
      </c>
      <c r="G58" s="33" t="s">
        <v>22</v>
      </c>
      <c r="H58" s="33">
        <v>0.31191567620960697</v>
      </c>
      <c r="I58" s="33">
        <v>6.0891218928545302E-3</v>
      </c>
      <c r="J58" s="33">
        <v>6.4121936461440598E-2</v>
      </c>
      <c r="K58" s="33" t="s">
        <v>186</v>
      </c>
    </row>
    <row r="59" spans="1:11">
      <c r="A59" s="33" t="s">
        <v>74</v>
      </c>
      <c r="B59" s="33">
        <v>1139300</v>
      </c>
      <c r="C59" s="33">
        <v>1139325</v>
      </c>
      <c r="D59" s="33">
        <v>2</v>
      </c>
      <c r="E59" s="33" t="s">
        <v>187</v>
      </c>
      <c r="F59" s="33" t="s">
        <v>76</v>
      </c>
      <c r="G59" s="33" t="s">
        <v>18</v>
      </c>
      <c r="H59" s="33">
        <v>0.27428624858352002</v>
      </c>
      <c r="I59" s="16">
        <v>3.8430146041818998E-7</v>
      </c>
      <c r="J59" s="16">
        <v>2.4281485173641599E-5</v>
      </c>
      <c r="K59" s="33" t="s">
        <v>186</v>
      </c>
    </row>
    <row r="60" spans="1:11">
      <c r="A60" s="33" t="s">
        <v>74</v>
      </c>
      <c r="B60" s="33">
        <v>1148684</v>
      </c>
      <c r="C60" s="33">
        <v>1148696</v>
      </c>
      <c r="D60" s="33">
        <v>1</v>
      </c>
      <c r="E60" s="33" t="s">
        <v>188</v>
      </c>
      <c r="F60" s="33" t="s">
        <v>79</v>
      </c>
      <c r="G60" s="33" t="s">
        <v>22</v>
      </c>
      <c r="H60" s="33">
        <v>-0.24282765861782701</v>
      </c>
      <c r="I60" s="33">
        <v>1.05857749445167E-2</v>
      </c>
      <c r="J60" s="33">
        <v>9.7025669405621406E-2</v>
      </c>
      <c r="K60" s="33" t="s">
        <v>189</v>
      </c>
    </row>
    <row r="61" spans="1:11">
      <c r="A61" s="33" t="s">
        <v>74</v>
      </c>
      <c r="B61" s="33">
        <v>1166697</v>
      </c>
      <c r="C61" s="33">
        <v>1166716</v>
      </c>
      <c r="D61" s="33">
        <v>2</v>
      </c>
      <c r="E61" s="33" t="s">
        <v>190</v>
      </c>
      <c r="F61" s="33" t="s">
        <v>191</v>
      </c>
      <c r="G61" s="33" t="s">
        <v>20</v>
      </c>
      <c r="H61" s="33">
        <v>-0.18407668545751699</v>
      </c>
      <c r="I61" s="33">
        <v>1.3128940076073299E-3</v>
      </c>
      <c r="J61" s="33">
        <v>2.10133618178555E-2</v>
      </c>
      <c r="K61" s="33" t="s">
        <v>192</v>
      </c>
    </row>
    <row r="62" spans="1:11">
      <c r="A62" s="33" t="s">
        <v>74</v>
      </c>
      <c r="B62" s="33">
        <v>1176974</v>
      </c>
      <c r="C62" s="33">
        <v>1176987</v>
      </c>
      <c r="D62" s="33">
        <v>2</v>
      </c>
      <c r="E62" s="33" t="s">
        <v>193</v>
      </c>
      <c r="F62" s="33" t="s">
        <v>113</v>
      </c>
      <c r="G62" s="33" t="s">
        <v>20</v>
      </c>
      <c r="H62" s="33">
        <v>-0.49999301509826299</v>
      </c>
      <c r="I62" s="16">
        <v>1.00082609152713E-23</v>
      </c>
      <c r="J62" s="16">
        <v>5.9371227807370699E-21</v>
      </c>
      <c r="K62" s="33" t="s">
        <v>194</v>
      </c>
    </row>
    <row r="63" spans="1:11">
      <c r="A63" s="33" t="s">
        <v>74</v>
      </c>
      <c r="B63" s="33">
        <v>1207214</v>
      </c>
      <c r="C63" s="33">
        <v>1207232</v>
      </c>
      <c r="D63" s="33">
        <v>5</v>
      </c>
      <c r="E63" s="33" t="s">
        <v>195</v>
      </c>
      <c r="F63" s="33" t="s">
        <v>196</v>
      </c>
      <c r="G63" s="33" t="s">
        <v>20</v>
      </c>
      <c r="H63" s="33">
        <v>-0.22167573000705501</v>
      </c>
      <c r="I63" s="16">
        <v>2.85777302122625E-5</v>
      </c>
      <c r="J63" s="33">
        <v>9.8755017218944609E-4</v>
      </c>
      <c r="K63" s="33" t="s">
        <v>197</v>
      </c>
    </row>
    <row r="64" spans="1:11">
      <c r="A64" s="33" t="s">
        <v>74</v>
      </c>
      <c r="B64" s="33">
        <v>1231137</v>
      </c>
      <c r="C64" s="33">
        <v>1231154</v>
      </c>
      <c r="D64" s="33">
        <v>1</v>
      </c>
      <c r="E64" s="33" t="s">
        <v>198</v>
      </c>
      <c r="F64" s="33" t="s">
        <v>93</v>
      </c>
      <c r="G64" s="33" t="s">
        <v>22</v>
      </c>
      <c r="H64" s="33">
        <v>-0.35592163852931402</v>
      </c>
      <c r="I64" s="33">
        <v>6.1060463120239401E-3</v>
      </c>
      <c r="J64" s="33">
        <v>6.4236810364326796E-2</v>
      </c>
      <c r="K64" s="33" t="s">
        <v>199</v>
      </c>
    </row>
    <row r="65" spans="1:11">
      <c r="A65" s="33" t="s">
        <v>74</v>
      </c>
      <c r="B65" s="33">
        <v>1235025</v>
      </c>
      <c r="C65" s="33">
        <v>1235062</v>
      </c>
      <c r="D65" s="33">
        <v>3</v>
      </c>
      <c r="E65" s="33" t="s">
        <v>200</v>
      </c>
      <c r="F65" s="33" t="s">
        <v>201</v>
      </c>
      <c r="G65" s="33" t="s">
        <v>21</v>
      </c>
      <c r="H65" s="33">
        <v>0.18115886539890699</v>
      </c>
      <c r="I65" s="33">
        <v>5.7266734999660799E-4</v>
      </c>
      <c r="J65" s="33">
        <v>1.11180762968432E-2</v>
      </c>
      <c r="K65" s="33" t="s">
        <v>202</v>
      </c>
    </row>
    <row r="66" spans="1:11">
      <c r="A66" s="33" t="s">
        <v>74</v>
      </c>
      <c r="B66" s="33">
        <v>1243267</v>
      </c>
      <c r="C66" s="33">
        <v>1243304</v>
      </c>
      <c r="D66" s="33">
        <v>1</v>
      </c>
      <c r="E66" s="33" t="s">
        <v>203</v>
      </c>
      <c r="F66" s="33" t="s">
        <v>93</v>
      </c>
      <c r="G66" s="33" t="s">
        <v>19</v>
      </c>
      <c r="H66" s="33">
        <v>-0.53975956537060599</v>
      </c>
      <c r="I66" s="33">
        <v>1.18734714603307E-3</v>
      </c>
      <c r="J66" s="33">
        <v>1.9461201476249301E-2</v>
      </c>
      <c r="K66" s="33" t="s">
        <v>204</v>
      </c>
    </row>
    <row r="67" spans="1:11">
      <c r="A67" s="33" t="s">
        <v>74</v>
      </c>
      <c r="B67" s="33">
        <v>1252940</v>
      </c>
      <c r="C67" s="33">
        <v>1252953</v>
      </c>
      <c r="D67" s="33">
        <v>2</v>
      </c>
      <c r="E67" s="33" t="s">
        <v>205</v>
      </c>
      <c r="F67" s="33" t="s">
        <v>76</v>
      </c>
      <c r="G67" s="33" t="s">
        <v>19</v>
      </c>
      <c r="H67" s="33">
        <v>-0.24143514344882999</v>
      </c>
      <c r="I67" s="16">
        <v>7.3886893045520404E-6</v>
      </c>
      <c r="J67" s="33">
        <v>3.2737105557679102E-4</v>
      </c>
      <c r="K67" s="33" t="s">
        <v>206</v>
      </c>
    </row>
    <row r="68" spans="1:11">
      <c r="A68" s="33" t="s">
        <v>74</v>
      </c>
      <c r="B68" s="33">
        <v>1298910</v>
      </c>
      <c r="C68" s="33">
        <v>1298927</v>
      </c>
      <c r="D68" s="33">
        <v>2</v>
      </c>
      <c r="E68" s="33" t="s">
        <v>207</v>
      </c>
      <c r="F68" s="33" t="s">
        <v>116</v>
      </c>
      <c r="G68" s="33" t="s">
        <v>20</v>
      </c>
      <c r="H68" s="33">
        <v>0.220113974148547</v>
      </c>
      <c r="I68" s="33">
        <v>1.78451213419936E-3</v>
      </c>
      <c r="J68" s="33">
        <v>2.6483547296161002E-2</v>
      </c>
      <c r="K68" s="33" t="s">
        <v>208</v>
      </c>
    </row>
    <row r="69" spans="1:11">
      <c r="A69" s="33" t="s">
        <v>74</v>
      </c>
      <c r="B69" s="33">
        <v>1316585</v>
      </c>
      <c r="C69" s="33">
        <v>1316605</v>
      </c>
      <c r="D69" s="33">
        <v>3</v>
      </c>
      <c r="E69" s="33" t="s">
        <v>209</v>
      </c>
      <c r="F69" s="33" t="s">
        <v>174</v>
      </c>
      <c r="G69" s="33" t="s">
        <v>18</v>
      </c>
      <c r="H69" s="33">
        <v>0.241346022624466</v>
      </c>
      <c r="I69" s="16">
        <v>3.8565326711575997E-6</v>
      </c>
      <c r="J69" s="33">
        <v>1.83839535100986E-4</v>
      </c>
      <c r="K69" s="33" t="s">
        <v>210</v>
      </c>
    </row>
    <row r="70" spans="1:11">
      <c r="A70" s="33" t="s">
        <v>74</v>
      </c>
      <c r="B70" s="33">
        <v>1316281</v>
      </c>
      <c r="C70" s="33">
        <v>1316303</v>
      </c>
      <c r="D70" s="33">
        <v>2</v>
      </c>
      <c r="E70" s="33" t="s">
        <v>211</v>
      </c>
      <c r="F70" s="33" t="s">
        <v>116</v>
      </c>
      <c r="G70" s="33" t="s">
        <v>18</v>
      </c>
      <c r="H70" s="33">
        <v>-0.20729211050654001</v>
      </c>
      <c r="I70" s="33">
        <v>2.3608974091989302E-3</v>
      </c>
      <c r="J70" s="33">
        <v>3.2739821474579399E-2</v>
      </c>
      <c r="K70" s="33" t="s">
        <v>212</v>
      </c>
    </row>
    <row r="71" spans="1:11">
      <c r="A71" s="33" t="s">
        <v>74</v>
      </c>
      <c r="B71" s="33">
        <v>1338038</v>
      </c>
      <c r="C71" s="33">
        <v>1338055</v>
      </c>
      <c r="D71" s="33">
        <v>1</v>
      </c>
      <c r="E71" s="33" t="s">
        <v>213</v>
      </c>
      <c r="F71" s="33" t="s">
        <v>93</v>
      </c>
      <c r="G71" s="33" t="s">
        <v>22</v>
      </c>
      <c r="H71" s="33">
        <v>-0.162645094226194</v>
      </c>
      <c r="I71" s="33">
        <v>3.96971472975038E-3</v>
      </c>
      <c r="J71" s="33">
        <v>4.7467652725951402E-2</v>
      </c>
      <c r="K71" s="33" t="s">
        <v>214</v>
      </c>
    </row>
    <row r="72" spans="1:11">
      <c r="A72" s="33" t="s">
        <v>74</v>
      </c>
      <c r="B72" s="33">
        <v>1338149</v>
      </c>
      <c r="C72" s="33">
        <v>1338163</v>
      </c>
      <c r="D72" s="33">
        <v>1</v>
      </c>
      <c r="E72" s="33" t="s">
        <v>215</v>
      </c>
      <c r="F72" s="33" t="s">
        <v>79</v>
      </c>
      <c r="G72" s="33" t="s">
        <v>22</v>
      </c>
      <c r="H72" s="33">
        <v>0.26876633778877101</v>
      </c>
      <c r="I72" s="33">
        <v>3.3588235030063899E-4</v>
      </c>
      <c r="J72" s="33">
        <v>7.2749528123939597E-3</v>
      </c>
      <c r="K72" s="33" t="s">
        <v>216</v>
      </c>
    </row>
    <row r="73" spans="1:11">
      <c r="A73" s="33" t="s">
        <v>74</v>
      </c>
      <c r="B73" s="33">
        <v>1365536</v>
      </c>
      <c r="C73" s="33">
        <v>1365558</v>
      </c>
      <c r="D73" s="33">
        <v>3</v>
      </c>
      <c r="E73" s="33" t="s">
        <v>217</v>
      </c>
      <c r="F73" s="33" t="s">
        <v>201</v>
      </c>
      <c r="G73" s="33" t="s">
        <v>19</v>
      </c>
      <c r="H73" s="33">
        <v>-0.162370823769242</v>
      </c>
      <c r="I73" s="33">
        <v>5.0303142338175002E-3</v>
      </c>
      <c r="J73" s="33">
        <v>5.6373115025465999E-2</v>
      </c>
      <c r="K73" s="33" t="s">
        <v>218</v>
      </c>
    </row>
    <row r="74" spans="1:11">
      <c r="A74" s="33" t="s">
        <v>74</v>
      </c>
      <c r="B74" s="33">
        <v>1419028</v>
      </c>
      <c r="C74" s="33">
        <v>1419038</v>
      </c>
      <c r="D74" s="33">
        <v>1</v>
      </c>
      <c r="E74" s="33" t="s">
        <v>219</v>
      </c>
      <c r="F74" s="33" t="s">
        <v>79</v>
      </c>
      <c r="G74" s="33" t="s">
        <v>22</v>
      </c>
      <c r="H74" s="33">
        <v>-0.196551781640285</v>
      </c>
      <c r="I74" s="33">
        <v>1.06633900707215E-2</v>
      </c>
      <c r="J74" s="33">
        <v>9.7569562275204996E-2</v>
      </c>
      <c r="K74" s="33" t="s">
        <v>220</v>
      </c>
    </row>
    <row r="75" spans="1:11">
      <c r="A75" s="33" t="s">
        <v>74</v>
      </c>
      <c r="B75" s="33">
        <v>1431374</v>
      </c>
      <c r="C75" s="33">
        <v>1431396</v>
      </c>
      <c r="D75" s="33">
        <v>2</v>
      </c>
      <c r="E75" s="33" t="s">
        <v>221</v>
      </c>
      <c r="F75" s="33" t="s">
        <v>76</v>
      </c>
      <c r="G75" s="33" t="s">
        <v>20</v>
      </c>
      <c r="H75" s="33">
        <v>0.169768315167075</v>
      </c>
      <c r="I75" s="33">
        <v>5.5036153094397003E-3</v>
      </c>
      <c r="J75" s="33">
        <v>5.9844810869854499E-2</v>
      </c>
      <c r="K75" s="33" t="s">
        <v>222</v>
      </c>
    </row>
    <row r="76" spans="1:11">
      <c r="A76" s="33" t="s">
        <v>74</v>
      </c>
      <c r="B76" s="33">
        <v>1433921</v>
      </c>
      <c r="C76" s="33">
        <v>1433936</v>
      </c>
      <c r="D76" s="33">
        <v>1</v>
      </c>
      <c r="E76" s="33" t="s">
        <v>223</v>
      </c>
      <c r="F76" s="33" t="s">
        <v>79</v>
      </c>
      <c r="G76" s="33" t="s">
        <v>22</v>
      </c>
      <c r="H76" s="33">
        <v>0.33650489798965999</v>
      </c>
      <c r="I76" s="33">
        <v>3.1585172202971898E-3</v>
      </c>
      <c r="J76" s="33">
        <v>4.0585615978740601E-2</v>
      </c>
      <c r="K76" s="33" t="s">
        <v>224</v>
      </c>
    </row>
    <row r="77" spans="1:11">
      <c r="A77" s="33" t="s">
        <v>74</v>
      </c>
      <c r="B77" s="33">
        <v>1504563</v>
      </c>
      <c r="C77" s="33">
        <v>1504583</v>
      </c>
      <c r="D77" s="33">
        <v>1</v>
      </c>
      <c r="E77" s="33" t="s">
        <v>225</v>
      </c>
      <c r="F77" s="33" t="s">
        <v>93</v>
      </c>
      <c r="G77" s="33" t="s">
        <v>22</v>
      </c>
      <c r="H77" s="33">
        <v>0.55728465622840795</v>
      </c>
      <c r="I77" s="16">
        <v>6.3908014093363299E-20</v>
      </c>
      <c r="J77" s="16">
        <v>2.8433740603705598E-17</v>
      </c>
      <c r="K77" s="33" t="s">
        <v>226</v>
      </c>
    </row>
    <row r="78" spans="1:11">
      <c r="A78" s="33" t="s">
        <v>74</v>
      </c>
      <c r="B78" s="33">
        <v>1505029</v>
      </c>
      <c r="C78" s="33">
        <v>1505072</v>
      </c>
      <c r="D78" s="33">
        <v>3</v>
      </c>
      <c r="E78" s="33" t="s">
        <v>227</v>
      </c>
      <c r="F78" s="33" t="s">
        <v>161</v>
      </c>
      <c r="G78" s="33" t="s">
        <v>22</v>
      </c>
      <c r="H78" s="33">
        <v>0.78077945853128194</v>
      </c>
      <c r="I78" s="16">
        <v>1.2115392714302399E-63</v>
      </c>
      <c r="J78" s="16">
        <v>4.3122721134440202E-60</v>
      </c>
      <c r="K78" s="33" t="s">
        <v>226</v>
      </c>
    </row>
    <row r="79" spans="1:11">
      <c r="A79" s="33" t="s">
        <v>74</v>
      </c>
      <c r="B79" s="33">
        <v>1531689</v>
      </c>
      <c r="C79" s="33">
        <v>1531705</v>
      </c>
      <c r="D79" s="33">
        <v>1</v>
      </c>
      <c r="E79" s="33" t="s">
        <v>228</v>
      </c>
      <c r="F79" s="33" t="s">
        <v>79</v>
      </c>
      <c r="G79" s="33" t="s">
        <v>20</v>
      </c>
      <c r="H79" s="33">
        <v>-0.36614439513700497</v>
      </c>
      <c r="I79" s="16">
        <v>1.42518080986501E-9</v>
      </c>
      <c r="J79" s="16">
        <v>1.5528653762998599E-7</v>
      </c>
      <c r="K79" s="33" t="s">
        <v>229</v>
      </c>
    </row>
    <row r="80" spans="1:11">
      <c r="A80" s="33" t="s">
        <v>74</v>
      </c>
      <c r="B80" s="33">
        <v>1552265</v>
      </c>
      <c r="C80" s="33">
        <v>1552298</v>
      </c>
      <c r="D80" s="33">
        <v>3</v>
      </c>
      <c r="E80" s="33" t="s">
        <v>230</v>
      </c>
      <c r="F80" s="33" t="s">
        <v>231</v>
      </c>
      <c r="G80" s="33" t="s">
        <v>21</v>
      </c>
      <c r="H80" s="33">
        <v>0.38892104506723202</v>
      </c>
      <c r="I80" s="16">
        <v>3.8313134845317602E-13</v>
      </c>
      <c r="J80" s="16">
        <v>6.70668285046396E-11</v>
      </c>
      <c r="K80" s="33" t="s">
        <v>232</v>
      </c>
    </row>
    <row r="81" spans="1:11">
      <c r="A81" s="33" t="s">
        <v>74</v>
      </c>
      <c r="B81" s="33">
        <v>1552265</v>
      </c>
      <c r="C81" s="33">
        <v>1552298</v>
      </c>
      <c r="D81" s="33">
        <v>3</v>
      </c>
      <c r="E81" s="33" t="s">
        <v>230</v>
      </c>
      <c r="F81" s="33" t="s">
        <v>231</v>
      </c>
      <c r="G81" s="33" t="s">
        <v>21</v>
      </c>
      <c r="H81" s="33">
        <v>0.25847184469780798</v>
      </c>
      <c r="I81" s="16">
        <v>2.4186287051276799E-6</v>
      </c>
      <c r="J81" s="33">
        <v>1.24070368494455E-4</v>
      </c>
      <c r="K81" s="33" t="s">
        <v>233</v>
      </c>
    </row>
    <row r="82" spans="1:11">
      <c r="A82" s="33" t="s">
        <v>74</v>
      </c>
      <c r="B82" s="33">
        <v>1562850</v>
      </c>
      <c r="C82" s="33">
        <v>1562869</v>
      </c>
      <c r="D82" s="33">
        <v>4</v>
      </c>
      <c r="E82" s="33" t="s">
        <v>234</v>
      </c>
      <c r="F82" s="33" t="s">
        <v>235</v>
      </c>
      <c r="G82" s="33" t="s">
        <v>19</v>
      </c>
      <c r="H82" s="33">
        <v>0.21073060717521899</v>
      </c>
      <c r="I82" s="16">
        <v>2.6591099099186299E-5</v>
      </c>
      <c r="J82" s="33">
        <v>9.3095002026594002E-4</v>
      </c>
      <c r="K82" s="33" t="s">
        <v>236</v>
      </c>
    </row>
    <row r="83" spans="1:11">
      <c r="A83" s="33" t="s">
        <v>74</v>
      </c>
      <c r="B83" s="33">
        <v>1564128</v>
      </c>
      <c r="C83" s="33">
        <v>1564144</v>
      </c>
      <c r="D83" s="33">
        <v>1</v>
      </c>
      <c r="E83" s="33" t="s">
        <v>237</v>
      </c>
      <c r="F83" s="33" t="s">
        <v>79</v>
      </c>
      <c r="G83" s="33" t="s">
        <v>20</v>
      </c>
      <c r="H83" s="33">
        <v>0.19844891798735201</v>
      </c>
      <c r="I83" s="33">
        <v>3.1843372566110798E-3</v>
      </c>
      <c r="J83" s="33">
        <v>4.0819151531924502E-2</v>
      </c>
      <c r="K83" s="33" t="s">
        <v>236</v>
      </c>
    </row>
    <row r="84" spans="1:11">
      <c r="A84" s="33" t="s">
        <v>74</v>
      </c>
      <c r="B84" s="33">
        <v>1562850</v>
      </c>
      <c r="C84" s="33">
        <v>1562869</v>
      </c>
      <c r="D84" s="33">
        <v>4</v>
      </c>
      <c r="E84" s="33" t="s">
        <v>234</v>
      </c>
      <c r="F84" s="33" t="s">
        <v>235</v>
      </c>
      <c r="G84" s="33" t="s">
        <v>19</v>
      </c>
      <c r="H84" s="33">
        <v>-0.13930835899302901</v>
      </c>
      <c r="I84" s="33">
        <v>5.7926783285110897E-3</v>
      </c>
      <c r="J84" s="33">
        <v>6.1986511938773997E-2</v>
      </c>
      <c r="K84" s="33" t="s">
        <v>238</v>
      </c>
    </row>
    <row r="85" spans="1:11">
      <c r="A85" s="33" t="s">
        <v>74</v>
      </c>
      <c r="B85" s="33">
        <v>1584299</v>
      </c>
      <c r="C85" s="33">
        <v>1584309</v>
      </c>
      <c r="D85" s="33">
        <v>1</v>
      </c>
      <c r="E85" s="33" t="s">
        <v>239</v>
      </c>
      <c r="F85" s="33" t="s">
        <v>93</v>
      </c>
      <c r="G85" s="33" t="s">
        <v>22</v>
      </c>
      <c r="H85" s="33">
        <v>0.17334970803191699</v>
      </c>
      <c r="I85" s="33">
        <v>1.01655005275713E-2</v>
      </c>
      <c r="J85" s="33">
        <v>9.4381458831903506E-2</v>
      </c>
      <c r="K85" s="33" t="s">
        <v>240</v>
      </c>
    </row>
    <row r="86" spans="1:11">
      <c r="A86" s="33" t="s">
        <v>74</v>
      </c>
      <c r="B86" s="33">
        <v>1622321</v>
      </c>
      <c r="C86" s="33">
        <v>1622348</v>
      </c>
      <c r="D86" s="33">
        <v>3</v>
      </c>
      <c r="E86" s="33" t="s">
        <v>241</v>
      </c>
      <c r="F86" s="33" t="s">
        <v>231</v>
      </c>
      <c r="G86" s="33" t="s">
        <v>21</v>
      </c>
      <c r="H86" s="33">
        <v>0.132017618188467</v>
      </c>
      <c r="I86" s="33">
        <v>9.9862711376988902E-3</v>
      </c>
      <c r="J86" s="33">
        <v>9.3129609788950907E-2</v>
      </c>
      <c r="K86" s="33" t="s">
        <v>242</v>
      </c>
    </row>
    <row r="87" spans="1:11">
      <c r="A87" s="33" t="s">
        <v>74</v>
      </c>
      <c r="B87" s="33">
        <v>1623414</v>
      </c>
      <c r="C87" s="33">
        <v>1623444</v>
      </c>
      <c r="D87" s="33">
        <v>2</v>
      </c>
      <c r="E87" s="33" t="s">
        <v>243</v>
      </c>
      <c r="F87" s="33" t="s">
        <v>169</v>
      </c>
      <c r="G87" s="33" t="s">
        <v>20</v>
      </c>
      <c r="H87" s="33">
        <v>-0.21125698451188299</v>
      </c>
      <c r="I87" s="33">
        <v>4.5188718234538401E-4</v>
      </c>
      <c r="J87" s="33">
        <v>9.1909549201600292E-3</v>
      </c>
      <c r="K87" s="33" t="s">
        <v>242</v>
      </c>
    </row>
    <row r="88" spans="1:11">
      <c r="A88" s="33" t="s">
        <v>74</v>
      </c>
      <c r="B88" s="33">
        <v>1625657</v>
      </c>
      <c r="C88" s="33">
        <v>1625667</v>
      </c>
      <c r="D88" s="33">
        <v>1</v>
      </c>
      <c r="E88" s="33" t="s">
        <v>244</v>
      </c>
      <c r="F88" s="33" t="s">
        <v>93</v>
      </c>
      <c r="G88" s="33" t="s">
        <v>19</v>
      </c>
      <c r="H88" s="33">
        <v>-0.28863096591200799</v>
      </c>
      <c r="I88" s="33">
        <v>9.8894637356520994E-3</v>
      </c>
      <c r="J88" s="33">
        <v>9.2388183525190806E-2</v>
      </c>
      <c r="K88" s="33" t="s">
        <v>245</v>
      </c>
    </row>
    <row r="89" spans="1:11">
      <c r="A89" s="33" t="s">
        <v>74</v>
      </c>
      <c r="B89" s="33">
        <v>1682150</v>
      </c>
      <c r="C89" s="33">
        <v>1682163</v>
      </c>
      <c r="D89" s="33">
        <v>2</v>
      </c>
      <c r="E89" s="33" t="s">
        <v>246</v>
      </c>
      <c r="F89" s="33" t="s">
        <v>116</v>
      </c>
      <c r="G89" s="33" t="s">
        <v>22</v>
      </c>
      <c r="H89" s="33">
        <v>-0.16250990299934001</v>
      </c>
      <c r="I89" s="33">
        <v>7.0248902469432703E-3</v>
      </c>
      <c r="J89" s="33">
        <v>7.0966677442630299E-2</v>
      </c>
      <c r="K89" s="33" t="s">
        <v>247</v>
      </c>
    </row>
    <row r="90" spans="1:11">
      <c r="A90" s="33" t="s">
        <v>74</v>
      </c>
      <c r="B90" s="33">
        <v>1682216</v>
      </c>
      <c r="C90" s="33">
        <v>1682238</v>
      </c>
      <c r="D90" s="33">
        <v>3</v>
      </c>
      <c r="E90" s="33" t="s">
        <v>248</v>
      </c>
      <c r="F90" s="33" t="s">
        <v>174</v>
      </c>
      <c r="G90" s="33" t="s">
        <v>20</v>
      </c>
      <c r="H90" s="33">
        <v>-0.17655696288230299</v>
      </c>
      <c r="I90" s="33">
        <v>3.6711127590990798E-3</v>
      </c>
      <c r="J90" s="33">
        <v>4.5161453965045999E-2</v>
      </c>
      <c r="K90" s="33" t="s">
        <v>247</v>
      </c>
    </row>
    <row r="91" spans="1:11">
      <c r="A91" s="33" t="s">
        <v>74</v>
      </c>
      <c r="B91" s="33">
        <v>1682216</v>
      </c>
      <c r="C91" s="33">
        <v>1682238</v>
      </c>
      <c r="D91" s="33">
        <v>3</v>
      </c>
      <c r="E91" s="33" t="s">
        <v>248</v>
      </c>
      <c r="F91" s="33" t="s">
        <v>174</v>
      </c>
      <c r="G91" s="33" t="s">
        <v>20</v>
      </c>
      <c r="H91" s="33">
        <v>0.15633565869743299</v>
      </c>
      <c r="I91" s="33">
        <v>1.02297774415824E-2</v>
      </c>
      <c r="J91" s="33">
        <v>9.4738563331498105E-2</v>
      </c>
      <c r="K91" s="33" t="s">
        <v>249</v>
      </c>
    </row>
    <row r="92" spans="1:11">
      <c r="A92" s="33" t="s">
        <v>74</v>
      </c>
      <c r="B92" s="33">
        <v>1714950</v>
      </c>
      <c r="C92" s="33">
        <v>1714970</v>
      </c>
      <c r="D92" s="33">
        <v>2</v>
      </c>
      <c r="E92" s="33" t="s">
        <v>250</v>
      </c>
      <c r="F92" s="33" t="s">
        <v>116</v>
      </c>
      <c r="G92" s="33" t="s">
        <v>8648</v>
      </c>
      <c r="H92" s="33">
        <v>0.27979647742362901</v>
      </c>
      <c r="I92" s="33">
        <v>2.5702634732728698E-3</v>
      </c>
      <c r="J92" s="33">
        <v>3.50067262341935E-2</v>
      </c>
      <c r="K92" s="33" t="s">
        <v>251</v>
      </c>
    </row>
    <row r="93" spans="1:11">
      <c r="A93" s="33" t="s">
        <v>74</v>
      </c>
      <c r="B93" s="33">
        <v>1720804</v>
      </c>
      <c r="C93" s="33">
        <v>1720832</v>
      </c>
      <c r="D93" s="33">
        <v>2</v>
      </c>
      <c r="E93" s="33" t="s">
        <v>252</v>
      </c>
      <c r="F93" s="33" t="s">
        <v>76</v>
      </c>
      <c r="G93" s="33" t="s">
        <v>19</v>
      </c>
      <c r="H93" s="33">
        <v>-0.397260117858944</v>
      </c>
      <c r="I93" s="16">
        <v>3.26528368759079E-12</v>
      </c>
      <c r="J93" s="16">
        <v>4.9108027064921796E-10</v>
      </c>
      <c r="K93" s="33" t="s">
        <v>253</v>
      </c>
    </row>
    <row r="94" spans="1:11">
      <c r="A94" s="33" t="s">
        <v>74</v>
      </c>
      <c r="B94" s="33">
        <v>1728815</v>
      </c>
      <c r="C94" s="33">
        <v>1728825</v>
      </c>
      <c r="D94" s="33">
        <v>1</v>
      </c>
      <c r="E94" s="33" t="s">
        <v>254</v>
      </c>
      <c r="F94" s="33" t="s">
        <v>79</v>
      </c>
      <c r="G94" s="33" t="s">
        <v>19</v>
      </c>
      <c r="H94" s="33">
        <v>0.34485013919980201</v>
      </c>
      <c r="I94" s="33">
        <v>8.6141215073507298E-3</v>
      </c>
      <c r="J94" s="33">
        <v>8.3316657115481099E-2</v>
      </c>
      <c r="K94" s="33" t="s">
        <v>255</v>
      </c>
    </row>
    <row r="95" spans="1:11">
      <c r="A95" s="33" t="s">
        <v>74</v>
      </c>
      <c r="B95" s="33">
        <v>1729321</v>
      </c>
      <c r="C95" s="33">
        <v>1729332</v>
      </c>
      <c r="D95" s="33">
        <v>1</v>
      </c>
      <c r="E95" s="33" t="s">
        <v>256</v>
      </c>
      <c r="F95" s="33" t="s">
        <v>79</v>
      </c>
      <c r="G95" s="33" t="s">
        <v>19</v>
      </c>
      <c r="H95" s="33">
        <v>-0.35247756697995197</v>
      </c>
      <c r="I95" s="33">
        <v>1.44322965062215E-3</v>
      </c>
      <c r="J95" s="33">
        <v>2.2464732083590899E-2</v>
      </c>
      <c r="K95" s="33" t="s">
        <v>255</v>
      </c>
    </row>
    <row r="96" spans="1:11">
      <c r="A96" s="33" t="s">
        <v>74</v>
      </c>
      <c r="B96" s="33">
        <v>1737493</v>
      </c>
      <c r="C96" s="33">
        <v>1737504</v>
      </c>
      <c r="D96" s="33">
        <v>1</v>
      </c>
      <c r="E96" s="33" t="s">
        <v>257</v>
      </c>
      <c r="F96" s="33" t="s">
        <v>93</v>
      </c>
      <c r="G96" s="33" t="s">
        <v>20</v>
      </c>
      <c r="H96" s="33">
        <v>0.30048037990479398</v>
      </c>
      <c r="I96" s="33">
        <v>6.2938570039548E-4</v>
      </c>
      <c r="J96" s="33">
        <v>1.1790492120741999E-2</v>
      </c>
      <c r="K96" s="33" t="s">
        <v>258</v>
      </c>
    </row>
    <row r="97" spans="1:11">
      <c r="A97" s="33" t="s">
        <v>74</v>
      </c>
      <c r="B97" s="33">
        <v>1748365</v>
      </c>
      <c r="C97" s="33">
        <v>1748379</v>
      </c>
      <c r="D97" s="33">
        <v>2</v>
      </c>
      <c r="E97" s="33" t="s">
        <v>259</v>
      </c>
      <c r="F97" s="33" t="s">
        <v>116</v>
      </c>
      <c r="G97" s="33" t="s">
        <v>21</v>
      </c>
      <c r="H97" s="33">
        <v>-0.216511449064307</v>
      </c>
      <c r="I97" s="33">
        <v>1.9285425317609999E-4</v>
      </c>
      <c r="J97" s="33">
        <v>4.7340177365848201E-3</v>
      </c>
      <c r="K97" s="33" t="s">
        <v>260</v>
      </c>
    </row>
    <row r="98" spans="1:11">
      <c r="A98" s="33" t="s">
        <v>74</v>
      </c>
      <c r="B98" s="33">
        <v>1773345</v>
      </c>
      <c r="C98" s="33">
        <v>1773369</v>
      </c>
      <c r="D98" s="33">
        <v>3</v>
      </c>
      <c r="E98" s="33" t="s">
        <v>261</v>
      </c>
      <c r="F98" s="33" t="s">
        <v>231</v>
      </c>
      <c r="G98" s="33" t="s">
        <v>8648</v>
      </c>
      <c r="H98" s="33">
        <v>0.155928048424509</v>
      </c>
      <c r="I98" s="33">
        <v>3.9486850444573098E-3</v>
      </c>
      <c r="J98" s="33">
        <v>4.7307814501065401E-2</v>
      </c>
      <c r="K98" s="33" t="s">
        <v>262</v>
      </c>
    </row>
    <row r="99" spans="1:11">
      <c r="A99" s="33" t="s">
        <v>74</v>
      </c>
      <c r="B99" s="33">
        <v>1807622</v>
      </c>
      <c r="C99" s="33">
        <v>1807644</v>
      </c>
      <c r="D99" s="33">
        <v>2</v>
      </c>
      <c r="E99" s="33" t="s">
        <v>263</v>
      </c>
      <c r="F99" s="33" t="s">
        <v>116</v>
      </c>
      <c r="G99" s="33" t="s">
        <v>18</v>
      </c>
      <c r="H99" s="33">
        <v>0.22085697610325999</v>
      </c>
      <c r="I99" s="33">
        <v>2.7347352838253802E-3</v>
      </c>
      <c r="J99" s="33">
        <v>3.6456308814840799E-2</v>
      </c>
      <c r="K99" s="33" t="s">
        <v>264</v>
      </c>
    </row>
    <row r="100" spans="1:11">
      <c r="A100" s="33" t="s">
        <v>74</v>
      </c>
      <c r="B100" s="33">
        <v>1860681</v>
      </c>
      <c r="C100" s="33">
        <v>1860694</v>
      </c>
      <c r="D100" s="33">
        <v>2</v>
      </c>
      <c r="E100" s="33" t="s">
        <v>265</v>
      </c>
      <c r="F100" s="33" t="s">
        <v>169</v>
      </c>
      <c r="G100" s="33" t="s">
        <v>20</v>
      </c>
      <c r="H100" s="33">
        <v>0.212159443503522</v>
      </c>
      <c r="I100" s="16">
        <v>7.67725160733266E-5</v>
      </c>
      <c r="J100" s="33">
        <v>2.2835011883871399E-3</v>
      </c>
      <c r="K100" s="33" t="s">
        <v>266</v>
      </c>
    </row>
    <row r="101" spans="1:11">
      <c r="A101" s="33" t="s">
        <v>74</v>
      </c>
      <c r="B101" s="33">
        <v>1877619</v>
      </c>
      <c r="C101" s="33">
        <v>1877630</v>
      </c>
      <c r="D101" s="33">
        <v>1</v>
      </c>
      <c r="E101" s="33" t="s">
        <v>267</v>
      </c>
      <c r="F101" s="33" t="s">
        <v>79</v>
      </c>
      <c r="G101" s="33" t="s">
        <v>22</v>
      </c>
      <c r="H101" s="33">
        <v>-0.57037442938782801</v>
      </c>
      <c r="I101" s="16">
        <v>1.3799096097545899E-7</v>
      </c>
      <c r="J101" s="16">
        <v>9.8231165419729908E-6</v>
      </c>
      <c r="K101" s="33" t="s">
        <v>268</v>
      </c>
    </row>
    <row r="102" spans="1:11">
      <c r="A102" s="33" t="s">
        <v>74</v>
      </c>
      <c r="B102" s="33">
        <v>1895993</v>
      </c>
      <c r="C102" s="33">
        <v>1896005</v>
      </c>
      <c r="D102" s="33">
        <v>1</v>
      </c>
      <c r="E102" s="33" t="s">
        <v>269</v>
      </c>
      <c r="F102" s="33" t="s">
        <v>93</v>
      </c>
      <c r="G102" s="33" t="s">
        <v>19</v>
      </c>
      <c r="H102" s="33">
        <v>0.30257623697920499</v>
      </c>
      <c r="I102" s="33">
        <v>1.7968067823304901E-3</v>
      </c>
      <c r="J102" s="33">
        <v>2.6573826622887799E-2</v>
      </c>
      <c r="K102" s="33" t="s">
        <v>270</v>
      </c>
    </row>
    <row r="103" spans="1:11">
      <c r="A103" s="33" t="s">
        <v>74</v>
      </c>
      <c r="B103" s="33">
        <v>1930576</v>
      </c>
      <c r="C103" s="33">
        <v>1930596</v>
      </c>
      <c r="D103" s="33">
        <v>2</v>
      </c>
      <c r="E103" s="33" t="s">
        <v>271</v>
      </c>
      <c r="F103" s="33" t="s">
        <v>169</v>
      </c>
      <c r="G103" s="33" t="s">
        <v>20</v>
      </c>
      <c r="H103" s="33">
        <v>0.22941249173779801</v>
      </c>
      <c r="I103" s="16">
        <v>5.4037196231038401E-5</v>
      </c>
      <c r="J103" s="33">
        <v>1.7275723992665501E-3</v>
      </c>
      <c r="K103" s="33" t="s">
        <v>272</v>
      </c>
    </row>
    <row r="104" spans="1:11">
      <c r="A104" s="33" t="s">
        <v>74</v>
      </c>
      <c r="B104" s="33">
        <v>1959013</v>
      </c>
      <c r="C104" s="33">
        <v>1959032</v>
      </c>
      <c r="D104" s="33">
        <v>3</v>
      </c>
      <c r="E104" s="33" t="s">
        <v>273</v>
      </c>
      <c r="F104" s="33" t="s">
        <v>84</v>
      </c>
      <c r="G104" s="33" t="s">
        <v>21</v>
      </c>
      <c r="H104" s="33">
        <v>0.173489575858645</v>
      </c>
      <c r="I104" s="33">
        <v>1.90176627018725E-3</v>
      </c>
      <c r="J104" s="33">
        <v>2.7817890730218401E-2</v>
      </c>
      <c r="K104" s="33" t="s">
        <v>274</v>
      </c>
    </row>
    <row r="105" spans="1:11">
      <c r="A105" s="33" t="s">
        <v>74</v>
      </c>
      <c r="B105" s="33">
        <v>2017576</v>
      </c>
      <c r="C105" s="33">
        <v>2017588</v>
      </c>
      <c r="D105" s="33">
        <v>1</v>
      </c>
      <c r="E105" s="33" t="s">
        <v>275</v>
      </c>
      <c r="F105" s="33" t="s">
        <v>79</v>
      </c>
      <c r="G105" s="33" t="s">
        <v>19</v>
      </c>
      <c r="H105" s="33">
        <v>0.26880216712365002</v>
      </c>
      <c r="I105" s="33">
        <v>3.5269898466122902E-3</v>
      </c>
      <c r="J105" s="33">
        <v>4.3894169676137601E-2</v>
      </c>
      <c r="K105" s="33" t="s">
        <v>276</v>
      </c>
    </row>
    <row r="106" spans="1:11">
      <c r="A106" s="33" t="s">
        <v>74</v>
      </c>
      <c r="B106" s="33">
        <v>2017576</v>
      </c>
      <c r="C106" s="33">
        <v>2017588</v>
      </c>
      <c r="D106" s="33">
        <v>1</v>
      </c>
      <c r="E106" s="33" t="s">
        <v>275</v>
      </c>
      <c r="F106" s="33" t="s">
        <v>79</v>
      </c>
      <c r="G106" s="33" t="s">
        <v>19</v>
      </c>
      <c r="H106" s="33">
        <v>-0.30205525270664402</v>
      </c>
      <c r="I106" s="33">
        <v>9.8306904660928397E-4</v>
      </c>
      <c r="J106" s="33">
        <v>1.68494563076949E-2</v>
      </c>
      <c r="K106" s="33" t="s">
        <v>277</v>
      </c>
    </row>
    <row r="107" spans="1:11">
      <c r="A107" s="33" t="s">
        <v>74</v>
      </c>
      <c r="B107" s="33">
        <v>2027197</v>
      </c>
      <c r="C107" s="33">
        <v>2027209</v>
      </c>
      <c r="D107" s="33">
        <v>1</v>
      </c>
      <c r="E107" s="33" t="s">
        <v>278</v>
      </c>
      <c r="F107" s="33" t="s">
        <v>93</v>
      </c>
      <c r="G107" s="33" t="s">
        <v>20</v>
      </c>
      <c r="H107" s="33">
        <v>0.26405898223836799</v>
      </c>
      <c r="I107" s="33">
        <v>2.9240466262018599E-3</v>
      </c>
      <c r="J107" s="33">
        <v>3.8417121999613002E-2</v>
      </c>
      <c r="K107" s="33" t="s">
        <v>279</v>
      </c>
    </row>
    <row r="108" spans="1:11">
      <c r="A108" s="33" t="s">
        <v>74</v>
      </c>
      <c r="B108" s="33">
        <v>2033489</v>
      </c>
      <c r="C108" s="33">
        <v>2033503</v>
      </c>
      <c r="D108" s="33">
        <v>1</v>
      </c>
      <c r="E108" s="33" t="s">
        <v>280</v>
      </c>
      <c r="F108" s="33" t="s">
        <v>93</v>
      </c>
      <c r="G108" s="33" t="s">
        <v>19</v>
      </c>
      <c r="H108" s="33">
        <v>0.48838170391624203</v>
      </c>
      <c r="I108" s="16">
        <v>2.4424470560272301E-6</v>
      </c>
      <c r="J108" s="33">
        <v>1.2419261744885099E-4</v>
      </c>
      <c r="K108" s="33" t="s">
        <v>281</v>
      </c>
    </row>
    <row r="109" spans="1:11">
      <c r="A109" s="33" t="s">
        <v>74</v>
      </c>
      <c r="B109" s="33">
        <v>2047903</v>
      </c>
      <c r="C109" s="33">
        <v>2047937</v>
      </c>
      <c r="D109" s="33">
        <v>2</v>
      </c>
      <c r="E109" s="33" t="s">
        <v>282</v>
      </c>
      <c r="F109" s="33" t="s">
        <v>169</v>
      </c>
      <c r="G109" s="33" t="s">
        <v>20</v>
      </c>
      <c r="H109" s="33">
        <v>-0.14493011455828</v>
      </c>
      <c r="I109" s="33">
        <v>4.8652393732301303E-3</v>
      </c>
      <c r="J109" s="33">
        <v>5.4800660366404401E-2</v>
      </c>
      <c r="K109" s="33" t="s">
        <v>283</v>
      </c>
    </row>
    <row r="110" spans="1:11">
      <c r="A110" s="33" t="s">
        <v>74</v>
      </c>
      <c r="B110" s="33">
        <v>2047903</v>
      </c>
      <c r="C110" s="33">
        <v>2047937</v>
      </c>
      <c r="D110" s="33">
        <v>2</v>
      </c>
      <c r="E110" s="33" t="s">
        <v>282</v>
      </c>
      <c r="F110" s="33" t="s">
        <v>169</v>
      </c>
      <c r="G110" s="33" t="s">
        <v>20</v>
      </c>
      <c r="H110" s="33">
        <v>0.207523338772685</v>
      </c>
      <c r="I110" s="16">
        <v>5.0165120764103597E-5</v>
      </c>
      <c r="J110" s="33">
        <v>1.6281555000580499E-3</v>
      </c>
      <c r="K110" s="33" t="s">
        <v>284</v>
      </c>
    </row>
    <row r="111" spans="1:11">
      <c r="A111" s="33" t="s">
        <v>74</v>
      </c>
      <c r="B111" s="33">
        <v>2055215</v>
      </c>
      <c r="C111" s="33">
        <v>2055234</v>
      </c>
      <c r="D111" s="33">
        <v>2</v>
      </c>
      <c r="E111" s="33" t="s">
        <v>285</v>
      </c>
      <c r="F111" s="33" t="s">
        <v>169</v>
      </c>
      <c r="G111" s="33" t="s">
        <v>20</v>
      </c>
      <c r="H111" s="33">
        <v>0.40655432267795599</v>
      </c>
      <c r="I111" s="16">
        <v>2.4573796352539901E-5</v>
      </c>
      <c r="J111" s="33">
        <v>8.6887085249146196E-4</v>
      </c>
      <c r="K111" s="33" t="s">
        <v>286</v>
      </c>
    </row>
    <row r="112" spans="1:11">
      <c r="A112" s="33" t="s">
        <v>74</v>
      </c>
      <c r="B112" s="33">
        <v>2103071</v>
      </c>
      <c r="C112" s="33">
        <v>2103087</v>
      </c>
      <c r="D112" s="33">
        <v>3</v>
      </c>
      <c r="E112" s="33" t="s">
        <v>287</v>
      </c>
      <c r="F112" s="33" t="s">
        <v>288</v>
      </c>
      <c r="G112" s="33" t="s">
        <v>19</v>
      </c>
      <c r="H112" s="33">
        <v>0.19122623039314601</v>
      </c>
      <c r="I112" s="33">
        <v>3.47284152025569E-4</v>
      </c>
      <c r="J112" s="33">
        <v>7.4463858942349897E-3</v>
      </c>
      <c r="K112" s="33" t="s">
        <v>289</v>
      </c>
    </row>
    <row r="113" spans="1:11">
      <c r="A113" s="33" t="s">
        <v>74</v>
      </c>
      <c r="B113" s="33">
        <v>2105086</v>
      </c>
      <c r="C113" s="33">
        <v>2105119</v>
      </c>
      <c r="D113" s="33">
        <v>2</v>
      </c>
      <c r="E113" s="33" t="s">
        <v>290</v>
      </c>
      <c r="F113" s="33" t="s">
        <v>169</v>
      </c>
      <c r="G113" s="33" t="s">
        <v>20</v>
      </c>
      <c r="H113" s="33">
        <v>0.297282330751105</v>
      </c>
      <c r="I113" s="33">
        <v>3.1055022997146099E-3</v>
      </c>
      <c r="J113" s="33">
        <v>4.0048977725063599E-2</v>
      </c>
      <c r="K113" s="33" t="s">
        <v>289</v>
      </c>
    </row>
    <row r="114" spans="1:11">
      <c r="A114" s="33" t="s">
        <v>74</v>
      </c>
      <c r="B114" s="33">
        <v>2120346</v>
      </c>
      <c r="C114" s="33">
        <v>2120429</v>
      </c>
      <c r="D114" s="33">
        <v>6</v>
      </c>
      <c r="E114" s="33" t="s">
        <v>291</v>
      </c>
      <c r="F114" s="33" t="s">
        <v>292</v>
      </c>
      <c r="G114" s="33" t="s">
        <v>21</v>
      </c>
      <c r="H114" s="33">
        <v>0.24518359526341199</v>
      </c>
      <c r="I114" s="16">
        <v>4.7776437002284799E-6</v>
      </c>
      <c r="J114" s="33">
        <v>2.2084709710406801E-4</v>
      </c>
      <c r="K114" s="33" t="s">
        <v>293</v>
      </c>
    </row>
    <row r="115" spans="1:11">
      <c r="A115" s="33" t="s">
        <v>74</v>
      </c>
      <c r="B115" s="33">
        <v>2124398</v>
      </c>
      <c r="C115" s="33">
        <v>2124412</v>
      </c>
      <c r="D115" s="33">
        <v>1</v>
      </c>
      <c r="E115" s="33" t="s">
        <v>294</v>
      </c>
      <c r="F115" s="33" t="s">
        <v>93</v>
      </c>
      <c r="G115" s="33" t="s">
        <v>18</v>
      </c>
      <c r="H115" s="33">
        <v>0.18322938040957701</v>
      </c>
      <c r="I115" s="33">
        <v>3.4466531927860099E-3</v>
      </c>
      <c r="J115" s="33">
        <v>4.3095272590830201E-2</v>
      </c>
      <c r="K115" s="33" t="s">
        <v>293</v>
      </c>
    </row>
    <row r="116" spans="1:11">
      <c r="A116" s="33" t="s">
        <v>74</v>
      </c>
      <c r="B116" s="33">
        <v>2128088</v>
      </c>
      <c r="C116" s="33">
        <v>2128104</v>
      </c>
      <c r="D116" s="33">
        <v>2</v>
      </c>
      <c r="E116" s="33" t="s">
        <v>295</v>
      </c>
      <c r="F116" s="33" t="s">
        <v>76</v>
      </c>
      <c r="G116" s="33" t="s">
        <v>19</v>
      </c>
      <c r="H116" s="33">
        <v>0.23014324797573299</v>
      </c>
      <c r="I116" s="33">
        <v>4.73436550308667E-4</v>
      </c>
      <c r="J116" s="33">
        <v>9.5564375882721108E-3</v>
      </c>
      <c r="K116" s="33" t="s">
        <v>296</v>
      </c>
    </row>
    <row r="117" spans="1:11">
      <c r="A117" s="33" t="s">
        <v>74</v>
      </c>
      <c r="B117" s="33">
        <v>2137852</v>
      </c>
      <c r="C117" s="33">
        <v>2137864</v>
      </c>
      <c r="D117" s="33">
        <v>2</v>
      </c>
      <c r="E117" s="33" t="s">
        <v>297</v>
      </c>
      <c r="F117" s="33" t="s">
        <v>116</v>
      </c>
      <c r="G117" s="33" t="s">
        <v>22</v>
      </c>
      <c r="H117" s="33">
        <v>0.30915701873190299</v>
      </c>
      <c r="I117" s="16">
        <v>3.4529269046385098E-9</v>
      </c>
      <c r="J117" s="16">
        <v>3.4783352346915099E-7</v>
      </c>
      <c r="K117" s="33" t="s">
        <v>298</v>
      </c>
    </row>
    <row r="118" spans="1:11">
      <c r="A118" s="33" t="s">
        <v>74</v>
      </c>
      <c r="B118" s="33">
        <v>2156028</v>
      </c>
      <c r="C118" s="33">
        <v>2156044</v>
      </c>
      <c r="D118" s="33">
        <v>2</v>
      </c>
      <c r="E118" s="33" t="s">
        <v>299</v>
      </c>
      <c r="F118" s="33" t="s">
        <v>76</v>
      </c>
      <c r="G118" s="33" t="s">
        <v>20</v>
      </c>
      <c r="H118" s="33">
        <v>0.206282034202314</v>
      </c>
      <c r="I118" s="33">
        <v>8.8697449456840403E-3</v>
      </c>
      <c r="J118" s="33">
        <v>8.5374673913360705E-2</v>
      </c>
      <c r="K118" s="33" t="s">
        <v>300</v>
      </c>
    </row>
    <row r="119" spans="1:11">
      <c r="A119" s="33" t="s">
        <v>74</v>
      </c>
      <c r="B119" s="33">
        <v>2156680</v>
      </c>
      <c r="C119" s="33">
        <v>2156704</v>
      </c>
      <c r="D119" s="33">
        <v>3</v>
      </c>
      <c r="E119" s="33" t="s">
        <v>301</v>
      </c>
      <c r="F119" s="33" t="s">
        <v>84</v>
      </c>
      <c r="G119" s="33" t="s">
        <v>22</v>
      </c>
      <c r="H119" s="33">
        <v>-0.53081141207087901</v>
      </c>
      <c r="I119" s="16">
        <v>5.6061299606376202E-27</v>
      </c>
      <c r="J119" s="16">
        <v>4.9885213099740404E-24</v>
      </c>
      <c r="K119" s="33" t="s">
        <v>302</v>
      </c>
    </row>
    <row r="120" spans="1:11">
      <c r="A120" s="33" t="s">
        <v>74</v>
      </c>
      <c r="B120" s="33">
        <v>2160878</v>
      </c>
      <c r="C120" s="33">
        <v>2160905</v>
      </c>
      <c r="D120" s="33">
        <v>6</v>
      </c>
      <c r="E120" s="33" t="s">
        <v>303</v>
      </c>
      <c r="F120" s="33" t="s">
        <v>304</v>
      </c>
      <c r="G120" s="33" t="s">
        <v>22</v>
      </c>
      <c r="H120" s="33">
        <v>0.25506286427358799</v>
      </c>
      <c r="I120" s="33">
        <v>5.1182093549588898E-3</v>
      </c>
      <c r="J120" s="33">
        <v>5.69887794496882E-2</v>
      </c>
      <c r="K120" s="33" t="s">
        <v>305</v>
      </c>
    </row>
    <row r="121" spans="1:11">
      <c r="A121" s="33" t="s">
        <v>74</v>
      </c>
      <c r="B121" s="33">
        <v>2180186</v>
      </c>
      <c r="C121" s="33">
        <v>2180208</v>
      </c>
      <c r="D121" s="33">
        <v>1</v>
      </c>
      <c r="E121" s="33" t="s">
        <v>306</v>
      </c>
      <c r="F121" s="33" t="s">
        <v>79</v>
      </c>
      <c r="G121" s="33" t="s">
        <v>19</v>
      </c>
      <c r="H121" s="33">
        <v>-0.23488812785267901</v>
      </c>
      <c r="I121" s="33">
        <v>1.07971861775417E-2</v>
      </c>
      <c r="J121" s="33">
        <v>9.8456322804261906E-2</v>
      </c>
      <c r="K121" s="33" t="s">
        <v>307</v>
      </c>
    </row>
    <row r="122" spans="1:11">
      <c r="A122" s="33" t="s">
        <v>74</v>
      </c>
      <c r="B122" s="33">
        <v>2191259</v>
      </c>
      <c r="C122" s="33">
        <v>2191269</v>
      </c>
      <c r="D122" s="33">
        <v>1</v>
      </c>
      <c r="E122" s="33" t="s">
        <v>308</v>
      </c>
      <c r="F122" s="33" t="s">
        <v>93</v>
      </c>
      <c r="G122" s="33" t="s">
        <v>22</v>
      </c>
      <c r="H122" s="33">
        <v>-0.322707024233027</v>
      </c>
      <c r="I122" s="33">
        <v>3.2470709906689898E-4</v>
      </c>
      <c r="J122" s="33">
        <v>7.07701601644128E-3</v>
      </c>
      <c r="K122" s="33" t="s">
        <v>309</v>
      </c>
    </row>
    <row r="123" spans="1:11">
      <c r="A123" s="33" t="s">
        <v>74</v>
      </c>
      <c r="B123" s="33">
        <v>2198980</v>
      </c>
      <c r="C123" s="33">
        <v>2198991</v>
      </c>
      <c r="D123" s="33">
        <v>1</v>
      </c>
      <c r="E123" s="33" t="s">
        <v>310</v>
      </c>
      <c r="F123" s="33" t="s">
        <v>93</v>
      </c>
      <c r="G123" s="33" t="s">
        <v>19</v>
      </c>
      <c r="H123" s="33">
        <v>-0.31436440363164497</v>
      </c>
      <c r="I123" s="33">
        <v>3.0174094945735702E-4</v>
      </c>
      <c r="J123" s="33">
        <v>6.6846262620449404E-3</v>
      </c>
      <c r="K123" s="33" t="s">
        <v>311</v>
      </c>
    </row>
    <row r="124" spans="1:11">
      <c r="A124" s="33" t="s">
        <v>74</v>
      </c>
      <c r="B124" s="33">
        <v>2213457</v>
      </c>
      <c r="C124" s="33">
        <v>2213474</v>
      </c>
      <c r="D124" s="33">
        <v>4</v>
      </c>
      <c r="E124" s="33" t="s">
        <v>312</v>
      </c>
      <c r="F124" s="33" t="s">
        <v>313</v>
      </c>
      <c r="G124" s="33" t="s">
        <v>22</v>
      </c>
      <c r="H124" s="33">
        <v>0.16928017756366001</v>
      </c>
      <c r="I124" s="33">
        <v>2.4561015695563301E-3</v>
      </c>
      <c r="J124" s="33">
        <v>3.3796717216137299E-2</v>
      </c>
      <c r="K124" s="33" t="s">
        <v>314</v>
      </c>
    </row>
    <row r="125" spans="1:11">
      <c r="A125" s="33" t="s">
        <v>74</v>
      </c>
      <c r="B125" s="33">
        <v>2237121</v>
      </c>
      <c r="C125" s="33">
        <v>2237132</v>
      </c>
      <c r="D125" s="33">
        <v>1</v>
      </c>
      <c r="E125" s="33" t="s">
        <v>315</v>
      </c>
      <c r="F125" s="33" t="s">
        <v>79</v>
      </c>
      <c r="G125" s="33" t="s">
        <v>22</v>
      </c>
      <c r="H125" s="33">
        <v>0.26656900531522698</v>
      </c>
      <c r="I125" s="33">
        <v>2.4504777207635399E-3</v>
      </c>
      <c r="J125" s="33">
        <v>3.37628401320169E-2</v>
      </c>
      <c r="K125" s="33" t="s">
        <v>316</v>
      </c>
    </row>
    <row r="126" spans="1:11">
      <c r="A126" s="33" t="s">
        <v>74</v>
      </c>
      <c r="B126" s="33">
        <v>2241130</v>
      </c>
      <c r="C126" s="33">
        <v>2241140</v>
      </c>
      <c r="D126" s="33">
        <v>1</v>
      </c>
      <c r="E126" s="33" t="s">
        <v>317</v>
      </c>
      <c r="F126" s="33" t="s">
        <v>93</v>
      </c>
      <c r="G126" s="33" t="s">
        <v>20</v>
      </c>
      <c r="H126" s="33">
        <v>-0.205608185007982</v>
      </c>
      <c r="I126" s="33">
        <v>4.5357060405762598E-3</v>
      </c>
      <c r="J126" s="33">
        <v>5.1910256271461203E-2</v>
      </c>
      <c r="K126" s="33" t="s">
        <v>318</v>
      </c>
    </row>
    <row r="127" spans="1:11">
      <c r="A127" s="33" t="s">
        <v>74</v>
      </c>
      <c r="B127" s="33">
        <v>2256202</v>
      </c>
      <c r="C127" s="33">
        <v>2256220</v>
      </c>
      <c r="D127" s="33">
        <v>1</v>
      </c>
      <c r="E127" s="33" t="s">
        <v>319</v>
      </c>
      <c r="F127" s="33" t="s">
        <v>93</v>
      </c>
      <c r="G127" s="33" t="s">
        <v>19</v>
      </c>
      <c r="H127" s="33">
        <v>0.39801067607562601</v>
      </c>
      <c r="I127" s="33">
        <v>6.4445797809558497E-4</v>
      </c>
      <c r="J127" s="33">
        <v>1.20096375045456E-2</v>
      </c>
      <c r="K127" s="33" t="s">
        <v>320</v>
      </c>
    </row>
    <row r="128" spans="1:11">
      <c r="A128" s="33" t="s">
        <v>74</v>
      </c>
      <c r="B128" s="33">
        <v>2285829</v>
      </c>
      <c r="C128" s="33">
        <v>2285847</v>
      </c>
      <c r="D128" s="33">
        <v>5</v>
      </c>
      <c r="E128" s="33" t="s">
        <v>321</v>
      </c>
      <c r="F128" s="33" t="s">
        <v>322</v>
      </c>
      <c r="G128" s="33" t="s">
        <v>18</v>
      </c>
      <c r="H128" s="33">
        <v>0.18468885091724899</v>
      </c>
      <c r="I128" s="33">
        <v>9.0182974195332402E-4</v>
      </c>
      <c r="J128" s="33">
        <v>1.5683612352732201E-2</v>
      </c>
      <c r="K128" s="33" t="s">
        <v>323</v>
      </c>
    </row>
    <row r="129" spans="1:11">
      <c r="A129" s="33" t="s">
        <v>74</v>
      </c>
      <c r="B129" s="33">
        <v>2295522</v>
      </c>
      <c r="C129" s="33">
        <v>2295536</v>
      </c>
      <c r="D129" s="33">
        <v>1</v>
      </c>
      <c r="E129" s="33" t="s">
        <v>324</v>
      </c>
      <c r="F129" s="33" t="s">
        <v>79</v>
      </c>
      <c r="G129" s="33" t="s">
        <v>22</v>
      </c>
      <c r="H129" s="33">
        <v>-0.25370507089667699</v>
      </c>
      <c r="I129" s="16">
        <v>8.6287306162812007E-6</v>
      </c>
      <c r="J129" s="33">
        <v>3.6519472346419702E-4</v>
      </c>
      <c r="K129" s="33" t="s">
        <v>325</v>
      </c>
    </row>
    <row r="130" spans="1:11">
      <c r="A130" s="33" t="s">
        <v>74</v>
      </c>
      <c r="B130" s="33">
        <v>2300942</v>
      </c>
      <c r="C130" s="33">
        <v>2300961</v>
      </c>
      <c r="D130" s="33">
        <v>3</v>
      </c>
      <c r="E130" s="33" t="s">
        <v>326</v>
      </c>
      <c r="F130" s="33" t="s">
        <v>201</v>
      </c>
      <c r="G130" s="33" t="s">
        <v>22</v>
      </c>
      <c r="H130" s="33">
        <v>-0.152167955107613</v>
      </c>
      <c r="I130" s="33">
        <v>4.2718904052064296E-3</v>
      </c>
      <c r="J130" s="33">
        <v>4.9852727592124897E-2</v>
      </c>
      <c r="K130" s="33" t="s">
        <v>327</v>
      </c>
    </row>
    <row r="131" spans="1:11">
      <c r="A131" s="33" t="s">
        <v>74</v>
      </c>
      <c r="B131" s="33">
        <v>2313340</v>
      </c>
      <c r="C131" s="33">
        <v>2313362</v>
      </c>
      <c r="D131" s="33">
        <v>4</v>
      </c>
      <c r="E131" s="33" t="s">
        <v>328</v>
      </c>
      <c r="F131" s="33" t="s">
        <v>87</v>
      </c>
      <c r="G131" s="33" t="s">
        <v>22</v>
      </c>
      <c r="H131" s="33">
        <v>-0.222579846520501</v>
      </c>
      <c r="I131" s="16">
        <v>2.1944141913622199E-5</v>
      </c>
      <c r="J131" s="33">
        <v>7.9162009241100597E-4</v>
      </c>
      <c r="K131" s="33" t="s">
        <v>329</v>
      </c>
    </row>
    <row r="132" spans="1:11">
      <c r="A132" s="33" t="s">
        <v>74</v>
      </c>
      <c r="B132" s="33">
        <v>2341455</v>
      </c>
      <c r="C132" s="33">
        <v>2341467</v>
      </c>
      <c r="D132" s="33">
        <v>2</v>
      </c>
      <c r="E132" s="33" t="s">
        <v>330</v>
      </c>
      <c r="F132" s="33" t="s">
        <v>76</v>
      </c>
      <c r="G132" s="33" t="s">
        <v>20</v>
      </c>
      <c r="H132" s="33">
        <v>-0.17824596636668499</v>
      </c>
      <c r="I132" s="33">
        <v>1.62747977276594E-3</v>
      </c>
      <c r="J132" s="33">
        <v>2.4684984394310602E-2</v>
      </c>
      <c r="K132" s="33" t="s">
        <v>331</v>
      </c>
    </row>
    <row r="133" spans="1:11">
      <c r="A133" s="33" t="s">
        <v>74</v>
      </c>
      <c r="B133" s="33">
        <v>2374440</v>
      </c>
      <c r="C133" s="33">
        <v>2374450</v>
      </c>
      <c r="D133" s="33">
        <v>1</v>
      </c>
      <c r="E133" s="33" t="s">
        <v>332</v>
      </c>
      <c r="F133" s="33" t="s">
        <v>79</v>
      </c>
      <c r="G133" s="33" t="s">
        <v>22</v>
      </c>
      <c r="H133" s="33">
        <v>0.243440632662589</v>
      </c>
      <c r="I133" s="33">
        <v>1.8079858438744699E-4</v>
      </c>
      <c r="J133" s="33">
        <v>4.4968026907746903E-3</v>
      </c>
      <c r="K133" s="33" t="s">
        <v>333</v>
      </c>
    </row>
    <row r="134" spans="1:11">
      <c r="A134" s="33" t="s">
        <v>74</v>
      </c>
      <c r="B134" s="33">
        <v>2419596</v>
      </c>
      <c r="C134" s="33">
        <v>2419609</v>
      </c>
      <c r="D134" s="33">
        <v>2</v>
      </c>
      <c r="E134" s="33" t="s">
        <v>334</v>
      </c>
      <c r="F134" s="33" t="s">
        <v>76</v>
      </c>
      <c r="G134" s="33" t="s">
        <v>19</v>
      </c>
      <c r="H134" s="33">
        <v>-0.167478976895684</v>
      </c>
      <c r="I134" s="33">
        <v>5.5349495940769204E-3</v>
      </c>
      <c r="J134" s="33">
        <v>6.0124304949698198E-2</v>
      </c>
      <c r="K134" s="33" t="s">
        <v>335</v>
      </c>
    </row>
    <row r="135" spans="1:11">
      <c r="A135" s="33" t="s">
        <v>74</v>
      </c>
      <c r="B135" s="33">
        <v>2487506</v>
      </c>
      <c r="C135" s="33">
        <v>2487518</v>
      </c>
      <c r="D135" s="33">
        <v>1</v>
      </c>
      <c r="E135" s="33" t="s">
        <v>336</v>
      </c>
      <c r="F135" s="33" t="s">
        <v>79</v>
      </c>
      <c r="G135" s="33" t="s">
        <v>22</v>
      </c>
      <c r="H135" s="33">
        <v>-0.187078881205132</v>
      </c>
      <c r="I135" s="33">
        <v>8.9833099278139401E-4</v>
      </c>
      <c r="J135" s="33">
        <v>1.5654638350072799E-2</v>
      </c>
      <c r="K135" s="33" t="s">
        <v>337</v>
      </c>
    </row>
    <row r="136" spans="1:11">
      <c r="A136" s="33" t="s">
        <v>74</v>
      </c>
      <c r="B136" s="33">
        <v>2487506</v>
      </c>
      <c r="C136" s="33">
        <v>2487518</v>
      </c>
      <c r="D136" s="33">
        <v>1</v>
      </c>
      <c r="E136" s="33" t="s">
        <v>336</v>
      </c>
      <c r="F136" s="33" t="s">
        <v>79</v>
      </c>
      <c r="G136" s="33" t="s">
        <v>22</v>
      </c>
      <c r="H136" s="33">
        <v>0.15201655349000201</v>
      </c>
      <c r="I136" s="33">
        <v>7.1447475351038899E-3</v>
      </c>
      <c r="J136" s="33">
        <v>7.1905385654890894E-2</v>
      </c>
      <c r="K136" s="33" t="s">
        <v>338</v>
      </c>
    </row>
    <row r="137" spans="1:11">
      <c r="A137" s="33" t="s">
        <v>74</v>
      </c>
      <c r="B137" s="33">
        <v>2487881</v>
      </c>
      <c r="C137" s="33">
        <v>2487906</v>
      </c>
      <c r="D137" s="33">
        <v>2</v>
      </c>
      <c r="E137" s="33" t="s">
        <v>339</v>
      </c>
      <c r="F137" s="33" t="s">
        <v>169</v>
      </c>
      <c r="G137" s="33" t="s">
        <v>20</v>
      </c>
      <c r="H137" s="33">
        <v>0.21369255033264001</v>
      </c>
      <c r="I137" s="33">
        <v>4.2713631719743298E-4</v>
      </c>
      <c r="J137" s="33">
        <v>8.7542449040963304E-3</v>
      </c>
      <c r="K137" s="33" t="s">
        <v>340</v>
      </c>
    </row>
    <row r="138" spans="1:11">
      <c r="A138" s="33" t="s">
        <v>74</v>
      </c>
      <c r="B138" s="33">
        <v>2570382</v>
      </c>
      <c r="C138" s="33">
        <v>2570392</v>
      </c>
      <c r="D138" s="33">
        <v>1</v>
      </c>
      <c r="E138" s="33" t="s">
        <v>341</v>
      </c>
      <c r="F138" s="33" t="s">
        <v>79</v>
      </c>
      <c r="G138" s="33" t="s">
        <v>19</v>
      </c>
      <c r="H138" s="33">
        <v>-0.29869534846351198</v>
      </c>
      <c r="I138" s="33">
        <v>1.45079052880986E-3</v>
      </c>
      <c r="J138" s="33">
        <v>2.2528692176249698E-2</v>
      </c>
      <c r="K138" s="33" t="s">
        <v>342</v>
      </c>
    </row>
    <row r="139" spans="1:11">
      <c r="A139" s="33" t="s">
        <v>74</v>
      </c>
      <c r="B139" s="33">
        <v>2582762</v>
      </c>
      <c r="C139" s="33">
        <v>2582773</v>
      </c>
      <c r="D139" s="33">
        <v>2</v>
      </c>
      <c r="E139" s="33" t="s">
        <v>343</v>
      </c>
      <c r="F139" s="33" t="s">
        <v>169</v>
      </c>
      <c r="G139" s="33" t="s">
        <v>19</v>
      </c>
      <c r="H139" s="33">
        <v>0.23863018770521799</v>
      </c>
      <c r="I139" s="16">
        <v>2.4674865273318599E-6</v>
      </c>
      <c r="J139" s="33">
        <v>1.2487119023151501E-4</v>
      </c>
      <c r="K139" s="33" t="s">
        <v>344</v>
      </c>
    </row>
    <row r="140" spans="1:11">
      <c r="A140" s="33" t="s">
        <v>74</v>
      </c>
      <c r="B140" s="33">
        <v>2586528</v>
      </c>
      <c r="C140" s="33">
        <v>2586545</v>
      </c>
      <c r="D140" s="33">
        <v>3</v>
      </c>
      <c r="E140" s="33" t="s">
        <v>345</v>
      </c>
      <c r="F140" s="33" t="s">
        <v>201</v>
      </c>
      <c r="G140" s="33" t="s">
        <v>19</v>
      </c>
      <c r="H140" s="33">
        <v>-0.156499292177919</v>
      </c>
      <c r="I140" s="33">
        <v>2.3718657862308499E-3</v>
      </c>
      <c r="J140" s="33">
        <v>3.2806713556182698E-2</v>
      </c>
      <c r="K140" s="33" t="s">
        <v>344</v>
      </c>
    </row>
    <row r="141" spans="1:11">
      <c r="A141" s="33" t="s">
        <v>74</v>
      </c>
      <c r="B141" s="33">
        <v>2632430</v>
      </c>
      <c r="C141" s="33">
        <v>2632499</v>
      </c>
      <c r="D141" s="33">
        <v>3</v>
      </c>
      <c r="E141" s="33" t="s">
        <v>346</v>
      </c>
      <c r="F141" s="33" t="s">
        <v>84</v>
      </c>
      <c r="G141" s="33" t="s">
        <v>21</v>
      </c>
      <c r="H141" s="33">
        <v>0.19037218107325399</v>
      </c>
      <c r="I141" s="33">
        <v>2.3953708768575699E-4</v>
      </c>
      <c r="J141" s="33">
        <v>5.5363139011006699E-3</v>
      </c>
      <c r="K141" s="33" t="s">
        <v>347</v>
      </c>
    </row>
    <row r="142" spans="1:11">
      <c r="A142" s="33" t="s">
        <v>74</v>
      </c>
      <c r="B142" s="33">
        <v>2649664</v>
      </c>
      <c r="C142" s="33">
        <v>2649675</v>
      </c>
      <c r="D142" s="33">
        <v>1</v>
      </c>
      <c r="E142" s="33" t="s">
        <v>348</v>
      </c>
      <c r="F142" s="33" t="s">
        <v>79</v>
      </c>
      <c r="G142" s="33" t="s">
        <v>20</v>
      </c>
      <c r="H142" s="33">
        <v>-0.36581220656299201</v>
      </c>
      <c r="I142" s="16">
        <v>4.9945219120184803E-5</v>
      </c>
      <c r="J142" s="33">
        <v>1.6263433962718E-3</v>
      </c>
      <c r="K142" s="33" t="s">
        <v>349</v>
      </c>
    </row>
    <row r="143" spans="1:11">
      <c r="A143" s="33" t="s">
        <v>74</v>
      </c>
      <c r="B143" s="33">
        <v>2649919</v>
      </c>
      <c r="C143" s="33">
        <v>2649935</v>
      </c>
      <c r="D143" s="33">
        <v>1</v>
      </c>
      <c r="E143" s="33" t="s">
        <v>350</v>
      </c>
      <c r="F143" s="33" t="s">
        <v>93</v>
      </c>
      <c r="G143" s="33" t="s">
        <v>20</v>
      </c>
      <c r="H143" s="33">
        <v>-0.33051977181567199</v>
      </c>
      <c r="I143" s="33">
        <v>3.7195034190483801E-4</v>
      </c>
      <c r="J143" s="33">
        <v>7.8182790371256992E-3</v>
      </c>
      <c r="K143" s="33" t="s">
        <v>349</v>
      </c>
    </row>
    <row r="144" spans="1:11">
      <c r="A144" s="33" t="s">
        <v>74</v>
      </c>
      <c r="B144" s="33">
        <v>2699075</v>
      </c>
      <c r="C144" s="33">
        <v>2699113</v>
      </c>
      <c r="D144" s="33">
        <v>3</v>
      </c>
      <c r="E144" s="33" t="s">
        <v>351</v>
      </c>
      <c r="F144" s="33" t="s">
        <v>84</v>
      </c>
      <c r="G144" s="33" t="s">
        <v>21</v>
      </c>
      <c r="H144" s="33">
        <v>-0.24453523038501701</v>
      </c>
      <c r="I144" s="16">
        <v>2.93491694904588E-6</v>
      </c>
      <c r="J144" s="33">
        <v>1.4713165813104201E-4</v>
      </c>
      <c r="K144" s="33" t="s">
        <v>352</v>
      </c>
    </row>
    <row r="145" spans="1:11">
      <c r="A145" s="33" t="s">
        <v>74</v>
      </c>
      <c r="B145" s="33">
        <v>2699075</v>
      </c>
      <c r="C145" s="33">
        <v>2699113</v>
      </c>
      <c r="D145" s="33">
        <v>3</v>
      </c>
      <c r="E145" s="33" t="s">
        <v>351</v>
      </c>
      <c r="F145" s="33" t="s">
        <v>84</v>
      </c>
      <c r="G145" s="33" t="s">
        <v>21</v>
      </c>
      <c r="H145" s="33">
        <v>0.33814253791973897</v>
      </c>
      <c r="I145" s="16">
        <v>5.3496267529813499E-11</v>
      </c>
      <c r="J145" s="16">
        <v>6.8003945795636797E-9</v>
      </c>
      <c r="K145" s="33" t="s">
        <v>353</v>
      </c>
    </row>
    <row r="146" spans="1:11">
      <c r="A146" s="33" t="s">
        <v>74</v>
      </c>
      <c r="B146" s="33">
        <v>2746696</v>
      </c>
      <c r="C146" s="33">
        <v>2746707</v>
      </c>
      <c r="D146" s="33">
        <v>1</v>
      </c>
      <c r="E146" s="33" t="s">
        <v>354</v>
      </c>
      <c r="F146" s="33" t="s">
        <v>79</v>
      </c>
      <c r="G146" s="33" t="s">
        <v>8648</v>
      </c>
      <c r="H146" s="33">
        <v>0.40032951202949901</v>
      </c>
      <c r="I146" s="16">
        <v>5.5395595853659105E-7</v>
      </c>
      <c r="J146" s="16">
        <v>3.3045484498624102E-5</v>
      </c>
      <c r="K146" s="33" t="s">
        <v>355</v>
      </c>
    </row>
    <row r="147" spans="1:11">
      <c r="A147" s="33" t="s">
        <v>74</v>
      </c>
      <c r="B147" s="33">
        <v>2747840</v>
      </c>
      <c r="C147" s="33">
        <v>2747858</v>
      </c>
      <c r="D147" s="33">
        <v>3</v>
      </c>
      <c r="E147" s="33" t="s">
        <v>356</v>
      </c>
      <c r="F147" s="33" t="s">
        <v>84</v>
      </c>
      <c r="G147" s="33" t="s">
        <v>18</v>
      </c>
      <c r="H147" s="33">
        <v>-0.19830928376852</v>
      </c>
      <c r="I147" s="33">
        <v>1.36934619274926E-4</v>
      </c>
      <c r="J147" s="33">
        <v>3.62364805892536E-3</v>
      </c>
      <c r="K147" s="33" t="s">
        <v>355</v>
      </c>
    </row>
    <row r="148" spans="1:11">
      <c r="A148" s="33" t="s">
        <v>74</v>
      </c>
      <c r="B148" s="33">
        <v>2759698</v>
      </c>
      <c r="C148" s="33">
        <v>2759719</v>
      </c>
      <c r="D148" s="33">
        <v>5</v>
      </c>
      <c r="E148" s="33" t="s">
        <v>357</v>
      </c>
      <c r="F148" s="33" t="s">
        <v>358</v>
      </c>
      <c r="G148" s="33" t="s">
        <v>18</v>
      </c>
      <c r="H148" s="33">
        <v>0.241313601563172</v>
      </c>
      <c r="I148" s="16">
        <v>4.38444042138412E-6</v>
      </c>
      <c r="J148" s="33">
        <v>2.06242532244668E-4</v>
      </c>
      <c r="K148" s="33" t="s">
        <v>359</v>
      </c>
    </row>
    <row r="149" spans="1:11">
      <c r="A149" s="33" t="s">
        <v>74</v>
      </c>
      <c r="B149" s="33">
        <v>2770963</v>
      </c>
      <c r="C149" s="33">
        <v>2771001</v>
      </c>
      <c r="D149" s="33">
        <v>3</v>
      </c>
      <c r="E149" s="33" t="s">
        <v>360</v>
      </c>
      <c r="F149" s="33" t="s">
        <v>84</v>
      </c>
      <c r="G149" s="33" t="s">
        <v>19</v>
      </c>
      <c r="H149" s="33">
        <v>0.185659395431133</v>
      </c>
      <c r="I149" s="33">
        <v>6.7107252319101498E-3</v>
      </c>
      <c r="J149" s="33">
        <v>6.8637091979249595E-2</v>
      </c>
      <c r="K149" s="33" t="s">
        <v>361</v>
      </c>
    </row>
    <row r="150" spans="1:11">
      <c r="A150" s="33" t="s">
        <v>74</v>
      </c>
      <c r="B150" s="33">
        <v>2805165</v>
      </c>
      <c r="C150" s="33">
        <v>2805180</v>
      </c>
      <c r="D150" s="33">
        <v>2</v>
      </c>
      <c r="E150" s="33" t="s">
        <v>362</v>
      </c>
      <c r="F150" s="33" t="s">
        <v>169</v>
      </c>
      <c r="G150" s="33" t="s">
        <v>20</v>
      </c>
      <c r="H150" s="33">
        <v>-0.49508945303924301</v>
      </c>
      <c r="I150" s="33">
        <v>1.01254103673451E-2</v>
      </c>
      <c r="J150" s="33">
        <v>9.4098461185823101E-2</v>
      </c>
      <c r="K150" s="33" t="s">
        <v>363</v>
      </c>
    </row>
    <row r="151" spans="1:11">
      <c r="A151" s="33" t="s">
        <v>74</v>
      </c>
      <c r="B151" s="33">
        <v>2805165</v>
      </c>
      <c r="C151" s="33">
        <v>2805180</v>
      </c>
      <c r="D151" s="33">
        <v>2</v>
      </c>
      <c r="E151" s="33" t="s">
        <v>362</v>
      </c>
      <c r="F151" s="33" t="s">
        <v>169</v>
      </c>
      <c r="G151" s="33" t="s">
        <v>20</v>
      </c>
      <c r="H151" s="33">
        <v>-0.59304525827985799</v>
      </c>
      <c r="I151" s="33">
        <v>1.40811216571967E-3</v>
      </c>
      <c r="J151" s="33">
        <v>2.2087121736999001E-2</v>
      </c>
      <c r="K151" s="33" t="s">
        <v>364</v>
      </c>
    </row>
    <row r="152" spans="1:11">
      <c r="A152" s="33" t="s">
        <v>74</v>
      </c>
      <c r="B152" s="33">
        <v>2838791</v>
      </c>
      <c r="C152" s="33">
        <v>2838816</v>
      </c>
      <c r="D152" s="33">
        <v>6</v>
      </c>
      <c r="E152" s="33" t="s">
        <v>365</v>
      </c>
      <c r="F152" s="33" t="s">
        <v>366</v>
      </c>
      <c r="G152" s="33" t="s">
        <v>21</v>
      </c>
      <c r="H152" s="33">
        <v>0.241589109366173</v>
      </c>
      <c r="I152" s="16">
        <v>9.7475032136671604E-5</v>
      </c>
      <c r="J152" s="33">
        <v>2.7462754436817401E-3</v>
      </c>
      <c r="K152" s="33" t="s">
        <v>367</v>
      </c>
    </row>
    <row r="153" spans="1:11">
      <c r="A153" s="33" t="s">
        <v>74</v>
      </c>
      <c r="B153" s="33">
        <v>2851660</v>
      </c>
      <c r="C153" s="33">
        <v>2851674</v>
      </c>
      <c r="D153" s="33">
        <v>4</v>
      </c>
      <c r="E153" s="33" t="s">
        <v>368</v>
      </c>
      <c r="F153" s="33" t="s">
        <v>369</v>
      </c>
      <c r="G153" s="33" t="s">
        <v>19</v>
      </c>
      <c r="H153" s="33">
        <v>0.38216729234091401</v>
      </c>
      <c r="I153" s="16">
        <v>9.1471173267367996E-10</v>
      </c>
      <c r="J153" s="16">
        <v>1.01742623765516E-7</v>
      </c>
      <c r="K153" s="33" t="s">
        <v>370</v>
      </c>
    </row>
    <row r="154" spans="1:11">
      <c r="A154" s="33" t="s">
        <v>74</v>
      </c>
      <c r="B154" s="33">
        <v>2896115</v>
      </c>
      <c r="C154" s="33">
        <v>2896128</v>
      </c>
      <c r="D154" s="33">
        <v>2</v>
      </c>
      <c r="E154" s="33" t="s">
        <v>371</v>
      </c>
      <c r="F154" s="33" t="s">
        <v>169</v>
      </c>
      <c r="G154" s="33" t="s">
        <v>19</v>
      </c>
      <c r="H154" s="33">
        <v>-0.18549914256460201</v>
      </c>
      <c r="I154" s="33">
        <v>3.1593897132867801E-4</v>
      </c>
      <c r="J154" s="33">
        <v>6.9273025376747803E-3</v>
      </c>
      <c r="K154" s="33" t="s">
        <v>372</v>
      </c>
    </row>
    <row r="155" spans="1:11">
      <c r="A155" s="33" t="s">
        <v>74</v>
      </c>
      <c r="B155" s="33">
        <v>2943188</v>
      </c>
      <c r="C155" s="33">
        <v>2943220</v>
      </c>
      <c r="D155" s="33">
        <v>6</v>
      </c>
      <c r="E155" s="33" t="s">
        <v>373</v>
      </c>
      <c r="F155" s="33" t="s">
        <v>374</v>
      </c>
      <c r="G155" s="33" t="s">
        <v>21</v>
      </c>
      <c r="H155" s="33">
        <v>0.14078713195779399</v>
      </c>
      <c r="I155" s="33">
        <v>5.3480852138024998E-3</v>
      </c>
      <c r="J155" s="33">
        <v>5.86915250904246E-2</v>
      </c>
      <c r="K155" s="33" t="s">
        <v>375</v>
      </c>
    </row>
    <row r="156" spans="1:11">
      <c r="A156" s="33" t="s">
        <v>74</v>
      </c>
      <c r="B156" s="33">
        <v>2945899</v>
      </c>
      <c r="C156" s="33">
        <v>2945914</v>
      </c>
      <c r="D156" s="33">
        <v>3</v>
      </c>
      <c r="E156" s="33" t="s">
        <v>376</v>
      </c>
      <c r="F156" s="33" t="s">
        <v>84</v>
      </c>
      <c r="G156" s="33" t="s">
        <v>22</v>
      </c>
      <c r="H156" s="33">
        <v>-0.18664103342997701</v>
      </c>
      <c r="I156" s="33">
        <v>7.2086994496547302E-4</v>
      </c>
      <c r="J156" s="33">
        <v>1.33173862843275E-2</v>
      </c>
      <c r="K156" s="33" t="s">
        <v>375</v>
      </c>
    </row>
    <row r="157" spans="1:11">
      <c r="A157" s="33" t="s">
        <v>74</v>
      </c>
      <c r="B157" s="33">
        <v>2962481</v>
      </c>
      <c r="C157" s="33">
        <v>2962498</v>
      </c>
      <c r="D157" s="33">
        <v>1</v>
      </c>
      <c r="E157" s="33" t="s">
        <v>377</v>
      </c>
      <c r="F157" s="33" t="s">
        <v>93</v>
      </c>
      <c r="G157" s="33" t="s">
        <v>20</v>
      </c>
      <c r="H157" s="33">
        <v>-0.435041618332973</v>
      </c>
      <c r="I157" s="16">
        <v>6.50855691658211E-9</v>
      </c>
      <c r="J157" s="16">
        <v>6.0433365874142403E-7</v>
      </c>
      <c r="K157" s="33" t="s">
        <v>378</v>
      </c>
    </row>
    <row r="158" spans="1:11">
      <c r="A158" s="33" t="s">
        <v>74</v>
      </c>
      <c r="B158" s="33">
        <v>2979848</v>
      </c>
      <c r="C158" s="33">
        <v>2979862</v>
      </c>
      <c r="D158" s="33">
        <v>3</v>
      </c>
      <c r="E158" s="33" t="s">
        <v>379</v>
      </c>
      <c r="F158" s="33" t="s">
        <v>174</v>
      </c>
      <c r="G158" s="33" t="s">
        <v>19</v>
      </c>
      <c r="H158" s="33">
        <v>0.169544200002164</v>
      </c>
      <c r="I158" s="33">
        <v>8.5077606581758004E-4</v>
      </c>
      <c r="J158" s="33">
        <v>1.5115785076206501E-2</v>
      </c>
      <c r="K158" s="33" t="s">
        <v>380</v>
      </c>
    </row>
    <row r="159" spans="1:11">
      <c r="A159" s="33" t="s">
        <v>74</v>
      </c>
      <c r="B159" s="33">
        <v>2983595</v>
      </c>
      <c r="C159" s="33">
        <v>2983607</v>
      </c>
      <c r="D159" s="33">
        <v>2</v>
      </c>
      <c r="E159" s="33" t="s">
        <v>381</v>
      </c>
      <c r="F159" s="33" t="s">
        <v>191</v>
      </c>
      <c r="G159" s="33" t="s">
        <v>22</v>
      </c>
      <c r="H159" s="33">
        <v>0.160506619483156</v>
      </c>
      <c r="I159" s="33">
        <v>4.1099221626184901E-3</v>
      </c>
      <c r="J159" s="33">
        <v>4.8707823365638399E-2</v>
      </c>
      <c r="K159" s="33" t="s">
        <v>380</v>
      </c>
    </row>
    <row r="160" spans="1:11">
      <c r="A160" s="33" t="s">
        <v>74</v>
      </c>
      <c r="B160" s="33">
        <v>2997969</v>
      </c>
      <c r="C160" s="33">
        <v>2997983</v>
      </c>
      <c r="D160" s="33">
        <v>1</v>
      </c>
      <c r="E160" s="33" t="s">
        <v>382</v>
      </c>
      <c r="F160" s="33" t="s">
        <v>93</v>
      </c>
      <c r="G160" s="33" t="s">
        <v>18</v>
      </c>
      <c r="H160" s="33">
        <v>-0.16300986245242899</v>
      </c>
      <c r="I160" s="33">
        <v>4.8583948755225202E-3</v>
      </c>
      <c r="J160" s="33">
        <v>5.4781352144487303E-2</v>
      </c>
      <c r="K160" s="33" t="s">
        <v>383</v>
      </c>
    </row>
    <row r="161" spans="1:11">
      <c r="A161" s="33" t="s">
        <v>74</v>
      </c>
      <c r="B161" s="33">
        <v>3037710</v>
      </c>
      <c r="C161" s="33">
        <v>3037721</v>
      </c>
      <c r="D161" s="33">
        <v>2</v>
      </c>
      <c r="E161" s="33" t="s">
        <v>384</v>
      </c>
      <c r="F161" s="33" t="s">
        <v>76</v>
      </c>
      <c r="G161" s="33" t="s">
        <v>18</v>
      </c>
      <c r="H161" s="33">
        <v>0.14577536058897</v>
      </c>
      <c r="I161" s="33">
        <v>1.09334835918195E-2</v>
      </c>
      <c r="J161" s="33">
        <v>9.9529188229709104E-2</v>
      </c>
      <c r="K161" s="33" t="s">
        <v>385</v>
      </c>
    </row>
    <row r="162" spans="1:11">
      <c r="A162" s="33" t="s">
        <v>74</v>
      </c>
      <c r="B162" s="33">
        <v>3042913</v>
      </c>
      <c r="C162" s="33">
        <v>3042927</v>
      </c>
      <c r="D162" s="33">
        <v>1</v>
      </c>
      <c r="E162" s="33" t="s">
        <v>386</v>
      </c>
      <c r="F162" s="33" t="s">
        <v>93</v>
      </c>
      <c r="G162" s="33" t="s">
        <v>19</v>
      </c>
      <c r="H162" s="33">
        <v>-0.52508110276578401</v>
      </c>
      <c r="I162" s="33">
        <v>5.0380212634198096E-4</v>
      </c>
      <c r="J162" s="33">
        <v>1.00365654945516E-2</v>
      </c>
      <c r="K162" s="33" t="s">
        <v>387</v>
      </c>
    </row>
    <row r="163" spans="1:11">
      <c r="A163" s="33" t="s">
        <v>74</v>
      </c>
      <c r="B163" s="33">
        <v>3059783</v>
      </c>
      <c r="C163" s="33">
        <v>3059794</v>
      </c>
      <c r="D163" s="33">
        <v>1</v>
      </c>
      <c r="E163" s="33" t="s">
        <v>388</v>
      </c>
      <c r="F163" s="33" t="s">
        <v>93</v>
      </c>
      <c r="G163" s="33" t="s">
        <v>19</v>
      </c>
      <c r="H163" s="33">
        <v>-0.43998346794713999</v>
      </c>
      <c r="I163" s="16">
        <v>2.3774360695079601E-10</v>
      </c>
      <c r="J163" s="16">
        <v>2.85238902811304E-8</v>
      </c>
      <c r="K163" s="33" t="s">
        <v>389</v>
      </c>
    </row>
    <row r="164" spans="1:11">
      <c r="A164" s="33" t="s">
        <v>74</v>
      </c>
      <c r="B164" s="33">
        <v>3126967</v>
      </c>
      <c r="C164" s="33">
        <v>3126984</v>
      </c>
      <c r="D164" s="33">
        <v>3</v>
      </c>
      <c r="E164" s="33" t="s">
        <v>390</v>
      </c>
      <c r="F164" s="33" t="s">
        <v>84</v>
      </c>
      <c r="G164" s="33" t="s">
        <v>21</v>
      </c>
      <c r="H164" s="33">
        <v>-0.22503807502440801</v>
      </c>
      <c r="I164" s="16">
        <v>5.4276718407465102E-5</v>
      </c>
      <c r="J164" s="33">
        <v>1.7300501467310801E-3</v>
      </c>
      <c r="K164" s="33" t="s">
        <v>391</v>
      </c>
    </row>
    <row r="165" spans="1:11">
      <c r="A165" s="33" t="s">
        <v>74</v>
      </c>
      <c r="B165" s="33">
        <v>3131041</v>
      </c>
      <c r="C165" s="33">
        <v>3131056</v>
      </c>
      <c r="D165" s="33">
        <v>2</v>
      </c>
      <c r="E165" s="33" t="s">
        <v>392</v>
      </c>
      <c r="F165" s="33" t="s">
        <v>116</v>
      </c>
      <c r="G165" s="33" t="s">
        <v>20</v>
      </c>
      <c r="H165" s="33">
        <v>-0.20900501167156799</v>
      </c>
      <c r="I165" s="16">
        <v>7.9667100482225006E-5</v>
      </c>
      <c r="J165" s="33">
        <v>2.3434856720363599E-3</v>
      </c>
      <c r="K165" s="33" t="s">
        <v>391</v>
      </c>
    </row>
    <row r="166" spans="1:11">
      <c r="A166" s="33" t="s">
        <v>74</v>
      </c>
      <c r="B166" s="33">
        <v>3184604</v>
      </c>
      <c r="C166" s="33">
        <v>3184619</v>
      </c>
      <c r="D166" s="33">
        <v>1</v>
      </c>
      <c r="E166" s="33" t="s">
        <v>393</v>
      </c>
      <c r="F166" s="33" t="s">
        <v>93</v>
      </c>
      <c r="G166" s="33" t="s">
        <v>22</v>
      </c>
      <c r="H166" s="33">
        <v>-0.191561208558719</v>
      </c>
      <c r="I166" s="33">
        <v>6.05673593582745E-3</v>
      </c>
      <c r="J166" s="33">
        <v>6.3970154621924402E-2</v>
      </c>
      <c r="K166" s="33" t="s">
        <v>394</v>
      </c>
    </row>
    <row r="167" spans="1:11">
      <c r="A167" s="33" t="s">
        <v>74</v>
      </c>
      <c r="B167" s="33">
        <v>3189431</v>
      </c>
      <c r="C167" s="33">
        <v>3189450</v>
      </c>
      <c r="D167" s="33">
        <v>2</v>
      </c>
      <c r="E167" s="33" t="s">
        <v>395</v>
      </c>
      <c r="F167" s="33" t="s">
        <v>169</v>
      </c>
      <c r="G167" s="33" t="s">
        <v>20</v>
      </c>
      <c r="H167" s="33">
        <v>0.32581033270710802</v>
      </c>
      <c r="I167" s="16">
        <v>5.7132333686716797E-8</v>
      </c>
      <c r="J167" s="16">
        <v>4.5189559933834198E-6</v>
      </c>
      <c r="K167" s="33" t="s">
        <v>396</v>
      </c>
    </row>
    <row r="168" spans="1:11">
      <c r="A168" s="33" t="s">
        <v>74</v>
      </c>
      <c r="B168" s="33">
        <v>3208518</v>
      </c>
      <c r="C168" s="33">
        <v>3208528</v>
      </c>
      <c r="D168" s="33">
        <v>1</v>
      </c>
      <c r="E168" s="33" t="s">
        <v>397</v>
      </c>
      <c r="F168" s="33" t="s">
        <v>93</v>
      </c>
      <c r="G168" s="33" t="s">
        <v>20</v>
      </c>
      <c r="H168" s="33">
        <v>0.31114921434945902</v>
      </c>
      <c r="I168" s="16">
        <v>1.6259192132264699E-5</v>
      </c>
      <c r="J168" s="33">
        <v>6.1784930102605799E-4</v>
      </c>
      <c r="K168" s="33" t="s">
        <v>398</v>
      </c>
    </row>
    <row r="169" spans="1:11">
      <c r="A169" s="33" t="s">
        <v>74</v>
      </c>
      <c r="B169" s="33">
        <v>3218001</v>
      </c>
      <c r="C169" s="33">
        <v>3218026</v>
      </c>
      <c r="D169" s="33">
        <v>3</v>
      </c>
      <c r="E169" s="33" t="s">
        <v>399</v>
      </c>
      <c r="F169" s="33" t="s">
        <v>161</v>
      </c>
      <c r="G169" s="33" t="s">
        <v>22</v>
      </c>
      <c r="H169" s="33">
        <v>0.19415348441090899</v>
      </c>
      <c r="I169" s="33">
        <v>1.07061311223584E-3</v>
      </c>
      <c r="J169" s="33">
        <v>1.80031603345738E-2</v>
      </c>
      <c r="K169" s="33" t="s">
        <v>400</v>
      </c>
    </row>
    <row r="170" spans="1:11">
      <c r="A170" s="33" t="s">
        <v>74</v>
      </c>
      <c r="B170" s="33">
        <v>3224486</v>
      </c>
      <c r="C170" s="33">
        <v>3224532</v>
      </c>
      <c r="D170" s="33">
        <v>2</v>
      </c>
      <c r="E170" s="33" t="s">
        <v>401</v>
      </c>
      <c r="F170" s="33" t="s">
        <v>169</v>
      </c>
      <c r="G170" s="33" t="s">
        <v>20</v>
      </c>
      <c r="H170" s="33">
        <v>0.37037319231737897</v>
      </c>
      <c r="I170" s="16">
        <v>8.6094124020934601E-5</v>
      </c>
      <c r="J170" s="33">
        <v>2.4728787540299999E-3</v>
      </c>
      <c r="K170" s="33" t="s">
        <v>402</v>
      </c>
    </row>
    <row r="171" spans="1:11">
      <c r="A171" s="33" t="s">
        <v>74</v>
      </c>
      <c r="B171" s="33">
        <v>3224486</v>
      </c>
      <c r="C171" s="33">
        <v>3224532</v>
      </c>
      <c r="D171" s="33">
        <v>2</v>
      </c>
      <c r="E171" s="33" t="s">
        <v>401</v>
      </c>
      <c r="F171" s="33" t="s">
        <v>169</v>
      </c>
      <c r="G171" s="33" t="s">
        <v>20</v>
      </c>
      <c r="H171" s="33">
        <v>-0.26476614440193103</v>
      </c>
      <c r="I171" s="33">
        <v>5.8520447763009001E-3</v>
      </c>
      <c r="J171" s="33">
        <v>6.2425708412928098E-2</v>
      </c>
      <c r="K171" s="33" t="s">
        <v>403</v>
      </c>
    </row>
    <row r="172" spans="1:11">
      <c r="A172" s="33" t="s">
        <v>74</v>
      </c>
      <c r="B172" s="33">
        <v>3227008</v>
      </c>
      <c r="C172" s="33">
        <v>3227025</v>
      </c>
      <c r="D172" s="33">
        <v>2</v>
      </c>
      <c r="E172" s="33" t="s">
        <v>404</v>
      </c>
      <c r="F172" s="33" t="s">
        <v>169</v>
      </c>
      <c r="G172" s="33" t="s">
        <v>20</v>
      </c>
      <c r="H172" s="33">
        <v>0.35270100258085801</v>
      </c>
      <c r="I172" s="16">
        <v>2.6453951621636098E-10</v>
      </c>
      <c r="J172" s="16">
        <v>3.10412412544869E-8</v>
      </c>
      <c r="K172" s="33" t="s">
        <v>403</v>
      </c>
    </row>
    <row r="173" spans="1:11">
      <c r="A173" s="33" t="s">
        <v>74</v>
      </c>
      <c r="B173" s="33">
        <v>3227008</v>
      </c>
      <c r="C173" s="33">
        <v>3227025</v>
      </c>
      <c r="D173" s="33">
        <v>2</v>
      </c>
      <c r="E173" s="33" t="s">
        <v>404</v>
      </c>
      <c r="F173" s="33" t="s">
        <v>169</v>
      </c>
      <c r="G173" s="33" t="s">
        <v>20</v>
      </c>
      <c r="H173" s="33">
        <v>0.39247305676010502</v>
      </c>
      <c r="I173" s="16">
        <v>1.34112215107249E-12</v>
      </c>
      <c r="J173" s="16">
        <v>2.20315420448493E-10</v>
      </c>
      <c r="K173" s="33" t="s">
        <v>405</v>
      </c>
    </row>
    <row r="174" spans="1:11">
      <c r="A174" s="33" t="s">
        <v>74</v>
      </c>
      <c r="B174" s="33">
        <v>3265461</v>
      </c>
      <c r="C174" s="33">
        <v>3265473</v>
      </c>
      <c r="D174" s="33">
        <v>2</v>
      </c>
      <c r="E174" s="33" t="s">
        <v>406</v>
      </c>
      <c r="F174" s="33" t="s">
        <v>76</v>
      </c>
      <c r="G174" s="33" t="s">
        <v>22</v>
      </c>
      <c r="H174" s="33">
        <v>-0.189530593860541</v>
      </c>
      <c r="I174" s="33">
        <v>3.7607764200631899E-3</v>
      </c>
      <c r="J174" s="33">
        <v>4.5703018398841701E-2</v>
      </c>
      <c r="K174" s="33" t="s">
        <v>407</v>
      </c>
    </row>
    <row r="175" spans="1:11">
      <c r="A175" s="33" t="s">
        <v>74</v>
      </c>
      <c r="B175" s="33">
        <v>3284831</v>
      </c>
      <c r="C175" s="33">
        <v>3284845</v>
      </c>
      <c r="D175" s="33">
        <v>1</v>
      </c>
      <c r="E175" s="33" t="s">
        <v>408</v>
      </c>
      <c r="F175" s="33" t="s">
        <v>79</v>
      </c>
      <c r="G175" s="33" t="s">
        <v>19</v>
      </c>
      <c r="H175" s="33">
        <v>-0.241307520635961</v>
      </c>
      <c r="I175" s="33">
        <v>7.9667377603800005E-4</v>
      </c>
      <c r="J175" s="33">
        <v>1.43213511456797E-2</v>
      </c>
      <c r="K175" s="33" t="s">
        <v>409</v>
      </c>
    </row>
    <row r="176" spans="1:11">
      <c r="A176" s="33" t="s">
        <v>74</v>
      </c>
      <c r="B176" s="33">
        <v>3287317</v>
      </c>
      <c r="C176" s="33">
        <v>3287327</v>
      </c>
      <c r="D176" s="33">
        <v>1</v>
      </c>
      <c r="E176" s="33" t="s">
        <v>410</v>
      </c>
      <c r="F176" s="33" t="s">
        <v>93</v>
      </c>
      <c r="G176" s="33" t="s">
        <v>22</v>
      </c>
      <c r="H176" s="33">
        <v>-0.18634668649359901</v>
      </c>
      <c r="I176" s="33">
        <v>8.2417063565196607E-3</v>
      </c>
      <c r="J176" s="33">
        <v>8.0664473395890807E-2</v>
      </c>
      <c r="K176" s="33" t="s">
        <v>409</v>
      </c>
    </row>
    <row r="177" spans="1:11">
      <c r="A177" s="33" t="s">
        <v>74</v>
      </c>
      <c r="B177" s="33">
        <v>3299755</v>
      </c>
      <c r="C177" s="33">
        <v>3299775</v>
      </c>
      <c r="D177" s="33">
        <v>2</v>
      </c>
      <c r="E177" s="33" t="s">
        <v>411</v>
      </c>
      <c r="F177" s="33" t="s">
        <v>113</v>
      </c>
      <c r="G177" s="33" t="s">
        <v>19</v>
      </c>
      <c r="H177" s="33">
        <v>-0.326538792803513</v>
      </c>
      <c r="I177" s="33">
        <v>5.9766955153813905E-4</v>
      </c>
      <c r="J177" s="33">
        <v>1.13962776273647E-2</v>
      </c>
      <c r="K177" s="33" t="s">
        <v>412</v>
      </c>
    </row>
    <row r="178" spans="1:11">
      <c r="A178" s="33" t="s">
        <v>74</v>
      </c>
      <c r="B178" s="33">
        <v>3346529</v>
      </c>
      <c r="C178" s="33">
        <v>3346541</v>
      </c>
      <c r="D178" s="33">
        <v>1</v>
      </c>
      <c r="E178" s="33" t="s">
        <v>413</v>
      </c>
      <c r="F178" s="33" t="s">
        <v>79</v>
      </c>
      <c r="G178" s="33" t="s">
        <v>20</v>
      </c>
      <c r="H178" s="33">
        <v>0.23114182135326999</v>
      </c>
      <c r="I178" s="33">
        <v>1.1842259081880199E-3</v>
      </c>
      <c r="J178" s="33">
        <v>1.9454098842510301E-2</v>
      </c>
      <c r="K178" s="33" t="s">
        <v>414</v>
      </c>
    </row>
    <row r="179" spans="1:11">
      <c r="A179" s="33" t="s">
        <v>74</v>
      </c>
      <c r="B179" s="33">
        <v>3427590</v>
      </c>
      <c r="C179" s="33">
        <v>3427604</v>
      </c>
      <c r="D179" s="33">
        <v>1</v>
      </c>
      <c r="E179" s="33" t="s">
        <v>415</v>
      </c>
      <c r="F179" s="33" t="s">
        <v>79</v>
      </c>
      <c r="G179" s="33" t="s">
        <v>22</v>
      </c>
      <c r="H179" s="33">
        <v>0.23351132802064101</v>
      </c>
      <c r="I179" s="33">
        <v>8.5003895593248596E-3</v>
      </c>
      <c r="J179" s="33">
        <v>8.2365843661044394E-2</v>
      </c>
      <c r="K179" s="33" t="s">
        <v>416</v>
      </c>
    </row>
    <row r="180" spans="1:11">
      <c r="A180" s="33" t="s">
        <v>74</v>
      </c>
      <c r="B180" s="33">
        <v>3430622</v>
      </c>
      <c r="C180" s="33">
        <v>3430633</v>
      </c>
      <c r="D180" s="33">
        <v>1</v>
      </c>
      <c r="E180" s="33" t="s">
        <v>417</v>
      </c>
      <c r="F180" s="33" t="s">
        <v>93</v>
      </c>
      <c r="G180" s="33" t="s">
        <v>20</v>
      </c>
      <c r="H180" s="33">
        <v>-0.31674253023337801</v>
      </c>
      <c r="I180" s="33">
        <v>1.97943556615617E-3</v>
      </c>
      <c r="J180" s="33">
        <v>2.8805130991262699E-2</v>
      </c>
      <c r="K180" s="33" t="s">
        <v>416</v>
      </c>
    </row>
    <row r="181" spans="1:11">
      <c r="A181" s="33" t="s">
        <v>74</v>
      </c>
      <c r="B181" s="33">
        <v>3447808</v>
      </c>
      <c r="C181" s="33">
        <v>3447823</v>
      </c>
      <c r="D181" s="33">
        <v>2</v>
      </c>
      <c r="E181" s="33" t="s">
        <v>418</v>
      </c>
      <c r="F181" s="33" t="s">
        <v>76</v>
      </c>
      <c r="G181" s="33" t="s">
        <v>22</v>
      </c>
      <c r="H181" s="33">
        <v>0.21695586262910499</v>
      </c>
      <c r="I181" s="33">
        <v>6.6961339158013201E-3</v>
      </c>
      <c r="J181" s="33">
        <v>6.8637091979249595E-2</v>
      </c>
      <c r="K181" s="33" t="s">
        <v>419</v>
      </c>
    </row>
    <row r="182" spans="1:11">
      <c r="A182" s="33" t="s">
        <v>74</v>
      </c>
      <c r="B182" s="33">
        <v>3469860</v>
      </c>
      <c r="C182" s="33">
        <v>3469888</v>
      </c>
      <c r="D182" s="33">
        <v>1</v>
      </c>
      <c r="E182" s="33" t="s">
        <v>420</v>
      </c>
      <c r="F182" s="33" t="s">
        <v>93</v>
      </c>
      <c r="G182" s="33" t="s">
        <v>20</v>
      </c>
      <c r="H182" s="33">
        <v>0.543273203339113</v>
      </c>
      <c r="I182" s="16">
        <v>4.5671443324943003E-5</v>
      </c>
      <c r="J182" s="33">
        <v>1.5051841722955E-3</v>
      </c>
      <c r="K182" s="33" t="s">
        <v>421</v>
      </c>
    </row>
    <row r="183" spans="1:11">
      <c r="A183" s="33" t="s">
        <v>74</v>
      </c>
      <c r="B183" s="33">
        <v>3526258</v>
      </c>
      <c r="C183" s="33">
        <v>3526272</v>
      </c>
      <c r="D183" s="33">
        <v>4</v>
      </c>
      <c r="E183" s="33" t="s">
        <v>422</v>
      </c>
      <c r="F183" s="33" t="s">
        <v>423</v>
      </c>
      <c r="G183" s="33" t="s">
        <v>20</v>
      </c>
      <c r="H183" s="33">
        <v>-0.192397638284693</v>
      </c>
      <c r="I183" s="33">
        <v>1.11987413181969E-3</v>
      </c>
      <c r="J183" s="33">
        <v>1.8597225473671299E-2</v>
      </c>
      <c r="K183" s="33" t="s">
        <v>424</v>
      </c>
    </row>
    <row r="184" spans="1:11">
      <c r="A184" s="33" t="s">
        <v>74</v>
      </c>
      <c r="B184" s="33">
        <v>3563423</v>
      </c>
      <c r="C184" s="33">
        <v>3563469</v>
      </c>
      <c r="D184" s="33">
        <v>3</v>
      </c>
      <c r="E184" s="33" t="s">
        <v>425</v>
      </c>
      <c r="F184" s="33" t="s">
        <v>84</v>
      </c>
      <c r="G184" s="33" t="s">
        <v>21</v>
      </c>
      <c r="H184" s="33">
        <v>0.15128299982551199</v>
      </c>
      <c r="I184" s="33">
        <v>7.82487373176575E-3</v>
      </c>
      <c r="J184" s="33">
        <v>7.7508350378288196E-2</v>
      </c>
      <c r="K184" s="33" t="s">
        <v>426</v>
      </c>
    </row>
    <row r="185" spans="1:11">
      <c r="A185" s="33" t="s">
        <v>74</v>
      </c>
      <c r="B185" s="33">
        <v>3596085</v>
      </c>
      <c r="C185" s="33">
        <v>3596097</v>
      </c>
      <c r="D185" s="33">
        <v>2</v>
      </c>
      <c r="E185" s="33" t="s">
        <v>427</v>
      </c>
      <c r="F185" s="33" t="s">
        <v>76</v>
      </c>
      <c r="G185" s="33" t="s">
        <v>22</v>
      </c>
      <c r="H185" s="33">
        <v>0.54197744306779105</v>
      </c>
      <c r="I185" s="16">
        <v>5.1174380326190098E-7</v>
      </c>
      <c r="J185" s="16">
        <v>3.0698878265340299E-5</v>
      </c>
      <c r="K185" s="33" t="s">
        <v>428</v>
      </c>
    </row>
    <row r="186" spans="1:11">
      <c r="A186" s="33" t="s">
        <v>74</v>
      </c>
      <c r="B186" s="33">
        <v>3744694</v>
      </c>
      <c r="C186" s="33">
        <v>3744712</v>
      </c>
      <c r="D186" s="33">
        <v>6</v>
      </c>
      <c r="E186" s="33" t="s">
        <v>429</v>
      </c>
      <c r="F186" s="33" t="s">
        <v>430</v>
      </c>
      <c r="G186" s="33" t="s">
        <v>22</v>
      </c>
      <c r="H186" s="33">
        <v>0.24170917836804001</v>
      </c>
      <c r="I186" s="33">
        <v>1.8203403248628601E-3</v>
      </c>
      <c r="J186" s="33">
        <v>2.6810474467428399E-2</v>
      </c>
      <c r="K186" s="33" t="s">
        <v>431</v>
      </c>
    </row>
    <row r="187" spans="1:11">
      <c r="A187" s="33" t="s">
        <v>74</v>
      </c>
      <c r="B187" s="33">
        <v>3745656</v>
      </c>
      <c r="C187" s="33">
        <v>3745677</v>
      </c>
      <c r="D187" s="33">
        <v>1</v>
      </c>
      <c r="E187" s="33" t="s">
        <v>432</v>
      </c>
      <c r="F187" s="33" t="s">
        <v>79</v>
      </c>
      <c r="G187" s="33" t="s">
        <v>22</v>
      </c>
      <c r="H187" s="33">
        <v>0.31664968020062401</v>
      </c>
      <c r="I187" s="33">
        <v>1.017353990593E-2</v>
      </c>
      <c r="J187" s="33">
        <v>9.4381458831903506E-2</v>
      </c>
      <c r="K187" s="33" t="s">
        <v>433</v>
      </c>
    </row>
    <row r="188" spans="1:11">
      <c r="A188" s="33" t="s">
        <v>74</v>
      </c>
      <c r="B188" s="33">
        <v>3751628</v>
      </c>
      <c r="C188" s="33">
        <v>3751640</v>
      </c>
      <c r="D188" s="33">
        <v>1</v>
      </c>
      <c r="E188" s="33" t="s">
        <v>434</v>
      </c>
      <c r="F188" s="33" t="s">
        <v>79</v>
      </c>
      <c r="G188" s="33" t="s">
        <v>19</v>
      </c>
      <c r="H188" s="33">
        <v>-0.38121635731564302</v>
      </c>
      <c r="I188" s="33">
        <v>1.6324603603223601E-4</v>
      </c>
      <c r="J188" s="33">
        <v>4.1701941931871298E-3</v>
      </c>
      <c r="K188" s="33" t="s">
        <v>435</v>
      </c>
    </row>
    <row r="189" spans="1:11">
      <c r="A189" s="33" t="s">
        <v>74</v>
      </c>
      <c r="B189" s="33">
        <v>3767372</v>
      </c>
      <c r="C189" s="33">
        <v>3767388</v>
      </c>
      <c r="D189" s="33">
        <v>1</v>
      </c>
      <c r="E189" s="33" t="s">
        <v>436</v>
      </c>
      <c r="F189" s="33" t="s">
        <v>79</v>
      </c>
      <c r="G189" s="33" t="s">
        <v>19</v>
      </c>
      <c r="H189" s="33">
        <v>-0.43323170537835598</v>
      </c>
      <c r="I189" s="16">
        <v>6.7258318487865298E-6</v>
      </c>
      <c r="J189" s="33">
        <v>3.0303136068077002E-4</v>
      </c>
      <c r="K189" s="33" t="s">
        <v>437</v>
      </c>
    </row>
    <row r="190" spans="1:11">
      <c r="A190" s="33" t="s">
        <v>74</v>
      </c>
      <c r="B190" s="33">
        <v>3901784</v>
      </c>
      <c r="C190" s="33">
        <v>3901795</v>
      </c>
      <c r="D190" s="33">
        <v>1</v>
      </c>
      <c r="E190" s="33" t="s">
        <v>438</v>
      </c>
      <c r="F190" s="33" t="s">
        <v>79</v>
      </c>
      <c r="G190" s="33" t="s">
        <v>22</v>
      </c>
      <c r="H190" s="33">
        <v>-0.26391239177858999</v>
      </c>
      <c r="I190" s="33">
        <v>6.5216419389494198E-3</v>
      </c>
      <c r="J190" s="33">
        <v>6.7478771922579395E-2</v>
      </c>
      <c r="K190" s="33" t="s">
        <v>439</v>
      </c>
    </row>
    <row r="191" spans="1:11">
      <c r="A191" s="33" t="s">
        <v>74</v>
      </c>
      <c r="B191" s="33">
        <v>3905565</v>
      </c>
      <c r="C191" s="33">
        <v>3905578</v>
      </c>
      <c r="D191" s="33">
        <v>1</v>
      </c>
      <c r="E191" s="33" t="s">
        <v>440</v>
      </c>
      <c r="F191" s="33" t="s">
        <v>93</v>
      </c>
      <c r="G191" s="33" t="s">
        <v>22</v>
      </c>
      <c r="H191" s="33">
        <v>-0.23259113818421701</v>
      </c>
      <c r="I191" s="33">
        <v>4.4450088949670504E-3</v>
      </c>
      <c r="J191" s="33">
        <v>5.1290606197766403E-2</v>
      </c>
      <c r="K191" s="33" t="s">
        <v>439</v>
      </c>
    </row>
    <row r="192" spans="1:11">
      <c r="A192" s="33" t="s">
        <v>74</v>
      </c>
      <c r="B192" s="33">
        <v>3933648</v>
      </c>
      <c r="C192" s="33">
        <v>3933658</v>
      </c>
      <c r="D192" s="33">
        <v>1</v>
      </c>
      <c r="E192" s="33" t="s">
        <v>441</v>
      </c>
      <c r="F192" s="33" t="s">
        <v>93</v>
      </c>
      <c r="G192" s="33" t="s">
        <v>22</v>
      </c>
      <c r="H192" s="33">
        <v>0.23934371153849099</v>
      </c>
      <c r="I192" s="33">
        <v>5.7099695299910802E-3</v>
      </c>
      <c r="J192" s="33">
        <v>6.1400860665906103E-2</v>
      </c>
      <c r="K192" s="33" t="s">
        <v>442</v>
      </c>
    </row>
    <row r="193" spans="1:11">
      <c r="A193" s="33" t="s">
        <v>74</v>
      </c>
      <c r="B193" s="33">
        <v>3943595</v>
      </c>
      <c r="C193" s="33">
        <v>3943613</v>
      </c>
      <c r="D193" s="33">
        <v>4</v>
      </c>
      <c r="E193" s="33" t="s">
        <v>443</v>
      </c>
      <c r="F193" s="33" t="s">
        <v>123</v>
      </c>
      <c r="G193" s="33" t="s">
        <v>22</v>
      </c>
      <c r="H193" s="33">
        <v>0.17468226405908299</v>
      </c>
      <c r="I193" s="33">
        <v>6.2552226657150304E-4</v>
      </c>
      <c r="J193" s="33">
        <v>1.17450118744529E-2</v>
      </c>
      <c r="K193" s="33" t="s">
        <v>444</v>
      </c>
    </row>
    <row r="194" spans="1:11">
      <c r="A194" s="33" t="s">
        <v>74</v>
      </c>
      <c r="B194" s="33">
        <v>3947373</v>
      </c>
      <c r="C194" s="33">
        <v>3947384</v>
      </c>
      <c r="D194" s="33">
        <v>2</v>
      </c>
      <c r="E194" s="33" t="s">
        <v>445</v>
      </c>
      <c r="F194" s="33" t="s">
        <v>76</v>
      </c>
      <c r="G194" s="33" t="s">
        <v>22</v>
      </c>
      <c r="H194" s="33">
        <v>-0.22679271362031</v>
      </c>
      <c r="I194" s="16">
        <v>2.1710788444910499E-5</v>
      </c>
      <c r="J194" s="33">
        <v>7.8852992862161499E-4</v>
      </c>
      <c r="K194" s="33" t="s">
        <v>446</v>
      </c>
    </row>
    <row r="195" spans="1:11">
      <c r="A195" s="33" t="s">
        <v>74</v>
      </c>
      <c r="B195" s="33">
        <v>3985367</v>
      </c>
      <c r="C195" s="33">
        <v>3985381</v>
      </c>
      <c r="D195" s="33">
        <v>1</v>
      </c>
      <c r="E195" s="33" t="s">
        <v>447</v>
      </c>
      <c r="F195" s="33" t="s">
        <v>79</v>
      </c>
      <c r="G195" s="33" t="s">
        <v>20</v>
      </c>
      <c r="H195" s="33">
        <v>-0.24978885707349599</v>
      </c>
      <c r="I195" s="16">
        <v>1.7613625365542899E-6</v>
      </c>
      <c r="J195" s="16">
        <v>9.4989036188518797E-5</v>
      </c>
      <c r="K195" s="33" t="s">
        <v>448</v>
      </c>
    </row>
    <row r="196" spans="1:11">
      <c r="A196" s="33" t="s">
        <v>74</v>
      </c>
      <c r="B196" s="33">
        <v>4006064</v>
      </c>
      <c r="C196" s="33">
        <v>4006074</v>
      </c>
      <c r="D196" s="33">
        <v>1</v>
      </c>
      <c r="E196" s="33" t="s">
        <v>449</v>
      </c>
      <c r="F196" s="33" t="s">
        <v>93</v>
      </c>
      <c r="G196" s="33" t="s">
        <v>19</v>
      </c>
      <c r="H196" s="33">
        <v>0.602610362838224</v>
      </c>
      <c r="I196" s="16">
        <v>1.0387829173195E-12</v>
      </c>
      <c r="J196" s="16">
        <v>1.7331443736152499E-10</v>
      </c>
      <c r="K196" s="33" t="s">
        <v>450</v>
      </c>
    </row>
    <row r="197" spans="1:11">
      <c r="A197" s="33" t="s">
        <v>74</v>
      </c>
      <c r="B197" s="33">
        <v>4030971</v>
      </c>
      <c r="C197" s="33">
        <v>4030987</v>
      </c>
      <c r="D197" s="33">
        <v>3</v>
      </c>
      <c r="E197" s="33" t="s">
        <v>451</v>
      </c>
      <c r="F197" s="33" t="s">
        <v>452</v>
      </c>
      <c r="G197" s="33" t="s">
        <v>18</v>
      </c>
      <c r="H197" s="33">
        <v>-0.284819915587394</v>
      </c>
      <c r="I197" s="16">
        <v>7.3750832129367401E-6</v>
      </c>
      <c r="J197" s="33">
        <v>3.2737105557679102E-4</v>
      </c>
      <c r="K197" s="33" t="s">
        <v>453</v>
      </c>
    </row>
    <row r="198" spans="1:11">
      <c r="A198" s="33" t="s">
        <v>74</v>
      </c>
      <c r="B198" s="33">
        <v>4049125</v>
      </c>
      <c r="C198" s="33">
        <v>4049138</v>
      </c>
      <c r="D198" s="33">
        <v>2</v>
      </c>
      <c r="E198" s="33" t="s">
        <v>454</v>
      </c>
      <c r="F198" s="33" t="s">
        <v>169</v>
      </c>
      <c r="G198" s="33" t="s">
        <v>20</v>
      </c>
      <c r="H198" s="33">
        <v>-0.15254476801446401</v>
      </c>
      <c r="I198" s="33">
        <v>1.0039186175511699E-2</v>
      </c>
      <c r="J198" s="33">
        <v>9.35413874189472E-2</v>
      </c>
      <c r="K198" s="33" t="s">
        <v>455</v>
      </c>
    </row>
    <row r="199" spans="1:11">
      <c r="A199" s="33" t="s">
        <v>74</v>
      </c>
      <c r="B199" s="33">
        <v>4056258</v>
      </c>
      <c r="C199" s="33">
        <v>4056274</v>
      </c>
      <c r="D199" s="33">
        <v>2</v>
      </c>
      <c r="E199" s="33" t="s">
        <v>456</v>
      </c>
      <c r="F199" s="33" t="s">
        <v>169</v>
      </c>
      <c r="G199" s="33" t="s">
        <v>20</v>
      </c>
      <c r="H199" s="33">
        <v>0.22211780140815299</v>
      </c>
      <c r="I199" s="16">
        <v>4.1034294165376398E-5</v>
      </c>
      <c r="J199" s="33">
        <v>1.3692631034309E-3</v>
      </c>
      <c r="K199" s="33" t="s">
        <v>457</v>
      </c>
    </row>
    <row r="200" spans="1:11">
      <c r="A200" s="33" t="s">
        <v>74</v>
      </c>
      <c r="B200" s="33">
        <v>4063318</v>
      </c>
      <c r="C200" s="33">
        <v>4063334</v>
      </c>
      <c r="D200" s="33">
        <v>2</v>
      </c>
      <c r="E200" s="33" t="s">
        <v>458</v>
      </c>
      <c r="F200" s="33" t="s">
        <v>169</v>
      </c>
      <c r="G200" s="33" t="s">
        <v>20</v>
      </c>
      <c r="H200" s="33">
        <v>0.21829812663204501</v>
      </c>
      <c r="I200" s="33">
        <v>5.9491202376653601E-4</v>
      </c>
      <c r="J200" s="33">
        <v>1.13962776273647E-2</v>
      </c>
      <c r="K200" s="33" t="s">
        <v>459</v>
      </c>
    </row>
    <row r="201" spans="1:11">
      <c r="A201" s="33" t="s">
        <v>74</v>
      </c>
      <c r="B201" s="33">
        <v>4138400</v>
      </c>
      <c r="C201" s="33">
        <v>4138412</v>
      </c>
      <c r="D201" s="33">
        <v>1</v>
      </c>
      <c r="E201" s="33" t="s">
        <v>460</v>
      </c>
      <c r="F201" s="33" t="s">
        <v>93</v>
      </c>
      <c r="G201" s="33" t="s">
        <v>19</v>
      </c>
      <c r="H201" s="33">
        <v>0.38529502062647197</v>
      </c>
      <c r="I201" s="33">
        <v>9.0655942698609202E-4</v>
      </c>
      <c r="J201" s="33">
        <v>1.5740230181069102E-2</v>
      </c>
      <c r="K201" s="33" t="s">
        <v>461</v>
      </c>
    </row>
    <row r="202" spans="1:11">
      <c r="A202" s="33" t="s">
        <v>74</v>
      </c>
      <c r="B202" s="33">
        <v>4140518</v>
      </c>
      <c r="C202" s="33">
        <v>4140540</v>
      </c>
      <c r="D202" s="33">
        <v>6</v>
      </c>
      <c r="E202" s="33" t="s">
        <v>462</v>
      </c>
      <c r="F202" s="33" t="s">
        <v>463</v>
      </c>
      <c r="G202" s="33" t="s">
        <v>18</v>
      </c>
      <c r="H202" s="33">
        <v>-0.25459277455283402</v>
      </c>
      <c r="I202" s="16">
        <v>1.9092122844564999E-6</v>
      </c>
      <c r="J202" s="33">
        <v>1.00426447159737E-4</v>
      </c>
      <c r="K202" s="33" t="s">
        <v>464</v>
      </c>
    </row>
    <row r="203" spans="1:11">
      <c r="A203" s="33" t="s">
        <v>74</v>
      </c>
      <c r="B203" s="33">
        <v>4140518</v>
      </c>
      <c r="C203" s="33">
        <v>4140540</v>
      </c>
      <c r="D203" s="33">
        <v>6</v>
      </c>
      <c r="E203" s="33" t="s">
        <v>462</v>
      </c>
      <c r="F203" s="33" t="s">
        <v>463</v>
      </c>
      <c r="G203" s="33" t="s">
        <v>18</v>
      </c>
      <c r="H203" s="33">
        <v>0.390375881041998</v>
      </c>
      <c r="I203" s="16">
        <v>7.36486375683289E-14</v>
      </c>
      <c r="J203" s="16">
        <v>1.5123464460665699E-11</v>
      </c>
      <c r="K203" s="33" t="s">
        <v>465</v>
      </c>
    </row>
    <row r="204" spans="1:11">
      <c r="A204" s="33" t="s">
        <v>74</v>
      </c>
      <c r="B204" s="33">
        <v>4153662</v>
      </c>
      <c r="C204" s="33">
        <v>4153676</v>
      </c>
      <c r="D204" s="33">
        <v>1</v>
      </c>
      <c r="E204" s="33" t="s">
        <v>466</v>
      </c>
      <c r="F204" s="33" t="s">
        <v>79</v>
      </c>
      <c r="G204" s="33" t="s">
        <v>20</v>
      </c>
      <c r="H204" s="33">
        <v>-0.303265296438264</v>
      </c>
      <c r="I204" s="33">
        <v>1.75178233531972E-3</v>
      </c>
      <c r="J204" s="33">
        <v>2.60886077776066E-2</v>
      </c>
      <c r="K204" s="33" t="s">
        <v>467</v>
      </c>
    </row>
    <row r="205" spans="1:11">
      <c r="A205" s="33" t="s">
        <v>74</v>
      </c>
      <c r="B205" s="33">
        <v>4233967</v>
      </c>
      <c r="C205" s="33">
        <v>4233977</v>
      </c>
      <c r="D205" s="33">
        <v>1</v>
      </c>
      <c r="E205" s="33" t="s">
        <v>468</v>
      </c>
      <c r="F205" s="33" t="s">
        <v>79</v>
      </c>
      <c r="G205" s="33" t="s">
        <v>20</v>
      </c>
      <c r="H205" s="33">
        <v>-0.20152217062091399</v>
      </c>
      <c r="I205" s="33">
        <v>9.2255928690167001E-3</v>
      </c>
      <c r="J205" s="33">
        <v>8.7686638433910696E-2</v>
      </c>
      <c r="K205" s="33" t="s">
        <v>469</v>
      </c>
    </row>
    <row r="206" spans="1:11">
      <c r="A206" s="33" t="s">
        <v>74</v>
      </c>
      <c r="B206" s="33">
        <v>4240397</v>
      </c>
      <c r="C206" s="33">
        <v>4240417</v>
      </c>
      <c r="D206" s="33">
        <v>6</v>
      </c>
      <c r="E206" s="33" t="s">
        <v>470</v>
      </c>
      <c r="F206" s="33" t="s">
        <v>471</v>
      </c>
      <c r="G206" s="33" t="s">
        <v>22</v>
      </c>
      <c r="H206" s="33">
        <v>-0.20262698499013099</v>
      </c>
      <c r="I206" s="33">
        <v>1.1825243188454501E-4</v>
      </c>
      <c r="J206" s="33">
        <v>3.23769094272608E-3</v>
      </c>
      <c r="K206" s="33" t="s">
        <v>469</v>
      </c>
    </row>
    <row r="207" spans="1:11">
      <c r="A207" s="33" t="s">
        <v>74</v>
      </c>
      <c r="B207" s="33">
        <v>4240397</v>
      </c>
      <c r="C207" s="33">
        <v>4240417</v>
      </c>
      <c r="D207" s="33">
        <v>6</v>
      </c>
      <c r="E207" s="33" t="s">
        <v>470</v>
      </c>
      <c r="F207" s="33" t="s">
        <v>471</v>
      </c>
      <c r="G207" s="33" t="s">
        <v>22</v>
      </c>
      <c r="H207" s="33">
        <v>0.26492869867734697</v>
      </c>
      <c r="I207" s="16">
        <v>3.9366221578795699E-7</v>
      </c>
      <c r="J207" s="16">
        <v>2.4726618471669501E-5</v>
      </c>
      <c r="K207" s="33" t="s">
        <v>472</v>
      </c>
    </row>
    <row r="208" spans="1:11">
      <c r="A208" s="33" t="s">
        <v>74</v>
      </c>
      <c r="B208" s="33">
        <v>4261712</v>
      </c>
      <c r="C208" s="33">
        <v>4261731</v>
      </c>
      <c r="D208" s="33">
        <v>3</v>
      </c>
      <c r="E208" s="33" t="s">
        <v>473</v>
      </c>
      <c r="F208" s="33" t="s">
        <v>84</v>
      </c>
      <c r="G208" s="33" t="s">
        <v>21</v>
      </c>
      <c r="H208" s="33">
        <v>0.305146257895963</v>
      </c>
      <c r="I208" s="16">
        <v>3.6295685864431002E-5</v>
      </c>
      <c r="J208" s="33">
        <v>1.2226035762157601E-3</v>
      </c>
      <c r="K208" s="33" t="s">
        <v>474</v>
      </c>
    </row>
    <row r="209" spans="1:11">
      <c r="A209" s="33" t="s">
        <v>74</v>
      </c>
      <c r="B209" s="33">
        <v>4265017</v>
      </c>
      <c r="C209" s="33">
        <v>4265031</v>
      </c>
      <c r="D209" s="33">
        <v>2</v>
      </c>
      <c r="E209" s="33" t="s">
        <v>475</v>
      </c>
      <c r="F209" s="33" t="s">
        <v>169</v>
      </c>
      <c r="G209" s="33" t="s">
        <v>20</v>
      </c>
      <c r="H209" s="33">
        <v>-0.182262569476246</v>
      </c>
      <c r="I209" s="33">
        <v>2.0812514346383801E-3</v>
      </c>
      <c r="J209" s="33">
        <v>2.99509471955102E-2</v>
      </c>
      <c r="K209" s="33" t="s">
        <v>476</v>
      </c>
    </row>
    <row r="210" spans="1:11">
      <c r="A210" s="33" t="s">
        <v>74</v>
      </c>
      <c r="B210" s="33">
        <v>4268800</v>
      </c>
      <c r="C210" s="33">
        <v>4268823</v>
      </c>
      <c r="D210" s="33">
        <v>3</v>
      </c>
      <c r="E210" s="33" t="s">
        <v>477</v>
      </c>
      <c r="F210" s="33" t="s">
        <v>84</v>
      </c>
      <c r="G210" s="33" t="s">
        <v>21</v>
      </c>
      <c r="H210" s="33">
        <v>0.18685410477647801</v>
      </c>
      <c r="I210" s="33">
        <v>4.2082371133057598E-3</v>
      </c>
      <c r="J210" s="33">
        <v>4.94357094884144E-2</v>
      </c>
      <c r="K210" s="33" t="s">
        <v>478</v>
      </c>
    </row>
    <row r="211" spans="1:11">
      <c r="A211" s="33" t="s">
        <v>74</v>
      </c>
      <c r="B211" s="33">
        <v>4276414</v>
      </c>
      <c r="C211" s="33">
        <v>4276424</v>
      </c>
      <c r="D211" s="33">
        <v>1</v>
      </c>
      <c r="E211" s="33" t="s">
        <v>479</v>
      </c>
      <c r="F211" s="33" t="s">
        <v>79</v>
      </c>
      <c r="G211" s="33" t="s">
        <v>22</v>
      </c>
      <c r="H211" s="33">
        <v>0.25153567519472297</v>
      </c>
      <c r="I211" s="33">
        <v>1.2430650815088301E-3</v>
      </c>
      <c r="J211" s="33">
        <v>2.0111286273259501E-2</v>
      </c>
      <c r="K211" s="33" t="s">
        <v>480</v>
      </c>
    </row>
    <row r="212" spans="1:11">
      <c r="A212" s="33" t="s">
        <v>74</v>
      </c>
      <c r="B212" s="33">
        <v>4282880</v>
      </c>
      <c r="C212" s="33">
        <v>4282905</v>
      </c>
      <c r="D212" s="33">
        <v>2</v>
      </c>
      <c r="E212" s="33" t="s">
        <v>481</v>
      </c>
      <c r="F212" s="33" t="s">
        <v>169</v>
      </c>
      <c r="G212" s="33" t="s">
        <v>20</v>
      </c>
      <c r="H212" s="33">
        <v>0.16668831648010499</v>
      </c>
      <c r="I212" s="33">
        <v>4.3551117861675304E-3</v>
      </c>
      <c r="J212" s="33">
        <v>5.0657825329735201E-2</v>
      </c>
      <c r="K212" s="33" t="s">
        <v>480</v>
      </c>
    </row>
    <row r="213" spans="1:11">
      <c r="A213" s="33" t="s">
        <v>74</v>
      </c>
      <c r="B213" s="33">
        <v>4288910</v>
      </c>
      <c r="C213" s="33">
        <v>4288920</v>
      </c>
      <c r="D213" s="33">
        <v>1</v>
      </c>
      <c r="E213" s="33" t="s">
        <v>482</v>
      </c>
      <c r="F213" s="33" t="s">
        <v>79</v>
      </c>
      <c r="G213" s="33" t="s">
        <v>20</v>
      </c>
      <c r="H213" s="33">
        <v>-0.40867082135479699</v>
      </c>
      <c r="I213" s="16">
        <v>1.7236945181588E-7</v>
      </c>
      <c r="J213" s="16">
        <v>1.18730640880626E-5</v>
      </c>
      <c r="K213" s="33" t="s">
        <v>483</v>
      </c>
    </row>
    <row r="214" spans="1:11">
      <c r="A214" s="33" t="s">
        <v>74</v>
      </c>
      <c r="B214" s="33">
        <v>4294075</v>
      </c>
      <c r="C214" s="33">
        <v>4294085</v>
      </c>
      <c r="D214" s="33">
        <v>1</v>
      </c>
      <c r="E214" s="33" t="s">
        <v>484</v>
      </c>
      <c r="F214" s="33" t="s">
        <v>93</v>
      </c>
      <c r="G214" s="33" t="s">
        <v>21</v>
      </c>
      <c r="H214" s="33">
        <v>-0.48562590382424797</v>
      </c>
      <c r="I214" s="16">
        <v>2.2967861706616001E-7</v>
      </c>
      <c r="J214" s="16">
        <v>1.5231225656283E-5</v>
      </c>
      <c r="K214" s="33" t="s">
        <v>485</v>
      </c>
    </row>
    <row r="215" spans="1:11">
      <c r="A215" s="33" t="s">
        <v>74</v>
      </c>
      <c r="B215" s="33">
        <v>4297769</v>
      </c>
      <c r="C215" s="33">
        <v>4297780</v>
      </c>
      <c r="D215" s="33">
        <v>1</v>
      </c>
      <c r="E215" s="33" t="s">
        <v>486</v>
      </c>
      <c r="F215" s="33" t="s">
        <v>93</v>
      </c>
      <c r="G215" s="33" t="s">
        <v>22</v>
      </c>
      <c r="H215" s="33">
        <v>-0.38980916069715699</v>
      </c>
      <c r="I215" s="33">
        <v>5.9682942339870097E-4</v>
      </c>
      <c r="J215" s="33">
        <v>1.13962776273647E-2</v>
      </c>
      <c r="K215" s="33" t="s">
        <v>485</v>
      </c>
    </row>
    <row r="216" spans="1:11">
      <c r="A216" s="33" t="s">
        <v>74</v>
      </c>
      <c r="B216" s="33">
        <v>4298033</v>
      </c>
      <c r="C216" s="33">
        <v>4298048</v>
      </c>
      <c r="D216" s="33">
        <v>2</v>
      </c>
      <c r="E216" s="33" t="s">
        <v>487</v>
      </c>
      <c r="F216" s="33" t="s">
        <v>76</v>
      </c>
      <c r="G216" s="33" t="s">
        <v>22</v>
      </c>
      <c r="H216" s="33">
        <v>-0.25945606748053401</v>
      </c>
      <c r="I216" s="33">
        <v>8.4549496418840093E-3</v>
      </c>
      <c r="J216" s="33">
        <v>8.2149183144711105E-2</v>
      </c>
      <c r="K216" s="33" t="s">
        <v>485</v>
      </c>
    </row>
    <row r="217" spans="1:11">
      <c r="A217" s="33" t="s">
        <v>74</v>
      </c>
      <c r="B217" s="33">
        <v>4309256</v>
      </c>
      <c r="C217" s="33">
        <v>4309270</v>
      </c>
      <c r="D217" s="33">
        <v>1</v>
      </c>
      <c r="E217" s="33" t="s">
        <v>488</v>
      </c>
      <c r="F217" s="33" t="s">
        <v>93</v>
      </c>
      <c r="G217" s="33" t="s">
        <v>19</v>
      </c>
      <c r="H217" s="33">
        <v>0.17170494302376099</v>
      </c>
      <c r="I217" s="33">
        <v>8.4860924542029693E-3</v>
      </c>
      <c r="J217" s="33">
        <v>8.2301993847392604E-2</v>
      </c>
      <c r="K217" s="33" t="s">
        <v>489</v>
      </c>
    </row>
    <row r="218" spans="1:11">
      <c r="A218" s="33" t="s">
        <v>74</v>
      </c>
      <c r="B218" s="33">
        <v>4373290</v>
      </c>
      <c r="C218" s="33">
        <v>4373302</v>
      </c>
      <c r="D218" s="33">
        <v>2</v>
      </c>
      <c r="E218" s="33" t="s">
        <v>490</v>
      </c>
      <c r="F218" s="33" t="s">
        <v>169</v>
      </c>
      <c r="G218" s="33" t="s">
        <v>22</v>
      </c>
      <c r="H218" s="33">
        <v>-0.34122294835179801</v>
      </c>
      <c r="I218" s="16">
        <v>3.2713480626979997E-11</v>
      </c>
      <c r="J218" s="16">
        <v>4.3125252609245904E-9</v>
      </c>
      <c r="K218" s="33" t="s">
        <v>491</v>
      </c>
    </row>
    <row r="219" spans="1:11">
      <c r="A219" s="33" t="s">
        <v>74</v>
      </c>
      <c r="B219" s="33">
        <v>4374708</v>
      </c>
      <c r="C219" s="33">
        <v>4374756</v>
      </c>
      <c r="D219" s="33">
        <v>3</v>
      </c>
      <c r="E219" s="33" t="s">
        <v>492</v>
      </c>
      <c r="F219" s="33" t="s">
        <v>161</v>
      </c>
      <c r="G219" s="33" t="s">
        <v>21</v>
      </c>
      <c r="H219" s="33">
        <v>-0.22173243919176799</v>
      </c>
      <c r="I219" s="33">
        <v>2.2172513330986299E-4</v>
      </c>
      <c r="J219" s="33">
        <v>5.2273992723467499E-3</v>
      </c>
      <c r="K219" s="33" t="s">
        <v>491</v>
      </c>
    </row>
    <row r="220" spans="1:11">
      <c r="A220" s="33" t="s">
        <v>74</v>
      </c>
      <c r="B220" s="33">
        <v>4373290</v>
      </c>
      <c r="C220" s="33">
        <v>4373302</v>
      </c>
      <c r="D220" s="33">
        <v>2</v>
      </c>
      <c r="E220" s="33" t="s">
        <v>490</v>
      </c>
      <c r="F220" s="33" t="s">
        <v>169</v>
      </c>
      <c r="G220" s="33" t="s">
        <v>22</v>
      </c>
      <c r="H220" s="33">
        <v>-0.16106391330552</v>
      </c>
      <c r="I220" s="33">
        <v>2.2371660453126599E-3</v>
      </c>
      <c r="J220" s="33">
        <v>3.16823064082873E-2</v>
      </c>
      <c r="K220" s="33" t="s">
        <v>493</v>
      </c>
    </row>
    <row r="221" spans="1:11">
      <c r="A221" s="33" t="s">
        <v>74</v>
      </c>
      <c r="B221" s="33">
        <v>4381478</v>
      </c>
      <c r="C221" s="33">
        <v>4381544</v>
      </c>
      <c r="D221" s="33">
        <v>3</v>
      </c>
      <c r="E221" s="33" t="s">
        <v>494</v>
      </c>
      <c r="F221" s="33" t="s">
        <v>161</v>
      </c>
      <c r="G221" s="33" t="s">
        <v>21</v>
      </c>
      <c r="H221" s="33">
        <v>-0.17352494403868099</v>
      </c>
      <c r="I221" s="33">
        <v>2.16817679180414E-3</v>
      </c>
      <c r="J221" s="33">
        <v>3.0951593292626499E-2</v>
      </c>
      <c r="K221" s="33" t="s">
        <v>495</v>
      </c>
    </row>
    <row r="222" spans="1:11">
      <c r="A222" s="33" t="s">
        <v>74</v>
      </c>
      <c r="B222" s="33">
        <v>4385028</v>
      </c>
      <c r="C222" s="33">
        <v>4385053</v>
      </c>
      <c r="D222" s="33">
        <v>3</v>
      </c>
      <c r="E222" s="33" t="s">
        <v>496</v>
      </c>
      <c r="F222" s="33" t="s">
        <v>288</v>
      </c>
      <c r="G222" s="33" t="s">
        <v>21</v>
      </c>
      <c r="H222" s="33">
        <v>0.242995887866055</v>
      </c>
      <c r="I222" s="16">
        <v>6.6280770179766401E-6</v>
      </c>
      <c r="J222" s="33">
        <v>2.9990560033017299E-4</v>
      </c>
      <c r="K222" s="33" t="s">
        <v>495</v>
      </c>
    </row>
    <row r="223" spans="1:11">
      <c r="A223" s="33" t="s">
        <v>74</v>
      </c>
      <c r="B223" s="33">
        <v>4385028</v>
      </c>
      <c r="C223" s="33">
        <v>4385053</v>
      </c>
      <c r="D223" s="33">
        <v>3</v>
      </c>
      <c r="E223" s="33" t="s">
        <v>496</v>
      </c>
      <c r="F223" s="33" t="s">
        <v>288</v>
      </c>
      <c r="G223" s="33" t="s">
        <v>21</v>
      </c>
      <c r="H223" s="33">
        <v>0.21284720609505201</v>
      </c>
      <c r="I223" s="16">
        <v>8.4184532601484406E-5</v>
      </c>
      <c r="J223" s="33">
        <v>2.4493799431025902E-3</v>
      </c>
      <c r="K223" s="33" t="s">
        <v>497</v>
      </c>
    </row>
    <row r="224" spans="1:11">
      <c r="A224" s="33" t="s">
        <v>74</v>
      </c>
      <c r="B224" s="33">
        <v>4467239</v>
      </c>
      <c r="C224" s="33">
        <v>4467258</v>
      </c>
      <c r="D224" s="33">
        <v>1</v>
      </c>
      <c r="E224" s="33" t="s">
        <v>498</v>
      </c>
      <c r="F224" s="33" t="s">
        <v>79</v>
      </c>
      <c r="G224" s="33" t="s">
        <v>20</v>
      </c>
      <c r="H224" s="33">
        <v>-0.333528469908764</v>
      </c>
      <c r="I224" s="16">
        <v>1.06003611076412E-5</v>
      </c>
      <c r="J224" s="33">
        <v>4.2502646800490399E-4</v>
      </c>
      <c r="K224" s="33" t="s">
        <v>499</v>
      </c>
    </row>
    <row r="225" spans="1:11">
      <c r="A225" s="33" t="s">
        <v>74</v>
      </c>
      <c r="B225" s="33">
        <v>4500572</v>
      </c>
      <c r="C225" s="33">
        <v>4500590</v>
      </c>
      <c r="D225" s="33">
        <v>3</v>
      </c>
      <c r="E225" s="33" t="s">
        <v>500</v>
      </c>
      <c r="F225" s="33" t="s">
        <v>288</v>
      </c>
      <c r="G225" s="33" t="s">
        <v>21</v>
      </c>
      <c r="H225" s="33">
        <v>0.14221278197708501</v>
      </c>
      <c r="I225" s="33">
        <v>6.3527732044883697E-3</v>
      </c>
      <c r="J225" s="33">
        <v>6.6374669547482196E-2</v>
      </c>
      <c r="K225" s="33" t="s">
        <v>501</v>
      </c>
    </row>
    <row r="226" spans="1:11">
      <c r="A226" s="33" t="s">
        <v>74</v>
      </c>
      <c r="B226" s="33">
        <v>4549657</v>
      </c>
      <c r="C226" s="33">
        <v>4549672</v>
      </c>
      <c r="D226" s="33">
        <v>2</v>
      </c>
      <c r="E226" s="33" t="s">
        <v>502</v>
      </c>
      <c r="F226" s="33" t="s">
        <v>169</v>
      </c>
      <c r="G226" s="33" t="s">
        <v>18</v>
      </c>
      <c r="H226" s="33">
        <v>0.15786907529489999</v>
      </c>
      <c r="I226" s="33">
        <v>4.4535542911252803E-3</v>
      </c>
      <c r="J226" s="33">
        <v>5.12999489974496E-2</v>
      </c>
      <c r="K226" s="33" t="s">
        <v>503</v>
      </c>
    </row>
    <row r="227" spans="1:11">
      <c r="A227" s="33" t="s">
        <v>74</v>
      </c>
      <c r="B227" s="33">
        <v>4587881</v>
      </c>
      <c r="C227" s="33">
        <v>4587891</v>
      </c>
      <c r="D227" s="33">
        <v>1</v>
      </c>
      <c r="E227" s="33" t="s">
        <v>504</v>
      </c>
      <c r="F227" s="33" t="s">
        <v>79</v>
      </c>
      <c r="G227" s="33" t="s">
        <v>20</v>
      </c>
      <c r="H227" s="33">
        <v>-0.234850637596241</v>
      </c>
      <c r="I227" s="33">
        <v>7.6732806466520902E-4</v>
      </c>
      <c r="J227" s="33">
        <v>1.3887337414398499E-2</v>
      </c>
      <c r="K227" s="33" t="s">
        <v>505</v>
      </c>
    </row>
    <row r="228" spans="1:11">
      <c r="A228" s="33" t="s">
        <v>74</v>
      </c>
      <c r="B228" s="33">
        <v>4604904</v>
      </c>
      <c r="C228" s="33">
        <v>4604927</v>
      </c>
      <c r="D228" s="33">
        <v>3</v>
      </c>
      <c r="E228" s="33" t="s">
        <v>506</v>
      </c>
      <c r="F228" s="33" t="s">
        <v>84</v>
      </c>
      <c r="G228" s="33" t="s">
        <v>21</v>
      </c>
      <c r="H228" s="33">
        <v>0.40945349173246498</v>
      </c>
      <c r="I228" s="16">
        <v>6.81861233725611E-15</v>
      </c>
      <c r="J228" s="16">
        <v>1.6179809452715699E-12</v>
      </c>
      <c r="K228" s="33" t="s">
        <v>507</v>
      </c>
    </row>
    <row r="229" spans="1:11">
      <c r="A229" s="33" t="s">
        <v>74</v>
      </c>
      <c r="B229" s="33">
        <v>4606563</v>
      </c>
      <c r="C229" s="33">
        <v>4606586</v>
      </c>
      <c r="D229" s="33">
        <v>3</v>
      </c>
      <c r="E229" s="33" t="s">
        <v>508</v>
      </c>
      <c r="F229" s="33" t="s">
        <v>84</v>
      </c>
      <c r="G229" s="33" t="s">
        <v>21</v>
      </c>
      <c r="H229" s="33">
        <v>0.48470757918329699</v>
      </c>
      <c r="I229" s="16">
        <v>2.9747345059728599E-16</v>
      </c>
      <c r="J229" s="16">
        <v>8.35900396178374E-14</v>
      </c>
      <c r="K229" s="33" t="s">
        <v>507</v>
      </c>
    </row>
    <row r="230" spans="1:11">
      <c r="A230" s="33" t="s">
        <v>74</v>
      </c>
      <c r="B230" s="33">
        <v>4606940</v>
      </c>
      <c r="C230" s="33">
        <v>4606963</v>
      </c>
      <c r="D230" s="33">
        <v>3</v>
      </c>
      <c r="E230" s="33" t="s">
        <v>509</v>
      </c>
      <c r="F230" s="33" t="s">
        <v>201</v>
      </c>
      <c r="G230" s="33" t="s">
        <v>21</v>
      </c>
      <c r="H230" s="33">
        <v>0.40138032747351998</v>
      </c>
      <c r="I230" s="16">
        <v>8.5629252303748899E-16</v>
      </c>
      <c r="J230" s="16">
        <v>2.23011989292544E-13</v>
      </c>
      <c r="K230" s="33" t="s">
        <v>507</v>
      </c>
    </row>
    <row r="231" spans="1:11">
      <c r="A231" s="33" t="s">
        <v>74</v>
      </c>
      <c r="B231" s="33">
        <v>4613924</v>
      </c>
      <c r="C231" s="33">
        <v>4613940</v>
      </c>
      <c r="D231" s="33">
        <v>2</v>
      </c>
      <c r="E231" s="33" t="s">
        <v>510</v>
      </c>
      <c r="F231" s="33" t="s">
        <v>113</v>
      </c>
      <c r="G231" s="33" t="s">
        <v>19</v>
      </c>
      <c r="H231" s="33">
        <v>0.18207120145726799</v>
      </c>
      <c r="I231" s="33">
        <v>1.04998565921212E-3</v>
      </c>
      <c r="J231" s="33">
        <v>1.7740105805485799E-2</v>
      </c>
      <c r="K231" s="33" t="s">
        <v>511</v>
      </c>
    </row>
    <row r="232" spans="1:11">
      <c r="A232" s="33" t="s">
        <v>74</v>
      </c>
      <c r="B232" s="33">
        <v>4640302</v>
      </c>
      <c r="C232" s="33">
        <v>4640312</v>
      </c>
      <c r="D232" s="33">
        <v>1</v>
      </c>
      <c r="E232" s="33" t="s">
        <v>512</v>
      </c>
      <c r="F232" s="33" t="s">
        <v>79</v>
      </c>
      <c r="G232" s="33" t="s">
        <v>19</v>
      </c>
      <c r="H232" s="33">
        <v>0.350408078012999</v>
      </c>
      <c r="I232" s="16">
        <v>1.02778880244583E-9</v>
      </c>
      <c r="J232" s="16">
        <v>1.13141534355841E-7</v>
      </c>
      <c r="K232" s="33" t="s">
        <v>513</v>
      </c>
    </row>
    <row r="233" spans="1:11">
      <c r="A233" s="33" t="s">
        <v>74</v>
      </c>
      <c r="B233" s="33">
        <v>4640302</v>
      </c>
      <c r="C233" s="33">
        <v>4640312</v>
      </c>
      <c r="D233" s="33">
        <v>1</v>
      </c>
      <c r="E233" s="33" t="s">
        <v>512</v>
      </c>
      <c r="F233" s="33" t="s">
        <v>79</v>
      </c>
      <c r="G233" s="33" t="s">
        <v>19</v>
      </c>
      <c r="H233" s="33">
        <v>-0.25219838014392698</v>
      </c>
      <c r="I233" s="16">
        <v>1.5325152139020901E-5</v>
      </c>
      <c r="J233" s="33">
        <v>5.8653037469700599E-4</v>
      </c>
      <c r="K233" s="33" t="s">
        <v>514</v>
      </c>
    </row>
    <row r="234" spans="1:11">
      <c r="A234" s="33" t="s">
        <v>74</v>
      </c>
      <c r="B234" s="33">
        <v>4640302</v>
      </c>
      <c r="C234" s="33">
        <v>4640312</v>
      </c>
      <c r="D234" s="33">
        <v>1</v>
      </c>
      <c r="E234" s="33" t="s">
        <v>512</v>
      </c>
      <c r="F234" s="33" t="s">
        <v>79</v>
      </c>
      <c r="G234" s="33" t="s">
        <v>19</v>
      </c>
      <c r="H234" s="33">
        <v>0.56370349333898095</v>
      </c>
      <c r="I234" s="16">
        <v>1.8021687765619E-25</v>
      </c>
      <c r="J234" s="16">
        <v>1.2829038797418701E-22</v>
      </c>
      <c r="K234" s="33" t="s">
        <v>515</v>
      </c>
    </row>
    <row r="235" spans="1:11">
      <c r="A235" s="33" t="s">
        <v>74</v>
      </c>
      <c r="B235" s="33">
        <v>4653365</v>
      </c>
      <c r="C235" s="33">
        <v>4653391</v>
      </c>
      <c r="D235" s="33">
        <v>3</v>
      </c>
      <c r="E235" s="33" t="s">
        <v>516</v>
      </c>
      <c r="F235" s="33" t="s">
        <v>517</v>
      </c>
      <c r="G235" s="33" t="s">
        <v>22</v>
      </c>
      <c r="H235" s="33">
        <v>-0.27205215778738601</v>
      </c>
      <c r="I235" s="33">
        <v>5.6730269944578401E-3</v>
      </c>
      <c r="J235" s="33">
        <v>6.1065103071391902E-2</v>
      </c>
      <c r="K235" s="33" t="s">
        <v>518</v>
      </c>
    </row>
    <row r="236" spans="1:11">
      <c r="A236" s="33" t="s">
        <v>74</v>
      </c>
      <c r="B236" s="33">
        <v>4691722</v>
      </c>
      <c r="C236" s="33">
        <v>4691750</v>
      </c>
      <c r="D236" s="33">
        <v>2</v>
      </c>
      <c r="E236" s="33" t="s">
        <v>519</v>
      </c>
      <c r="F236" s="33" t="s">
        <v>191</v>
      </c>
      <c r="G236" s="33" t="s">
        <v>19</v>
      </c>
      <c r="H236" s="33">
        <v>0.28925147679632002</v>
      </c>
      <c r="I236" s="33">
        <v>3.51366084257136E-3</v>
      </c>
      <c r="J236" s="33">
        <v>4.37793121084913E-2</v>
      </c>
      <c r="K236" s="33" t="s">
        <v>520</v>
      </c>
    </row>
    <row r="237" spans="1:11">
      <c r="A237" s="33" t="s">
        <v>74</v>
      </c>
      <c r="B237" s="33">
        <v>4749419</v>
      </c>
      <c r="C237" s="33">
        <v>4749429</v>
      </c>
      <c r="D237" s="33">
        <v>1</v>
      </c>
      <c r="E237" s="33" t="s">
        <v>521</v>
      </c>
      <c r="F237" s="33" t="s">
        <v>93</v>
      </c>
      <c r="G237" s="33" t="s">
        <v>19</v>
      </c>
      <c r="H237" s="33">
        <v>-0.200577681016533</v>
      </c>
      <c r="I237" s="33">
        <v>5.15965637902194E-3</v>
      </c>
      <c r="J237" s="33">
        <v>5.7271113113509603E-2</v>
      </c>
      <c r="K237" s="33" t="s">
        <v>522</v>
      </c>
    </row>
    <row r="238" spans="1:11">
      <c r="A238" s="33" t="s">
        <v>74</v>
      </c>
      <c r="B238" s="33">
        <v>4779686</v>
      </c>
      <c r="C238" s="33">
        <v>4779703</v>
      </c>
      <c r="D238" s="33">
        <v>4</v>
      </c>
      <c r="E238" s="33" t="s">
        <v>523</v>
      </c>
      <c r="F238" s="33" t="s">
        <v>524</v>
      </c>
      <c r="G238" s="33" t="s">
        <v>20</v>
      </c>
      <c r="H238" s="33">
        <v>-0.14635626201304</v>
      </c>
      <c r="I238" s="33">
        <v>6.3104275671276803E-3</v>
      </c>
      <c r="J238" s="33">
        <v>6.6067580203871906E-2</v>
      </c>
      <c r="K238" s="33" t="s">
        <v>525</v>
      </c>
    </row>
    <row r="239" spans="1:11">
      <c r="A239" s="33" t="s">
        <v>74</v>
      </c>
      <c r="B239" s="33">
        <v>4852249</v>
      </c>
      <c r="C239" s="33">
        <v>4852259</v>
      </c>
      <c r="D239" s="33">
        <v>1</v>
      </c>
      <c r="E239" s="33" t="s">
        <v>526</v>
      </c>
      <c r="F239" s="33" t="s">
        <v>93</v>
      </c>
      <c r="G239" s="33" t="s">
        <v>22</v>
      </c>
      <c r="H239" s="33">
        <v>0.163901211506609</v>
      </c>
      <c r="I239" s="33">
        <v>1.09870254889668E-2</v>
      </c>
      <c r="J239" s="33">
        <v>9.9701472617793899E-2</v>
      </c>
      <c r="K239" s="33" t="s">
        <v>527</v>
      </c>
    </row>
    <row r="240" spans="1:11">
      <c r="A240" s="33" t="s">
        <v>74</v>
      </c>
      <c r="B240" s="33">
        <v>4852249</v>
      </c>
      <c r="C240" s="33">
        <v>4852259</v>
      </c>
      <c r="D240" s="33">
        <v>1</v>
      </c>
      <c r="E240" s="33" t="s">
        <v>526</v>
      </c>
      <c r="F240" s="33" t="s">
        <v>93</v>
      </c>
      <c r="G240" s="33" t="s">
        <v>22</v>
      </c>
      <c r="H240" s="33">
        <v>0.242825188427437</v>
      </c>
      <c r="I240" s="33">
        <v>1.45157698169049E-4</v>
      </c>
      <c r="J240" s="33">
        <v>3.8177189681012302E-3</v>
      </c>
      <c r="K240" s="33" t="s">
        <v>528</v>
      </c>
    </row>
    <row r="241" spans="1:11">
      <c r="A241" s="33" t="s">
        <v>74</v>
      </c>
      <c r="B241" s="33">
        <v>4854455</v>
      </c>
      <c r="C241" s="33">
        <v>4854473</v>
      </c>
      <c r="D241" s="33">
        <v>6</v>
      </c>
      <c r="E241" s="33" t="s">
        <v>529</v>
      </c>
      <c r="F241" s="33" t="s">
        <v>530</v>
      </c>
      <c r="G241" s="33" t="s">
        <v>20</v>
      </c>
      <c r="H241" s="33">
        <v>0.22982503341479801</v>
      </c>
      <c r="I241" s="33">
        <v>1.6519226694411499E-4</v>
      </c>
      <c r="J241" s="33">
        <v>4.2098401585423896E-3</v>
      </c>
      <c r="K241" s="33" t="s">
        <v>531</v>
      </c>
    </row>
    <row r="242" spans="1:11">
      <c r="A242" s="33" t="s">
        <v>74</v>
      </c>
      <c r="B242" s="33">
        <v>4855163</v>
      </c>
      <c r="C242" s="33">
        <v>4855179</v>
      </c>
      <c r="D242" s="33">
        <v>3</v>
      </c>
      <c r="E242" s="33" t="s">
        <v>532</v>
      </c>
      <c r="F242" s="33" t="s">
        <v>84</v>
      </c>
      <c r="G242" s="33" t="s">
        <v>20</v>
      </c>
      <c r="H242" s="33">
        <v>0.20700218689930899</v>
      </c>
      <c r="I242" s="33">
        <v>2.48520247638437E-4</v>
      </c>
      <c r="J242" s="33">
        <v>5.6805092834925101E-3</v>
      </c>
      <c r="K242" s="33" t="s">
        <v>531</v>
      </c>
    </row>
    <row r="243" spans="1:11">
      <c r="A243" s="33" t="s">
        <v>74</v>
      </c>
      <c r="B243" s="33">
        <v>4883870</v>
      </c>
      <c r="C243" s="33">
        <v>4883884</v>
      </c>
      <c r="D243" s="33">
        <v>2</v>
      </c>
      <c r="E243" s="33" t="s">
        <v>533</v>
      </c>
      <c r="F243" s="33" t="s">
        <v>76</v>
      </c>
      <c r="G243" s="33" t="s">
        <v>19</v>
      </c>
      <c r="H243" s="33">
        <v>-0.183462905299597</v>
      </c>
      <c r="I243" s="33">
        <v>1.7363271284460699E-3</v>
      </c>
      <c r="J243" s="33">
        <v>2.59307707378282E-2</v>
      </c>
      <c r="K243" s="33" t="s">
        <v>534</v>
      </c>
    </row>
    <row r="244" spans="1:11">
      <c r="A244" s="33" t="s">
        <v>74</v>
      </c>
      <c r="B244" s="33">
        <v>4883870</v>
      </c>
      <c r="C244" s="33">
        <v>4883884</v>
      </c>
      <c r="D244" s="33">
        <v>2</v>
      </c>
      <c r="E244" s="33" t="s">
        <v>533</v>
      </c>
      <c r="F244" s="33" t="s">
        <v>76</v>
      </c>
      <c r="G244" s="33" t="s">
        <v>19</v>
      </c>
      <c r="H244" s="33">
        <v>-0.23407640619503201</v>
      </c>
      <c r="I244" s="16">
        <v>5.8690675285960399E-5</v>
      </c>
      <c r="J244" s="33">
        <v>1.8432324432455401E-3</v>
      </c>
      <c r="K244" s="33" t="s">
        <v>535</v>
      </c>
    </row>
    <row r="245" spans="1:11">
      <c r="A245" s="33" t="s">
        <v>74</v>
      </c>
      <c r="B245" s="33">
        <v>4983513</v>
      </c>
      <c r="C245" s="33">
        <v>4983528</v>
      </c>
      <c r="D245" s="33">
        <v>2</v>
      </c>
      <c r="E245" s="33" t="s">
        <v>536</v>
      </c>
      <c r="F245" s="33" t="s">
        <v>169</v>
      </c>
      <c r="G245" s="33" t="s">
        <v>20</v>
      </c>
      <c r="H245" s="33">
        <v>-0.23431202743558499</v>
      </c>
      <c r="I245" s="33">
        <v>1.7971082390996E-4</v>
      </c>
      <c r="J245" s="33">
        <v>4.4835331254919498E-3</v>
      </c>
      <c r="K245" s="33" t="s">
        <v>537</v>
      </c>
    </row>
    <row r="246" spans="1:11">
      <c r="A246" s="33" t="s">
        <v>74</v>
      </c>
      <c r="B246" s="33">
        <v>5023630</v>
      </c>
      <c r="C246" s="33">
        <v>5023641</v>
      </c>
      <c r="D246" s="33">
        <v>1</v>
      </c>
      <c r="E246" s="33" t="s">
        <v>538</v>
      </c>
      <c r="F246" s="33" t="s">
        <v>93</v>
      </c>
      <c r="G246" s="33" t="s">
        <v>8648</v>
      </c>
      <c r="H246" s="33">
        <v>-0.38304694787182297</v>
      </c>
      <c r="I246" s="16">
        <v>1.3120695146144899E-7</v>
      </c>
      <c r="J246" s="16">
        <v>9.4028713268815307E-6</v>
      </c>
      <c r="K246" s="33" t="s">
        <v>539</v>
      </c>
    </row>
    <row r="247" spans="1:11">
      <c r="A247" s="33" t="s">
        <v>74</v>
      </c>
      <c r="B247" s="33">
        <v>5050477</v>
      </c>
      <c r="C247" s="33">
        <v>5050489</v>
      </c>
      <c r="D247" s="33">
        <v>2</v>
      </c>
      <c r="E247" s="33" t="s">
        <v>540</v>
      </c>
      <c r="F247" s="33" t="s">
        <v>169</v>
      </c>
      <c r="G247" s="33" t="s">
        <v>19</v>
      </c>
      <c r="H247" s="33">
        <v>-0.209915565894497</v>
      </c>
      <c r="I247" s="33">
        <v>1.9709461552079601E-3</v>
      </c>
      <c r="J247" s="33">
        <v>2.8751042411626401E-2</v>
      </c>
      <c r="K247" s="33" t="s">
        <v>541</v>
      </c>
    </row>
    <row r="248" spans="1:11">
      <c r="A248" s="33" t="s">
        <v>74</v>
      </c>
      <c r="B248" s="33">
        <v>5050524</v>
      </c>
      <c r="C248" s="33">
        <v>5050536</v>
      </c>
      <c r="D248" s="33">
        <v>1</v>
      </c>
      <c r="E248" s="33" t="s">
        <v>542</v>
      </c>
      <c r="F248" s="33" t="s">
        <v>543</v>
      </c>
      <c r="G248" s="33" t="s">
        <v>19</v>
      </c>
      <c r="H248" s="33">
        <v>-0.230854748487275</v>
      </c>
      <c r="I248" s="33">
        <v>3.48820980746078E-4</v>
      </c>
      <c r="J248" s="33">
        <v>7.4494208648132497E-3</v>
      </c>
      <c r="K248" s="33" t="s">
        <v>541</v>
      </c>
    </row>
    <row r="249" spans="1:11">
      <c r="A249" s="33" t="s">
        <v>74</v>
      </c>
      <c r="B249" s="33">
        <v>5055982</v>
      </c>
      <c r="C249" s="33">
        <v>5055993</v>
      </c>
      <c r="D249" s="33">
        <v>1</v>
      </c>
      <c r="E249" s="33" t="s">
        <v>544</v>
      </c>
      <c r="F249" s="33" t="s">
        <v>93</v>
      </c>
      <c r="G249" s="33" t="s">
        <v>22</v>
      </c>
      <c r="H249" s="33">
        <v>-0.47725245168052999</v>
      </c>
      <c r="I249" s="16">
        <v>8.7799945265564503E-5</v>
      </c>
      <c r="J249" s="33">
        <v>2.5067588650954501E-3</v>
      </c>
      <c r="K249" s="33" t="s">
        <v>541</v>
      </c>
    </row>
    <row r="250" spans="1:11">
      <c r="A250" s="33" t="s">
        <v>74</v>
      </c>
      <c r="B250" s="33">
        <v>5057263</v>
      </c>
      <c r="C250" s="33">
        <v>5057281</v>
      </c>
      <c r="D250" s="33">
        <v>2</v>
      </c>
      <c r="E250" s="33" t="s">
        <v>545</v>
      </c>
      <c r="F250" s="33" t="s">
        <v>191</v>
      </c>
      <c r="G250" s="33" t="s">
        <v>22</v>
      </c>
      <c r="H250" s="33">
        <v>-0.15839736018417999</v>
      </c>
      <c r="I250" s="33">
        <v>2.57848058621701E-3</v>
      </c>
      <c r="J250" s="33">
        <v>3.5073905349841103E-2</v>
      </c>
      <c r="K250" s="33" t="s">
        <v>546</v>
      </c>
    </row>
    <row r="251" spans="1:11">
      <c r="A251" s="33" t="s">
        <v>74</v>
      </c>
      <c r="B251" s="33">
        <v>5083745</v>
      </c>
      <c r="C251" s="33">
        <v>5083755</v>
      </c>
      <c r="D251" s="33">
        <v>1</v>
      </c>
      <c r="E251" s="33" t="s">
        <v>547</v>
      </c>
      <c r="F251" s="33" t="s">
        <v>79</v>
      </c>
      <c r="G251" s="33" t="s">
        <v>20</v>
      </c>
      <c r="H251" s="33">
        <v>0.25685037355956197</v>
      </c>
      <c r="I251" s="33">
        <v>1.50950485137777E-3</v>
      </c>
      <c r="J251" s="33">
        <v>2.31920759755565E-2</v>
      </c>
      <c r="K251" s="33" t="s">
        <v>548</v>
      </c>
    </row>
    <row r="252" spans="1:11">
      <c r="A252" s="33" t="s">
        <v>74</v>
      </c>
      <c r="B252" s="33">
        <v>5084810</v>
      </c>
      <c r="C252" s="33">
        <v>5084821</v>
      </c>
      <c r="D252" s="33">
        <v>1</v>
      </c>
      <c r="E252" s="33" t="s">
        <v>549</v>
      </c>
      <c r="F252" s="33" t="s">
        <v>79</v>
      </c>
      <c r="G252" s="33" t="s">
        <v>21</v>
      </c>
      <c r="H252" s="33">
        <v>-0.29742227544545202</v>
      </c>
      <c r="I252" s="33">
        <v>4.4150060481000699E-3</v>
      </c>
      <c r="J252" s="33">
        <v>5.10763104892877E-2</v>
      </c>
      <c r="K252" s="33" t="s">
        <v>550</v>
      </c>
    </row>
    <row r="253" spans="1:11">
      <c r="A253" s="33" t="s">
        <v>74</v>
      </c>
      <c r="B253" s="33">
        <v>5086512</v>
      </c>
      <c r="C253" s="33">
        <v>5086525</v>
      </c>
      <c r="D253" s="33">
        <v>1</v>
      </c>
      <c r="E253" s="33" t="s">
        <v>551</v>
      </c>
      <c r="F253" s="33" t="s">
        <v>93</v>
      </c>
      <c r="G253" s="33" t="s">
        <v>22</v>
      </c>
      <c r="H253" s="33">
        <v>0.44551723197082999</v>
      </c>
      <c r="I253" s="16">
        <v>5.5087506408872799E-5</v>
      </c>
      <c r="J253" s="33">
        <v>1.75066783760102E-3</v>
      </c>
      <c r="K253" s="33" t="s">
        <v>550</v>
      </c>
    </row>
    <row r="254" spans="1:11">
      <c r="A254" s="33" t="s">
        <v>74</v>
      </c>
      <c r="B254" s="33">
        <v>5087969</v>
      </c>
      <c r="C254" s="33">
        <v>5087991</v>
      </c>
      <c r="D254" s="33">
        <v>3</v>
      </c>
      <c r="E254" s="33" t="s">
        <v>552</v>
      </c>
      <c r="F254" s="33" t="s">
        <v>553</v>
      </c>
      <c r="G254" s="33" t="s">
        <v>19</v>
      </c>
      <c r="H254" s="33">
        <v>-0.44668557100944101</v>
      </c>
      <c r="I254" s="16">
        <v>1.1190161649643899E-15</v>
      </c>
      <c r="J254" s="16">
        <v>2.8449653832118499E-13</v>
      </c>
      <c r="K254" s="33" t="s">
        <v>550</v>
      </c>
    </row>
    <row r="255" spans="1:11">
      <c r="A255" s="33" t="s">
        <v>74</v>
      </c>
      <c r="B255" s="33">
        <v>5102266</v>
      </c>
      <c r="C255" s="33">
        <v>5102294</v>
      </c>
      <c r="D255" s="33">
        <v>6</v>
      </c>
      <c r="E255" s="33" t="s">
        <v>554</v>
      </c>
      <c r="F255" s="33" t="s">
        <v>430</v>
      </c>
      <c r="G255" s="33" t="s">
        <v>19</v>
      </c>
      <c r="H255" s="33">
        <v>-0.52129877450939899</v>
      </c>
      <c r="I255" s="33">
        <v>4.4457493188498499E-3</v>
      </c>
      <c r="J255" s="33">
        <v>5.1290606197766403E-2</v>
      </c>
      <c r="K255" s="33" t="s">
        <v>555</v>
      </c>
    </row>
    <row r="256" spans="1:11">
      <c r="A256" s="33" t="s">
        <v>74</v>
      </c>
      <c r="B256" s="33">
        <v>5115917</v>
      </c>
      <c r="C256" s="33">
        <v>5115929</v>
      </c>
      <c r="D256" s="33">
        <v>1</v>
      </c>
      <c r="E256" s="33" t="s">
        <v>556</v>
      </c>
      <c r="F256" s="33" t="s">
        <v>93</v>
      </c>
      <c r="G256" s="33" t="s">
        <v>22</v>
      </c>
      <c r="H256" s="33">
        <v>-0.23717549487181999</v>
      </c>
      <c r="I256" s="33">
        <v>6.37943620195145E-3</v>
      </c>
      <c r="J256" s="33">
        <v>6.6588093611375895E-2</v>
      </c>
      <c r="K256" s="33" t="s">
        <v>557</v>
      </c>
    </row>
    <row r="257" spans="1:11">
      <c r="A257" s="33" t="s">
        <v>74</v>
      </c>
      <c r="B257" s="33">
        <v>5115917</v>
      </c>
      <c r="C257" s="33">
        <v>5115929</v>
      </c>
      <c r="D257" s="33">
        <v>1</v>
      </c>
      <c r="E257" s="33" t="s">
        <v>556</v>
      </c>
      <c r="F257" s="33" t="s">
        <v>93</v>
      </c>
      <c r="G257" s="33" t="s">
        <v>22</v>
      </c>
      <c r="H257" s="33">
        <v>0.23468290728079999</v>
      </c>
      <c r="I257" s="33">
        <v>6.9733410793830298E-3</v>
      </c>
      <c r="J257" s="33">
        <v>7.0646428885817805E-2</v>
      </c>
      <c r="K257" s="33" t="s">
        <v>558</v>
      </c>
    </row>
    <row r="258" spans="1:11">
      <c r="A258" s="33" t="s">
        <v>74</v>
      </c>
      <c r="B258" s="33">
        <v>5137972</v>
      </c>
      <c r="C258" s="33">
        <v>5137992</v>
      </c>
      <c r="D258" s="33">
        <v>1</v>
      </c>
      <c r="E258" s="33" t="s">
        <v>559</v>
      </c>
      <c r="F258" s="33" t="s">
        <v>93</v>
      </c>
      <c r="G258" s="33" t="s">
        <v>20</v>
      </c>
      <c r="H258" s="33">
        <v>0.28896243657008402</v>
      </c>
      <c r="I258" s="33">
        <v>9.8483475601801097E-4</v>
      </c>
      <c r="J258" s="33">
        <v>1.68526691101928E-2</v>
      </c>
      <c r="K258" s="33" t="s">
        <v>560</v>
      </c>
    </row>
    <row r="259" spans="1:11">
      <c r="A259" s="33" t="s">
        <v>74</v>
      </c>
      <c r="B259" s="33">
        <v>5137972</v>
      </c>
      <c r="C259" s="33">
        <v>5137992</v>
      </c>
      <c r="D259" s="33">
        <v>1</v>
      </c>
      <c r="E259" s="33" t="s">
        <v>559</v>
      </c>
      <c r="F259" s="33" t="s">
        <v>93</v>
      </c>
      <c r="G259" s="33" t="s">
        <v>20</v>
      </c>
      <c r="H259" s="33">
        <v>-0.35366686058528302</v>
      </c>
      <c r="I259" s="16">
        <v>4.5260512123745602E-5</v>
      </c>
      <c r="J259" s="33">
        <v>1.4962592831497101E-3</v>
      </c>
      <c r="K259" s="33" t="s">
        <v>561</v>
      </c>
    </row>
    <row r="260" spans="1:11">
      <c r="A260" s="33" t="s">
        <v>74</v>
      </c>
      <c r="B260" s="33">
        <v>5137972</v>
      </c>
      <c r="C260" s="33">
        <v>5137992</v>
      </c>
      <c r="D260" s="33">
        <v>1</v>
      </c>
      <c r="E260" s="33" t="s">
        <v>559</v>
      </c>
      <c r="F260" s="33" t="s">
        <v>93</v>
      </c>
      <c r="G260" s="33" t="s">
        <v>20</v>
      </c>
      <c r="H260" s="33">
        <v>0.31042738659875602</v>
      </c>
      <c r="I260" s="33">
        <v>3.8243695866705801E-4</v>
      </c>
      <c r="J260" s="33">
        <v>8.0037902503001003E-3</v>
      </c>
      <c r="K260" s="33" t="s">
        <v>562</v>
      </c>
    </row>
    <row r="261" spans="1:11">
      <c r="A261" s="33" t="s">
        <v>74</v>
      </c>
      <c r="B261" s="33">
        <v>5160666</v>
      </c>
      <c r="C261" s="33">
        <v>5160696</v>
      </c>
      <c r="D261" s="33">
        <v>2</v>
      </c>
      <c r="E261" s="33" t="s">
        <v>563</v>
      </c>
      <c r="F261" s="33" t="s">
        <v>76</v>
      </c>
      <c r="G261" s="33" t="s">
        <v>22</v>
      </c>
      <c r="H261" s="33">
        <v>0.46496121639128402</v>
      </c>
      <c r="I261" s="33">
        <v>1.1313563332185301E-3</v>
      </c>
      <c r="J261" s="33">
        <v>1.8758731251719701E-2</v>
      </c>
      <c r="K261" s="33" t="s">
        <v>564</v>
      </c>
    </row>
    <row r="262" spans="1:11">
      <c r="A262" s="33" t="s">
        <v>74</v>
      </c>
      <c r="B262" s="33">
        <v>5160666</v>
      </c>
      <c r="C262" s="33">
        <v>5160696</v>
      </c>
      <c r="D262" s="33">
        <v>2</v>
      </c>
      <c r="E262" s="33" t="s">
        <v>563</v>
      </c>
      <c r="F262" s="33" t="s">
        <v>76</v>
      </c>
      <c r="G262" s="33" t="s">
        <v>22</v>
      </c>
      <c r="H262" s="33">
        <v>0.41383408033883601</v>
      </c>
      <c r="I262" s="33">
        <v>4.2510071342073798E-3</v>
      </c>
      <c r="J262" s="33">
        <v>4.97176935148591E-2</v>
      </c>
      <c r="K262" s="33" t="s">
        <v>565</v>
      </c>
    </row>
    <row r="263" spans="1:11">
      <c r="A263" s="33" t="s">
        <v>74</v>
      </c>
      <c r="B263" s="33">
        <v>5177534</v>
      </c>
      <c r="C263" s="33">
        <v>5177558</v>
      </c>
      <c r="D263" s="33">
        <v>2</v>
      </c>
      <c r="E263" s="33" t="s">
        <v>566</v>
      </c>
      <c r="F263" s="33" t="s">
        <v>116</v>
      </c>
      <c r="G263" s="33" t="s">
        <v>20</v>
      </c>
      <c r="H263" s="33">
        <v>-0.25212698478145001</v>
      </c>
      <c r="I263" s="16">
        <v>4.8182101300663998E-5</v>
      </c>
      <c r="J263" s="33">
        <v>1.5830414698107401E-3</v>
      </c>
      <c r="K263" s="33" t="s">
        <v>567</v>
      </c>
    </row>
    <row r="264" spans="1:11">
      <c r="A264" s="33" t="s">
        <v>74</v>
      </c>
      <c r="B264" s="33">
        <v>5203218</v>
      </c>
      <c r="C264" s="33">
        <v>5203229</v>
      </c>
      <c r="D264" s="33">
        <v>1</v>
      </c>
      <c r="E264" s="33" t="s">
        <v>568</v>
      </c>
      <c r="F264" s="33" t="s">
        <v>93</v>
      </c>
      <c r="G264" s="33" t="s">
        <v>19</v>
      </c>
      <c r="H264" s="33">
        <v>0.27306399903527401</v>
      </c>
      <c r="I264" s="33">
        <v>7.5340913977574103E-4</v>
      </c>
      <c r="J264" s="33">
        <v>1.3705115493228901E-2</v>
      </c>
      <c r="K264" s="33" t="s">
        <v>569</v>
      </c>
    </row>
    <row r="265" spans="1:11">
      <c r="A265" s="33" t="s">
        <v>74</v>
      </c>
      <c r="B265" s="33">
        <v>5297105</v>
      </c>
      <c r="C265" s="33">
        <v>5297116</v>
      </c>
      <c r="D265" s="33">
        <v>1</v>
      </c>
      <c r="E265" s="33" t="s">
        <v>570</v>
      </c>
      <c r="F265" s="33" t="s">
        <v>79</v>
      </c>
      <c r="G265" s="33" t="s">
        <v>22</v>
      </c>
      <c r="H265" s="33">
        <v>-0.30921381436224699</v>
      </c>
      <c r="I265" s="16">
        <v>2.53457022733622E-5</v>
      </c>
      <c r="J265" s="33">
        <v>8.9201859498240195E-4</v>
      </c>
      <c r="K265" s="33" t="s">
        <v>571</v>
      </c>
    </row>
    <row r="266" spans="1:11">
      <c r="A266" s="33" t="s">
        <v>74</v>
      </c>
      <c r="B266" s="33">
        <v>5297105</v>
      </c>
      <c r="C266" s="33">
        <v>5297116</v>
      </c>
      <c r="D266" s="33">
        <v>1</v>
      </c>
      <c r="E266" s="33" t="s">
        <v>570</v>
      </c>
      <c r="F266" s="33" t="s">
        <v>79</v>
      </c>
      <c r="G266" s="33" t="s">
        <v>22</v>
      </c>
      <c r="H266" s="33">
        <v>-0.27617058527889599</v>
      </c>
      <c r="I266" s="33">
        <v>1.8251302926113101E-4</v>
      </c>
      <c r="J266" s="33">
        <v>4.5112827001165604E-3</v>
      </c>
      <c r="K266" s="33" t="s">
        <v>572</v>
      </c>
    </row>
    <row r="267" spans="1:11">
      <c r="A267" s="33" t="s">
        <v>74</v>
      </c>
      <c r="B267" s="33">
        <v>5297105</v>
      </c>
      <c r="C267" s="33">
        <v>5297116</v>
      </c>
      <c r="D267" s="33">
        <v>1</v>
      </c>
      <c r="E267" s="33" t="s">
        <v>570</v>
      </c>
      <c r="F267" s="33" t="s">
        <v>79</v>
      </c>
      <c r="G267" s="33" t="s">
        <v>22</v>
      </c>
      <c r="H267" s="33">
        <v>0.22097652466270501</v>
      </c>
      <c r="I267" s="33">
        <v>2.9530008246401798E-3</v>
      </c>
      <c r="J267" s="33">
        <v>3.8642331869494999E-2</v>
      </c>
      <c r="K267" s="33" t="s">
        <v>573</v>
      </c>
    </row>
    <row r="268" spans="1:11">
      <c r="A268" s="33" t="s">
        <v>74</v>
      </c>
      <c r="B268" s="33">
        <v>5375992</v>
      </c>
      <c r="C268" s="33">
        <v>5376007</v>
      </c>
      <c r="D268" s="33">
        <v>2</v>
      </c>
      <c r="E268" s="33" t="s">
        <v>574</v>
      </c>
      <c r="F268" s="33" t="s">
        <v>76</v>
      </c>
      <c r="G268" s="33" t="s">
        <v>22</v>
      </c>
      <c r="H268" s="33">
        <v>-0.80787906167933299</v>
      </c>
      <c r="I268" s="33">
        <v>4.6932559544469099E-3</v>
      </c>
      <c r="J268" s="33">
        <v>5.3313390512323498E-2</v>
      </c>
      <c r="K268" s="33" t="s">
        <v>575</v>
      </c>
    </row>
    <row r="269" spans="1:11">
      <c r="A269" s="33" t="s">
        <v>74</v>
      </c>
      <c r="B269" s="33">
        <v>5377444</v>
      </c>
      <c r="C269" s="33">
        <v>5377458</v>
      </c>
      <c r="D269" s="33">
        <v>1</v>
      </c>
      <c r="E269" s="33" t="s">
        <v>576</v>
      </c>
      <c r="F269" s="33" t="s">
        <v>93</v>
      </c>
      <c r="G269" s="33" t="s">
        <v>19</v>
      </c>
      <c r="H269" s="33">
        <v>-0.197117899915665</v>
      </c>
      <c r="I269" s="33">
        <v>3.9766590260198101E-4</v>
      </c>
      <c r="J269" s="33">
        <v>8.2773421208264201E-3</v>
      </c>
      <c r="K269" s="33" t="s">
        <v>577</v>
      </c>
    </row>
    <row r="270" spans="1:11">
      <c r="A270" s="33" t="s">
        <v>74</v>
      </c>
      <c r="B270" s="33">
        <v>5405545</v>
      </c>
      <c r="C270" s="33">
        <v>5405577</v>
      </c>
      <c r="D270" s="33">
        <v>3</v>
      </c>
      <c r="E270" s="33" t="s">
        <v>578</v>
      </c>
      <c r="F270" s="33" t="s">
        <v>201</v>
      </c>
      <c r="G270" s="33" t="s">
        <v>21</v>
      </c>
      <c r="H270" s="33">
        <v>0.21045317970406499</v>
      </c>
      <c r="I270" s="16">
        <v>5.5784909286001E-5</v>
      </c>
      <c r="J270" s="33">
        <v>1.76757050847454E-3</v>
      </c>
      <c r="K270" s="33" t="s">
        <v>579</v>
      </c>
    </row>
    <row r="271" spans="1:11">
      <c r="A271" s="33" t="s">
        <v>74</v>
      </c>
      <c r="B271" s="33">
        <v>5408208</v>
      </c>
      <c r="C271" s="33">
        <v>5408229</v>
      </c>
      <c r="D271" s="33">
        <v>6</v>
      </c>
      <c r="E271" s="33" t="s">
        <v>580</v>
      </c>
      <c r="F271" s="33" t="s">
        <v>581</v>
      </c>
      <c r="G271" s="33" t="s">
        <v>21</v>
      </c>
      <c r="H271" s="33">
        <v>-0.27239334447881602</v>
      </c>
      <c r="I271" s="16">
        <v>5.4038579761556E-8</v>
      </c>
      <c r="J271" s="16">
        <v>4.3385259751420702E-6</v>
      </c>
      <c r="K271" s="33" t="s">
        <v>579</v>
      </c>
    </row>
    <row r="272" spans="1:11">
      <c r="A272" s="33" t="s">
        <v>74</v>
      </c>
      <c r="B272" s="33">
        <v>5408208</v>
      </c>
      <c r="C272" s="33">
        <v>5408229</v>
      </c>
      <c r="D272" s="33">
        <v>6</v>
      </c>
      <c r="E272" s="33" t="s">
        <v>580</v>
      </c>
      <c r="F272" s="33" t="s">
        <v>581</v>
      </c>
      <c r="G272" s="33" t="s">
        <v>21</v>
      </c>
      <c r="H272" s="33">
        <v>0.213678895280419</v>
      </c>
      <c r="I272" s="16">
        <v>2.3007875769525301E-5</v>
      </c>
      <c r="J272" s="33">
        <v>8.2442314586238697E-4</v>
      </c>
      <c r="K272" s="33" t="s">
        <v>582</v>
      </c>
    </row>
    <row r="273" spans="1:11">
      <c r="A273" s="33" t="s">
        <v>74</v>
      </c>
      <c r="B273" s="33">
        <v>5428525</v>
      </c>
      <c r="C273" s="33">
        <v>5428535</v>
      </c>
      <c r="D273" s="33">
        <v>1</v>
      </c>
      <c r="E273" s="33" t="s">
        <v>583</v>
      </c>
      <c r="F273" s="33" t="s">
        <v>79</v>
      </c>
      <c r="G273" s="33" t="s">
        <v>22</v>
      </c>
      <c r="H273" s="33">
        <v>0.81070073519270003</v>
      </c>
      <c r="I273" s="16">
        <v>5.6081643850493295E-13</v>
      </c>
      <c r="J273" s="16">
        <v>9.5053935402470996E-11</v>
      </c>
      <c r="K273" s="33" t="s">
        <v>584</v>
      </c>
    </row>
    <row r="274" spans="1:11">
      <c r="A274" s="33" t="s">
        <v>74</v>
      </c>
      <c r="B274" s="33">
        <v>5430023</v>
      </c>
      <c r="C274" s="33">
        <v>5430035</v>
      </c>
      <c r="D274" s="33">
        <v>1</v>
      </c>
      <c r="E274" s="33" t="s">
        <v>585</v>
      </c>
      <c r="F274" s="33" t="s">
        <v>79</v>
      </c>
      <c r="G274" s="33" t="s">
        <v>22</v>
      </c>
      <c r="H274" s="33">
        <v>-0.50936324244074405</v>
      </c>
      <c r="I274" s="33">
        <v>5.6318241959693403E-3</v>
      </c>
      <c r="J274" s="33">
        <v>6.0740233154982802E-2</v>
      </c>
      <c r="K274" s="33" t="s">
        <v>584</v>
      </c>
    </row>
    <row r="275" spans="1:11">
      <c r="A275" s="33" t="s">
        <v>74</v>
      </c>
      <c r="B275" s="33">
        <v>5431285</v>
      </c>
      <c r="C275" s="33">
        <v>5431312</v>
      </c>
      <c r="D275" s="33">
        <v>2</v>
      </c>
      <c r="E275" s="33" t="s">
        <v>586</v>
      </c>
      <c r="F275" s="33" t="s">
        <v>191</v>
      </c>
      <c r="G275" s="33" t="s">
        <v>19</v>
      </c>
      <c r="H275" s="33">
        <v>-0.186447317818872</v>
      </c>
      <c r="I275" s="33">
        <v>7.8884577366167101E-3</v>
      </c>
      <c r="J275" s="33">
        <v>7.7705675010694905E-2</v>
      </c>
      <c r="K275" s="33" t="s">
        <v>584</v>
      </c>
    </row>
    <row r="276" spans="1:11">
      <c r="A276" s="33" t="s">
        <v>74</v>
      </c>
      <c r="B276" s="33">
        <v>5467207</v>
      </c>
      <c r="C276" s="33">
        <v>5467217</v>
      </c>
      <c r="D276" s="33">
        <v>1</v>
      </c>
      <c r="E276" s="33" t="s">
        <v>587</v>
      </c>
      <c r="F276" s="33" t="s">
        <v>93</v>
      </c>
      <c r="G276" s="33" t="s">
        <v>19</v>
      </c>
      <c r="H276" s="33">
        <v>-0.35857886191212401</v>
      </c>
      <c r="I276" s="16">
        <v>8.2758409992076298E-7</v>
      </c>
      <c r="J276" s="16">
        <v>4.82893061145022E-5</v>
      </c>
      <c r="K276" s="33" t="s">
        <v>588</v>
      </c>
    </row>
    <row r="277" spans="1:11">
      <c r="A277" s="33" t="s">
        <v>74</v>
      </c>
      <c r="B277" s="33">
        <v>5469187</v>
      </c>
      <c r="C277" s="33">
        <v>5469199</v>
      </c>
      <c r="D277" s="33">
        <v>1</v>
      </c>
      <c r="E277" s="33" t="s">
        <v>589</v>
      </c>
      <c r="F277" s="33" t="s">
        <v>79</v>
      </c>
      <c r="G277" s="33" t="s">
        <v>22</v>
      </c>
      <c r="H277" s="33">
        <v>-0.36345951800992499</v>
      </c>
      <c r="I277" s="16">
        <v>3.0975048361247001E-5</v>
      </c>
      <c r="J277" s="33">
        <v>1.05334893758406E-3</v>
      </c>
      <c r="K277" s="33" t="s">
        <v>588</v>
      </c>
    </row>
    <row r="278" spans="1:11">
      <c r="A278" s="33" t="s">
        <v>74</v>
      </c>
      <c r="B278" s="33">
        <v>5469559</v>
      </c>
      <c r="C278" s="33">
        <v>5469579</v>
      </c>
      <c r="D278" s="33">
        <v>3</v>
      </c>
      <c r="E278" s="33" t="s">
        <v>590</v>
      </c>
      <c r="F278" s="33" t="s">
        <v>161</v>
      </c>
      <c r="G278" s="33" t="s">
        <v>20</v>
      </c>
      <c r="H278" s="33">
        <v>0.52373353471888096</v>
      </c>
      <c r="I278" s="16">
        <v>1.4552040698084899E-14</v>
      </c>
      <c r="J278" s="16">
        <v>3.2372227202948098E-12</v>
      </c>
      <c r="K278" s="33" t="s">
        <v>588</v>
      </c>
    </row>
    <row r="279" spans="1:11">
      <c r="A279" s="33" t="s">
        <v>74</v>
      </c>
      <c r="B279" s="33">
        <v>5470828</v>
      </c>
      <c r="C279" s="33">
        <v>5470846</v>
      </c>
      <c r="D279" s="33">
        <v>1</v>
      </c>
      <c r="E279" s="33" t="s">
        <v>591</v>
      </c>
      <c r="F279" s="33" t="s">
        <v>79</v>
      </c>
      <c r="G279" s="33" t="s">
        <v>20</v>
      </c>
      <c r="H279" s="33">
        <v>-0.32674740505107602</v>
      </c>
      <c r="I279" s="33">
        <v>1.4781752726921399E-3</v>
      </c>
      <c r="J279" s="33">
        <v>2.2809184337871002E-2</v>
      </c>
      <c r="K279" s="33" t="s">
        <v>588</v>
      </c>
    </row>
    <row r="280" spans="1:11">
      <c r="A280" s="33" t="s">
        <v>74</v>
      </c>
      <c r="B280" s="33">
        <v>5469559</v>
      </c>
      <c r="C280" s="33">
        <v>5469579</v>
      </c>
      <c r="D280" s="33">
        <v>3</v>
      </c>
      <c r="E280" s="33" t="s">
        <v>590</v>
      </c>
      <c r="F280" s="33" t="s">
        <v>161</v>
      </c>
      <c r="G280" s="33" t="s">
        <v>20</v>
      </c>
      <c r="H280" s="33">
        <v>-0.25170621854110198</v>
      </c>
      <c r="I280" s="33">
        <v>5.1071725123116602E-4</v>
      </c>
      <c r="J280" s="33">
        <v>1.0155379531929999E-2</v>
      </c>
      <c r="K280" s="33" t="s">
        <v>592</v>
      </c>
    </row>
    <row r="281" spans="1:11">
      <c r="A281" s="33" t="s">
        <v>74</v>
      </c>
      <c r="B281" s="33">
        <v>5470828</v>
      </c>
      <c r="C281" s="33">
        <v>5470846</v>
      </c>
      <c r="D281" s="33">
        <v>1</v>
      </c>
      <c r="E281" s="33" t="s">
        <v>591</v>
      </c>
      <c r="F281" s="33" t="s">
        <v>79</v>
      </c>
      <c r="G281" s="33" t="s">
        <v>20</v>
      </c>
      <c r="H281" s="33">
        <v>0.29039335654323301</v>
      </c>
      <c r="I281" s="33">
        <v>4.9842001601852403E-3</v>
      </c>
      <c r="J281" s="33">
        <v>5.6022409800482099E-2</v>
      </c>
      <c r="K281" s="33" t="s">
        <v>592</v>
      </c>
    </row>
    <row r="282" spans="1:11">
      <c r="A282" s="33" t="s">
        <v>74</v>
      </c>
      <c r="B282" s="33">
        <v>5473109</v>
      </c>
      <c r="C282" s="33">
        <v>5473119</v>
      </c>
      <c r="D282" s="33">
        <v>1</v>
      </c>
      <c r="E282" s="33" t="s">
        <v>593</v>
      </c>
      <c r="F282" s="33" t="s">
        <v>93</v>
      </c>
      <c r="G282" s="33" t="s">
        <v>22</v>
      </c>
      <c r="H282" s="33">
        <v>-0.37037356621161799</v>
      </c>
      <c r="I282" s="16">
        <v>6.8126298559468995E-5</v>
      </c>
      <c r="J282" s="33">
        <v>2.0843914499083399E-3</v>
      </c>
      <c r="K282" s="33" t="s">
        <v>592</v>
      </c>
    </row>
    <row r="283" spans="1:11">
      <c r="A283" s="33" t="s">
        <v>74</v>
      </c>
      <c r="B283" s="33">
        <v>5481292</v>
      </c>
      <c r="C283" s="33">
        <v>5481306</v>
      </c>
      <c r="D283" s="33">
        <v>1</v>
      </c>
      <c r="E283" s="33" t="s">
        <v>594</v>
      </c>
      <c r="F283" s="33" t="s">
        <v>93</v>
      </c>
      <c r="G283" s="33" t="s">
        <v>19</v>
      </c>
      <c r="H283" s="33">
        <v>-0.72496871384249495</v>
      </c>
      <c r="I283" s="16">
        <v>1.82712937301872E-6</v>
      </c>
      <c r="J283" s="16">
        <v>9.7065111667133798E-5</v>
      </c>
      <c r="K283" s="33" t="s">
        <v>595</v>
      </c>
    </row>
    <row r="284" spans="1:11">
      <c r="A284" s="33" t="s">
        <v>74</v>
      </c>
      <c r="B284" s="33">
        <v>5484525</v>
      </c>
      <c r="C284" s="33">
        <v>5484540</v>
      </c>
      <c r="D284" s="33">
        <v>3</v>
      </c>
      <c r="E284" s="33" t="s">
        <v>596</v>
      </c>
      <c r="F284" s="33" t="s">
        <v>288</v>
      </c>
      <c r="G284" s="33" t="s">
        <v>19</v>
      </c>
      <c r="H284" s="33">
        <v>0.31799316351497298</v>
      </c>
      <c r="I284" s="16">
        <v>2.4812316775761999E-8</v>
      </c>
      <c r="J284" s="16">
        <v>2.1195673482527001E-6</v>
      </c>
      <c r="K284" s="33" t="s">
        <v>595</v>
      </c>
    </row>
    <row r="285" spans="1:11">
      <c r="A285" s="33" t="s">
        <v>74</v>
      </c>
      <c r="B285" s="33">
        <v>5508061</v>
      </c>
      <c r="C285" s="33">
        <v>5508076</v>
      </c>
      <c r="D285" s="33">
        <v>3</v>
      </c>
      <c r="E285" s="33" t="s">
        <v>597</v>
      </c>
      <c r="F285" s="33" t="s">
        <v>517</v>
      </c>
      <c r="G285" s="33" t="s">
        <v>22</v>
      </c>
      <c r="H285" s="33">
        <v>0.208649445030505</v>
      </c>
      <c r="I285" s="33">
        <v>2.4311035362712801E-4</v>
      </c>
      <c r="J285" s="33">
        <v>5.5826502280225199E-3</v>
      </c>
      <c r="K285" s="33" t="s">
        <v>598</v>
      </c>
    </row>
    <row r="286" spans="1:11">
      <c r="A286" s="33" t="s">
        <v>74</v>
      </c>
      <c r="B286" s="33">
        <v>5531199</v>
      </c>
      <c r="C286" s="33">
        <v>5531215</v>
      </c>
      <c r="D286" s="33">
        <v>3</v>
      </c>
      <c r="E286" s="33" t="s">
        <v>599</v>
      </c>
      <c r="F286" s="33" t="s">
        <v>84</v>
      </c>
      <c r="G286" s="33" t="s">
        <v>22</v>
      </c>
      <c r="H286" s="33">
        <v>0.39544512432307299</v>
      </c>
      <c r="I286" s="16">
        <v>1.8256198602694599E-11</v>
      </c>
      <c r="J286" s="16">
        <v>2.43674610849466E-9</v>
      </c>
      <c r="K286" s="33" t="s">
        <v>600</v>
      </c>
    </row>
    <row r="287" spans="1:11">
      <c r="A287" s="33" t="s">
        <v>74</v>
      </c>
      <c r="B287" s="33">
        <v>5531199</v>
      </c>
      <c r="C287" s="33">
        <v>5531215</v>
      </c>
      <c r="D287" s="33">
        <v>3</v>
      </c>
      <c r="E287" s="33" t="s">
        <v>599</v>
      </c>
      <c r="F287" s="33" t="s">
        <v>84</v>
      </c>
      <c r="G287" s="33" t="s">
        <v>22</v>
      </c>
      <c r="H287" s="33">
        <v>0.513500952225315</v>
      </c>
      <c r="I287" s="16">
        <v>1.96670932291472E-19</v>
      </c>
      <c r="J287" s="16">
        <v>8.0771239038782394E-17</v>
      </c>
      <c r="K287" s="33" t="s">
        <v>601</v>
      </c>
    </row>
    <row r="288" spans="1:11">
      <c r="A288" s="33" t="s">
        <v>74</v>
      </c>
      <c r="B288" s="33">
        <v>5539661</v>
      </c>
      <c r="C288" s="33">
        <v>5539676</v>
      </c>
      <c r="D288" s="33">
        <v>2</v>
      </c>
      <c r="E288" s="33" t="s">
        <v>602</v>
      </c>
      <c r="F288" s="33" t="s">
        <v>169</v>
      </c>
      <c r="G288" s="33" t="s">
        <v>20</v>
      </c>
      <c r="H288" s="33">
        <v>-0.19067190805197901</v>
      </c>
      <c r="I288" s="33">
        <v>1.45983785479355E-3</v>
      </c>
      <c r="J288" s="33">
        <v>2.2618586174517799E-2</v>
      </c>
      <c r="K288" s="33" t="s">
        <v>603</v>
      </c>
    </row>
    <row r="289" spans="1:11">
      <c r="A289" s="33" t="s">
        <v>74</v>
      </c>
      <c r="B289" s="33">
        <v>5539661</v>
      </c>
      <c r="C289" s="33">
        <v>5539676</v>
      </c>
      <c r="D289" s="33">
        <v>2</v>
      </c>
      <c r="E289" s="33" t="s">
        <v>602</v>
      </c>
      <c r="F289" s="33" t="s">
        <v>169</v>
      </c>
      <c r="G289" s="33" t="s">
        <v>20</v>
      </c>
      <c r="H289" s="33">
        <v>0.17961606240587999</v>
      </c>
      <c r="I289" s="33">
        <v>2.7457348829456902E-3</v>
      </c>
      <c r="J289" s="33">
        <v>3.65117771856713E-2</v>
      </c>
      <c r="K289" s="33" t="s">
        <v>604</v>
      </c>
    </row>
    <row r="290" spans="1:11">
      <c r="A290" s="33" t="s">
        <v>74</v>
      </c>
      <c r="B290" s="33">
        <v>5562022</v>
      </c>
      <c r="C290" s="33">
        <v>5562039</v>
      </c>
      <c r="D290" s="33">
        <v>2</v>
      </c>
      <c r="E290" s="33" t="s">
        <v>605</v>
      </c>
      <c r="F290" s="33" t="s">
        <v>116</v>
      </c>
      <c r="G290" s="33" t="s">
        <v>22</v>
      </c>
      <c r="H290" s="33">
        <v>-0.17449224405241601</v>
      </c>
      <c r="I290" s="33">
        <v>7.4622114996740901E-3</v>
      </c>
      <c r="J290" s="33">
        <v>7.4260479397502299E-2</v>
      </c>
      <c r="K290" s="33" t="s">
        <v>606</v>
      </c>
    </row>
    <row r="291" spans="1:11">
      <c r="A291" s="33" t="s">
        <v>74</v>
      </c>
      <c r="B291" s="33">
        <v>5562081</v>
      </c>
      <c r="C291" s="33">
        <v>5562104</v>
      </c>
      <c r="D291" s="33">
        <v>2</v>
      </c>
      <c r="E291" s="33" t="s">
        <v>607</v>
      </c>
      <c r="F291" s="33" t="s">
        <v>116</v>
      </c>
      <c r="G291" s="33" t="s">
        <v>22</v>
      </c>
      <c r="H291" s="33">
        <v>0.56176042198546094</v>
      </c>
      <c r="I291" s="16">
        <v>7.29493021521894E-18</v>
      </c>
      <c r="J291" s="16">
        <v>2.4342270261908698E-15</v>
      </c>
      <c r="K291" s="33" t="s">
        <v>606</v>
      </c>
    </row>
    <row r="292" spans="1:11">
      <c r="A292" s="33" t="s">
        <v>74</v>
      </c>
      <c r="B292" s="33">
        <v>5563859</v>
      </c>
      <c r="C292" s="33">
        <v>5563888</v>
      </c>
      <c r="D292" s="33">
        <v>3</v>
      </c>
      <c r="E292" s="33" t="s">
        <v>608</v>
      </c>
      <c r="F292" s="33" t="s">
        <v>174</v>
      </c>
      <c r="G292" s="33" t="s">
        <v>22</v>
      </c>
      <c r="H292" s="33">
        <v>0.33977705629421001</v>
      </c>
      <c r="I292" s="16">
        <v>8.68264019027854E-10</v>
      </c>
      <c r="J292" s="16">
        <v>9.7592875738730801E-8</v>
      </c>
      <c r="K292" s="33" t="s">
        <v>606</v>
      </c>
    </row>
    <row r="293" spans="1:11">
      <c r="A293" s="33" t="s">
        <v>74</v>
      </c>
      <c r="B293" s="33">
        <v>5562022</v>
      </c>
      <c r="C293" s="33">
        <v>5562039</v>
      </c>
      <c r="D293" s="33">
        <v>2</v>
      </c>
      <c r="E293" s="33" t="s">
        <v>605</v>
      </c>
      <c r="F293" s="33" t="s">
        <v>116</v>
      </c>
      <c r="G293" s="33" t="s">
        <v>22</v>
      </c>
      <c r="H293" s="33">
        <v>0.29705899589233897</v>
      </c>
      <c r="I293" s="16">
        <v>3.7529725546352299E-6</v>
      </c>
      <c r="J293" s="33">
        <v>1.79705116315673E-4</v>
      </c>
      <c r="K293" s="33" t="s">
        <v>609</v>
      </c>
    </row>
    <row r="294" spans="1:11">
      <c r="A294" s="33" t="s">
        <v>74</v>
      </c>
      <c r="B294" s="33">
        <v>5596385</v>
      </c>
      <c r="C294" s="33">
        <v>5596397</v>
      </c>
      <c r="D294" s="33">
        <v>1</v>
      </c>
      <c r="E294" s="33" t="s">
        <v>610</v>
      </c>
      <c r="F294" s="33" t="s">
        <v>93</v>
      </c>
      <c r="G294" s="33" t="s">
        <v>22</v>
      </c>
      <c r="H294" s="33">
        <v>0.43056814898680801</v>
      </c>
      <c r="I294" s="33">
        <v>1.10238747630249E-2</v>
      </c>
      <c r="J294" s="33">
        <v>9.9841335640016501E-2</v>
      </c>
      <c r="K294" s="33" t="s">
        <v>611</v>
      </c>
    </row>
    <row r="295" spans="1:11">
      <c r="A295" s="33" t="s">
        <v>74</v>
      </c>
      <c r="B295" s="33">
        <v>5601162</v>
      </c>
      <c r="C295" s="33">
        <v>5601176</v>
      </c>
      <c r="D295" s="33">
        <v>1</v>
      </c>
      <c r="E295" s="33" t="s">
        <v>612</v>
      </c>
      <c r="F295" s="33" t="s">
        <v>79</v>
      </c>
      <c r="G295" s="33" t="s">
        <v>19</v>
      </c>
      <c r="H295" s="33">
        <v>0.325306210390026</v>
      </c>
      <c r="I295" s="33">
        <v>9.5837101792437896E-4</v>
      </c>
      <c r="J295" s="33">
        <v>1.6559038397081699E-2</v>
      </c>
      <c r="K295" s="33" t="s">
        <v>613</v>
      </c>
    </row>
    <row r="296" spans="1:11">
      <c r="A296" s="33" t="s">
        <v>74</v>
      </c>
      <c r="B296" s="33">
        <v>5601766</v>
      </c>
      <c r="C296" s="33">
        <v>5601779</v>
      </c>
      <c r="D296" s="33">
        <v>1</v>
      </c>
      <c r="E296" s="33" t="s">
        <v>614</v>
      </c>
      <c r="F296" s="33" t="s">
        <v>79</v>
      </c>
      <c r="G296" s="33" t="s">
        <v>22</v>
      </c>
      <c r="H296" s="33">
        <v>-0.21451359285753699</v>
      </c>
      <c r="I296" s="33">
        <v>1.40509040198682E-3</v>
      </c>
      <c r="J296" s="33">
        <v>2.2087121736999001E-2</v>
      </c>
      <c r="K296" s="33" t="s">
        <v>613</v>
      </c>
    </row>
    <row r="297" spans="1:11">
      <c r="A297" s="33" t="s">
        <v>74</v>
      </c>
      <c r="B297" s="33">
        <v>5606272</v>
      </c>
      <c r="C297" s="33">
        <v>5606283</v>
      </c>
      <c r="D297" s="33">
        <v>1</v>
      </c>
      <c r="E297" s="33" t="s">
        <v>615</v>
      </c>
      <c r="F297" s="33" t="s">
        <v>79</v>
      </c>
      <c r="G297" s="33" t="s">
        <v>19</v>
      </c>
      <c r="H297" s="33">
        <v>-0.35041622446850801</v>
      </c>
      <c r="I297" s="16">
        <v>2.1919505966851398E-5</v>
      </c>
      <c r="J297" s="33">
        <v>7.9162009241100597E-4</v>
      </c>
      <c r="K297" s="33" t="s">
        <v>613</v>
      </c>
    </row>
    <row r="298" spans="1:11">
      <c r="A298" s="33" t="s">
        <v>74</v>
      </c>
      <c r="B298" s="33">
        <v>5604855</v>
      </c>
      <c r="C298" s="33">
        <v>5604866</v>
      </c>
      <c r="D298" s="33">
        <v>2</v>
      </c>
      <c r="E298" s="33" t="s">
        <v>616</v>
      </c>
      <c r="F298" s="33" t="s">
        <v>76</v>
      </c>
      <c r="G298" s="33" t="s">
        <v>22</v>
      </c>
      <c r="H298" s="33">
        <v>-0.16877558393381201</v>
      </c>
      <c r="I298" s="33">
        <v>2.6545184498729599E-3</v>
      </c>
      <c r="J298" s="33">
        <v>3.58796810224601E-2</v>
      </c>
      <c r="K298" s="33" t="s">
        <v>617</v>
      </c>
    </row>
    <row r="299" spans="1:11">
      <c r="A299" s="33" t="s">
        <v>74</v>
      </c>
      <c r="B299" s="33">
        <v>5613119</v>
      </c>
      <c r="C299" s="33">
        <v>5613138</v>
      </c>
      <c r="D299" s="33">
        <v>1</v>
      </c>
      <c r="E299" s="33" t="s">
        <v>618</v>
      </c>
      <c r="F299" s="33" t="s">
        <v>79</v>
      </c>
      <c r="G299" s="33" t="s">
        <v>19</v>
      </c>
      <c r="H299" s="33">
        <v>-0.90896339894551803</v>
      </c>
      <c r="I299" s="33">
        <v>1.75976140692983E-3</v>
      </c>
      <c r="J299" s="33">
        <v>2.61709363554271E-2</v>
      </c>
      <c r="K299" s="33" t="s">
        <v>619</v>
      </c>
    </row>
    <row r="300" spans="1:11">
      <c r="A300" s="33" t="s">
        <v>74</v>
      </c>
      <c r="B300" s="33">
        <v>5622850</v>
      </c>
      <c r="C300" s="33">
        <v>5622867</v>
      </c>
      <c r="D300" s="33">
        <v>2</v>
      </c>
      <c r="E300" s="33" t="s">
        <v>620</v>
      </c>
      <c r="F300" s="33" t="s">
        <v>116</v>
      </c>
      <c r="G300" s="33" t="s">
        <v>20</v>
      </c>
      <c r="H300" s="33">
        <v>0.19216427789646101</v>
      </c>
      <c r="I300" s="33">
        <v>3.4362273470878498E-3</v>
      </c>
      <c r="J300" s="33">
        <v>4.3015282077613202E-2</v>
      </c>
      <c r="K300" s="33" t="s">
        <v>621</v>
      </c>
    </row>
    <row r="301" spans="1:11">
      <c r="A301" s="33" t="s">
        <v>74</v>
      </c>
      <c r="B301" s="33">
        <v>5625128</v>
      </c>
      <c r="C301" s="33">
        <v>5625144</v>
      </c>
      <c r="D301" s="33">
        <v>2</v>
      </c>
      <c r="E301" s="33" t="s">
        <v>622</v>
      </c>
      <c r="F301" s="33" t="s">
        <v>113</v>
      </c>
      <c r="G301" s="33" t="s">
        <v>19</v>
      </c>
      <c r="H301" s="33">
        <v>-0.218293931942523</v>
      </c>
      <c r="I301" s="16">
        <v>7.8266528253721594E-5</v>
      </c>
      <c r="J301" s="33">
        <v>2.32119641963454E-3</v>
      </c>
      <c r="K301" s="33" t="s">
        <v>623</v>
      </c>
    </row>
    <row r="302" spans="1:11">
      <c r="A302" s="33" t="s">
        <v>74</v>
      </c>
      <c r="B302" s="33">
        <v>5625128</v>
      </c>
      <c r="C302" s="33">
        <v>5625144</v>
      </c>
      <c r="D302" s="33">
        <v>2</v>
      </c>
      <c r="E302" s="33" t="s">
        <v>622</v>
      </c>
      <c r="F302" s="33" t="s">
        <v>113</v>
      </c>
      <c r="G302" s="33" t="s">
        <v>19</v>
      </c>
      <c r="H302" s="33">
        <v>0.14385448108347501</v>
      </c>
      <c r="I302" s="33">
        <v>9.74368585836872E-3</v>
      </c>
      <c r="J302" s="33">
        <v>9.1345985597595394E-2</v>
      </c>
      <c r="K302" s="33" t="s">
        <v>624</v>
      </c>
    </row>
    <row r="303" spans="1:11">
      <c r="A303" s="33" t="s">
        <v>74</v>
      </c>
      <c r="B303" s="33">
        <v>5646482</v>
      </c>
      <c r="C303" s="33">
        <v>5646502</v>
      </c>
      <c r="D303" s="33">
        <v>1</v>
      </c>
      <c r="E303" s="33" t="s">
        <v>625</v>
      </c>
      <c r="F303" s="33" t="s">
        <v>79</v>
      </c>
      <c r="G303" s="33" t="s">
        <v>22</v>
      </c>
      <c r="H303" s="33">
        <v>0.21661505676503201</v>
      </c>
      <c r="I303" s="33">
        <v>5.1967716859113297E-3</v>
      </c>
      <c r="J303" s="33">
        <v>5.7444231948407101E-2</v>
      </c>
      <c r="K303" s="33" t="s">
        <v>626</v>
      </c>
    </row>
    <row r="304" spans="1:11">
      <c r="A304" s="33" t="s">
        <v>74</v>
      </c>
      <c r="B304" s="33">
        <v>5732079</v>
      </c>
      <c r="C304" s="33">
        <v>5732094</v>
      </c>
      <c r="D304" s="33">
        <v>1</v>
      </c>
      <c r="E304" s="33" t="s">
        <v>627</v>
      </c>
      <c r="F304" s="33" t="s">
        <v>79</v>
      </c>
      <c r="G304" s="33" t="s">
        <v>22</v>
      </c>
      <c r="H304" s="33">
        <v>0.27160227303093498</v>
      </c>
      <c r="I304" s="16">
        <v>9.2299036399817505E-5</v>
      </c>
      <c r="J304" s="33">
        <v>2.6142416728839601E-3</v>
      </c>
      <c r="K304" s="33" t="s">
        <v>628</v>
      </c>
    </row>
    <row r="305" spans="1:11">
      <c r="A305" s="33" t="s">
        <v>74</v>
      </c>
      <c r="B305" s="33">
        <v>5825395</v>
      </c>
      <c r="C305" s="33">
        <v>5825407</v>
      </c>
      <c r="D305" s="33">
        <v>1</v>
      </c>
      <c r="E305" s="33" t="s">
        <v>629</v>
      </c>
      <c r="F305" s="33" t="s">
        <v>93</v>
      </c>
      <c r="G305" s="33" t="s">
        <v>19</v>
      </c>
      <c r="H305" s="33">
        <v>-0.34285958126795901</v>
      </c>
      <c r="I305" s="33">
        <v>4.1935908845686402E-4</v>
      </c>
      <c r="J305" s="33">
        <v>8.6613468985346203E-3</v>
      </c>
      <c r="K305" s="33" t="s">
        <v>630</v>
      </c>
    </row>
    <row r="306" spans="1:11">
      <c r="A306" s="33" t="s">
        <v>74</v>
      </c>
      <c r="B306" s="33">
        <v>5834773</v>
      </c>
      <c r="C306" s="33">
        <v>5834786</v>
      </c>
      <c r="D306" s="33">
        <v>1</v>
      </c>
      <c r="E306" s="33" t="s">
        <v>631</v>
      </c>
      <c r="F306" s="33" t="s">
        <v>79</v>
      </c>
      <c r="G306" s="33" t="s">
        <v>19</v>
      </c>
      <c r="H306" s="33">
        <v>0.27447537472510702</v>
      </c>
      <c r="I306" s="33">
        <v>1.64514770049975E-3</v>
      </c>
      <c r="J306" s="33">
        <v>2.4882276410674701E-2</v>
      </c>
      <c r="K306" s="33" t="s">
        <v>632</v>
      </c>
    </row>
    <row r="307" spans="1:11">
      <c r="A307" s="33" t="s">
        <v>74</v>
      </c>
      <c r="B307" s="33">
        <v>5835461</v>
      </c>
      <c r="C307" s="33">
        <v>5835476</v>
      </c>
      <c r="D307" s="33">
        <v>2</v>
      </c>
      <c r="E307" s="33" t="s">
        <v>633</v>
      </c>
      <c r="F307" s="33" t="s">
        <v>169</v>
      </c>
      <c r="G307" s="33" t="s">
        <v>20</v>
      </c>
      <c r="H307" s="33">
        <v>0.20180319936817401</v>
      </c>
      <c r="I307" s="33">
        <v>1.30745063101473E-3</v>
      </c>
      <c r="J307" s="33">
        <v>2.09623991561191E-2</v>
      </c>
      <c r="K307" s="33" t="s">
        <v>632</v>
      </c>
    </row>
    <row r="308" spans="1:11">
      <c r="A308" s="33" t="s">
        <v>74</v>
      </c>
      <c r="B308" s="33">
        <v>5865621</v>
      </c>
      <c r="C308" s="33">
        <v>5865632</v>
      </c>
      <c r="D308" s="33">
        <v>1</v>
      </c>
      <c r="E308" s="33" t="s">
        <v>634</v>
      </c>
      <c r="F308" s="33" t="s">
        <v>79</v>
      </c>
      <c r="G308" s="33" t="s">
        <v>22</v>
      </c>
      <c r="H308" s="33">
        <v>0.29094524364726598</v>
      </c>
      <c r="I308" s="16">
        <v>1.5965136323440299E-5</v>
      </c>
      <c r="J308" s="33">
        <v>6.0884187736319701E-4</v>
      </c>
      <c r="K308" s="33" t="s">
        <v>635</v>
      </c>
    </row>
    <row r="309" spans="1:11">
      <c r="A309" s="33" t="s">
        <v>74</v>
      </c>
      <c r="B309" s="33">
        <v>5865621</v>
      </c>
      <c r="C309" s="33">
        <v>5865632</v>
      </c>
      <c r="D309" s="33">
        <v>1</v>
      </c>
      <c r="E309" s="33" t="s">
        <v>634</v>
      </c>
      <c r="F309" s="33" t="s">
        <v>79</v>
      </c>
      <c r="G309" s="33" t="s">
        <v>22</v>
      </c>
      <c r="H309" s="33">
        <v>0.41609466518534099</v>
      </c>
      <c r="I309" s="16">
        <v>2.5130859665905303E-10</v>
      </c>
      <c r="J309" s="16">
        <v>2.9816368834726298E-8</v>
      </c>
      <c r="K309" s="33" t="s">
        <v>636</v>
      </c>
    </row>
    <row r="310" spans="1:11">
      <c r="A310" s="33" t="s">
        <v>74</v>
      </c>
      <c r="B310" s="33">
        <v>5873869</v>
      </c>
      <c r="C310" s="33">
        <v>5873885</v>
      </c>
      <c r="D310" s="33">
        <v>5</v>
      </c>
      <c r="E310" s="33" t="s">
        <v>637</v>
      </c>
      <c r="F310" s="33" t="s">
        <v>638</v>
      </c>
      <c r="G310" s="33" t="s">
        <v>22</v>
      </c>
      <c r="H310" s="33">
        <v>-0.26653165450188698</v>
      </c>
      <c r="I310" s="16">
        <v>4.0282554560525698E-7</v>
      </c>
      <c r="J310" s="16">
        <v>2.5000967668017399E-5</v>
      </c>
      <c r="K310" s="33" t="s">
        <v>639</v>
      </c>
    </row>
    <row r="311" spans="1:11">
      <c r="A311" s="33" t="s">
        <v>74</v>
      </c>
      <c r="B311" s="33">
        <v>5874819</v>
      </c>
      <c r="C311" s="33">
        <v>5874836</v>
      </c>
      <c r="D311" s="33">
        <v>1</v>
      </c>
      <c r="E311" s="33" t="s">
        <v>640</v>
      </c>
      <c r="F311" s="33" t="s">
        <v>79</v>
      </c>
      <c r="G311" s="33" t="s">
        <v>22</v>
      </c>
      <c r="H311" s="33">
        <v>-0.22600944930682401</v>
      </c>
      <c r="I311" s="33">
        <v>7.1250756697002402E-4</v>
      </c>
      <c r="J311" s="33">
        <v>1.31857119585891E-2</v>
      </c>
      <c r="K311" s="33" t="s">
        <v>639</v>
      </c>
    </row>
    <row r="312" spans="1:11">
      <c r="A312" s="33" t="s">
        <v>74</v>
      </c>
      <c r="B312" s="33">
        <v>5877203</v>
      </c>
      <c r="C312" s="33">
        <v>5877217</v>
      </c>
      <c r="D312" s="33">
        <v>4</v>
      </c>
      <c r="E312" s="33" t="s">
        <v>641</v>
      </c>
      <c r="F312" s="33" t="s">
        <v>313</v>
      </c>
      <c r="G312" s="33" t="s">
        <v>22</v>
      </c>
      <c r="H312" s="33">
        <v>-0.35970786621376899</v>
      </c>
      <c r="I312" s="16">
        <v>1.4584017422332501E-7</v>
      </c>
      <c r="J312" s="16">
        <v>1.0313121724216299E-5</v>
      </c>
      <c r="K312" s="33" t="s">
        <v>639</v>
      </c>
    </row>
    <row r="313" spans="1:11">
      <c r="A313" s="33" t="s">
        <v>74</v>
      </c>
      <c r="B313" s="33">
        <v>5877061</v>
      </c>
      <c r="C313" s="33">
        <v>5877079</v>
      </c>
      <c r="D313" s="33">
        <v>2</v>
      </c>
      <c r="E313" s="33" t="s">
        <v>642</v>
      </c>
      <c r="F313" s="33" t="s">
        <v>76</v>
      </c>
      <c r="G313" s="33" t="s">
        <v>22</v>
      </c>
      <c r="H313" s="33">
        <v>-0.40476077295721202</v>
      </c>
      <c r="I313" s="33">
        <v>2.3723771798305E-4</v>
      </c>
      <c r="J313" s="33">
        <v>5.5070094622239399E-3</v>
      </c>
      <c r="K313" s="33" t="s">
        <v>643</v>
      </c>
    </row>
    <row r="314" spans="1:11">
      <c r="A314" s="33" t="s">
        <v>74</v>
      </c>
      <c r="B314" s="33">
        <v>5880438</v>
      </c>
      <c r="C314" s="33">
        <v>5880449</v>
      </c>
      <c r="D314" s="33">
        <v>2</v>
      </c>
      <c r="E314" s="33" t="s">
        <v>644</v>
      </c>
      <c r="F314" s="33" t="s">
        <v>76</v>
      </c>
      <c r="G314" s="33" t="s">
        <v>20</v>
      </c>
      <c r="H314" s="33">
        <v>-0.24095724519960199</v>
      </c>
      <c r="I314" s="16">
        <v>8.9676223522586995E-5</v>
      </c>
      <c r="J314" s="33">
        <v>2.5467093478036798E-3</v>
      </c>
      <c r="K314" s="33" t="s">
        <v>645</v>
      </c>
    </row>
    <row r="315" spans="1:11">
      <c r="A315" s="33" t="s">
        <v>74</v>
      </c>
      <c r="B315" s="33">
        <v>5929947</v>
      </c>
      <c r="C315" s="33">
        <v>5929962</v>
      </c>
      <c r="D315" s="33">
        <v>2</v>
      </c>
      <c r="E315" s="33" t="s">
        <v>646</v>
      </c>
      <c r="F315" s="33" t="s">
        <v>169</v>
      </c>
      <c r="G315" s="33" t="s">
        <v>20</v>
      </c>
      <c r="H315" s="33">
        <v>0.29304416526223198</v>
      </c>
      <c r="I315" s="16">
        <v>9.9071539001609903E-6</v>
      </c>
      <c r="J315" s="33">
        <v>4.0223798230387502E-4</v>
      </c>
      <c r="K315" s="33" t="s">
        <v>647</v>
      </c>
    </row>
    <row r="316" spans="1:11">
      <c r="A316" s="33" t="s">
        <v>74</v>
      </c>
      <c r="B316" s="33">
        <v>5932361</v>
      </c>
      <c r="C316" s="33">
        <v>5932371</v>
      </c>
      <c r="D316" s="33">
        <v>1</v>
      </c>
      <c r="E316" s="33" t="s">
        <v>648</v>
      </c>
      <c r="F316" s="33" t="s">
        <v>79</v>
      </c>
      <c r="G316" s="33" t="s">
        <v>22</v>
      </c>
      <c r="H316" s="33">
        <v>-0.27620323157834198</v>
      </c>
      <c r="I316" s="33">
        <v>8.4102970940159796E-3</v>
      </c>
      <c r="J316" s="33">
        <v>8.18136166005176E-2</v>
      </c>
      <c r="K316" s="33" t="s">
        <v>649</v>
      </c>
    </row>
    <row r="317" spans="1:11">
      <c r="A317" s="33" t="s">
        <v>74</v>
      </c>
      <c r="B317" s="33">
        <v>5954794</v>
      </c>
      <c r="C317" s="33">
        <v>5954812</v>
      </c>
      <c r="D317" s="33">
        <v>3</v>
      </c>
      <c r="E317" s="33" t="s">
        <v>650</v>
      </c>
      <c r="F317" s="33" t="s">
        <v>651</v>
      </c>
      <c r="G317" s="33" t="s">
        <v>21</v>
      </c>
      <c r="H317" s="33">
        <v>-0.181982446799376</v>
      </c>
      <c r="I317" s="33">
        <v>9.5395792015004893E-3</v>
      </c>
      <c r="J317" s="33">
        <v>8.9747688734468895E-2</v>
      </c>
      <c r="K317" s="33" t="s">
        <v>652</v>
      </c>
    </row>
    <row r="318" spans="1:11">
      <c r="A318" s="33" t="s">
        <v>74</v>
      </c>
      <c r="B318" s="33">
        <v>6063756</v>
      </c>
      <c r="C318" s="33">
        <v>6063771</v>
      </c>
      <c r="D318" s="33">
        <v>1</v>
      </c>
      <c r="E318" s="33" t="s">
        <v>653</v>
      </c>
      <c r="F318" s="33" t="s">
        <v>79</v>
      </c>
      <c r="G318" s="33" t="s">
        <v>22</v>
      </c>
      <c r="H318" s="33">
        <v>0.24048983870379001</v>
      </c>
      <c r="I318" s="33">
        <v>1.5329192530890701E-3</v>
      </c>
      <c r="J318" s="33">
        <v>2.3426105140525399E-2</v>
      </c>
      <c r="K318" s="33" t="s">
        <v>654</v>
      </c>
    </row>
    <row r="319" spans="1:11">
      <c r="A319" s="33" t="s">
        <v>74</v>
      </c>
      <c r="B319" s="33">
        <v>6165383</v>
      </c>
      <c r="C319" s="33">
        <v>6165396</v>
      </c>
      <c r="D319" s="33">
        <v>2</v>
      </c>
      <c r="E319" s="33" t="s">
        <v>655</v>
      </c>
      <c r="F319" s="33" t="s">
        <v>169</v>
      </c>
      <c r="G319" s="33" t="s">
        <v>20</v>
      </c>
      <c r="H319" s="33">
        <v>-0.16523496605565899</v>
      </c>
      <c r="I319" s="33">
        <v>7.0247406247229398E-3</v>
      </c>
      <c r="J319" s="33">
        <v>7.0966677442630299E-2</v>
      </c>
      <c r="K319" s="33" t="s">
        <v>656</v>
      </c>
    </row>
    <row r="320" spans="1:11">
      <c r="A320" s="33" t="s">
        <v>74</v>
      </c>
      <c r="B320" s="33">
        <v>6184977</v>
      </c>
      <c r="C320" s="33">
        <v>6184992</v>
      </c>
      <c r="D320" s="33">
        <v>2</v>
      </c>
      <c r="E320" s="33" t="s">
        <v>657</v>
      </c>
      <c r="F320" s="33" t="s">
        <v>116</v>
      </c>
      <c r="G320" s="33" t="s">
        <v>20</v>
      </c>
      <c r="H320" s="33">
        <v>0.207461251977866</v>
      </c>
      <c r="I320" s="33">
        <v>5.7462053778541296E-4</v>
      </c>
      <c r="J320" s="33">
        <v>1.11357497322552E-2</v>
      </c>
      <c r="K320" s="33" t="s">
        <v>658</v>
      </c>
    </row>
    <row r="321" spans="1:11">
      <c r="A321" s="33" t="s">
        <v>74</v>
      </c>
      <c r="B321" s="33">
        <v>6185362</v>
      </c>
      <c r="C321" s="33">
        <v>6185405</v>
      </c>
      <c r="D321" s="33">
        <v>3</v>
      </c>
      <c r="E321" s="33" t="s">
        <v>659</v>
      </c>
      <c r="F321" s="33" t="s">
        <v>84</v>
      </c>
      <c r="G321" s="33" t="s">
        <v>21</v>
      </c>
      <c r="H321" s="33">
        <v>0.161839748015319</v>
      </c>
      <c r="I321" s="33">
        <v>2.3215084586958598E-3</v>
      </c>
      <c r="J321" s="33">
        <v>3.2488947997319002E-2</v>
      </c>
      <c r="K321" s="33" t="s">
        <v>658</v>
      </c>
    </row>
    <row r="322" spans="1:11">
      <c r="A322" s="33" t="s">
        <v>74</v>
      </c>
      <c r="B322" s="33">
        <v>6220850</v>
      </c>
      <c r="C322" s="33">
        <v>6220864</v>
      </c>
      <c r="D322" s="33">
        <v>2</v>
      </c>
      <c r="E322" s="33" t="s">
        <v>660</v>
      </c>
      <c r="F322" s="33" t="s">
        <v>116</v>
      </c>
      <c r="G322" s="33" t="s">
        <v>22</v>
      </c>
      <c r="H322" s="33">
        <v>-0.14234803216874301</v>
      </c>
      <c r="I322" s="33">
        <v>9.9552407708797704E-3</v>
      </c>
      <c r="J322" s="33">
        <v>9.2921381950571799E-2</v>
      </c>
      <c r="K322" s="33" t="s">
        <v>661</v>
      </c>
    </row>
    <row r="323" spans="1:11">
      <c r="A323" s="33" t="s">
        <v>74</v>
      </c>
      <c r="B323" s="33">
        <v>6272586</v>
      </c>
      <c r="C323" s="33">
        <v>6272599</v>
      </c>
      <c r="D323" s="33">
        <v>1</v>
      </c>
      <c r="E323" s="33" t="s">
        <v>662</v>
      </c>
      <c r="F323" s="33" t="s">
        <v>79</v>
      </c>
      <c r="G323" s="33" t="s">
        <v>8648</v>
      </c>
      <c r="H323" s="33">
        <v>0.83923134151529699</v>
      </c>
      <c r="I323" s="16">
        <v>1.3389873189877101E-11</v>
      </c>
      <c r="J323" s="16">
        <v>1.85684501196763E-9</v>
      </c>
      <c r="K323" s="33" t="s">
        <v>663</v>
      </c>
    </row>
    <row r="324" spans="1:11">
      <c r="A324" s="33" t="s">
        <v>74</v>
      </c>
      <c r="B324" s="33">
        <v>6299613</v>
      </c>
      <c r="C324" s="33">
        <v>6299628</v>
      </c>
      <c r="D324" s="33">
        <v>1</v>
      </c>
      <c r="E324" s="33" t="s">
        <v>664</v>
      </c>
      <c r="F324" s="33" t="s">
        <v>79</v>
      </c>
      <c r="G324" s="33" t="s">
        <v>22</v>
      </c>
      <c r="H324" s="33">
        <v>0.31061085634101998</v>
      </c>
      <c r="I324" s="33">
        <v>3.22293121587304E-4</v>
      </c>
      <c r="J324" s="33">
        <v>7.0521433448959602E-3</v>
      </c>
      <c r="K324" s="33" t="s">
        <v>665</v>
      </c>
    </row>
    <row r="325" spans="1:11">
      <c r="A325" s="33" t="s">
        <v>74</v>
      </c>
      <c r="B325" s="33">
        <v>6325050</v>
      </c>
      <c r="C325" s="33">
        <v>6325061</v>
      </c>
      <c r="D325" s="33">
        <v>1</v>
      </c>
      <c r="E325" s="33" t="s">
        <v>666</v>
      </c>
      <c r="F325" s="33" t="s">
        <v>79</v>
      </c>
      <c r="G325" s="33" t="s">
        <v>22</v>
      </c>
      <c r="H325" s="33">
        <v>-0.30038107651555901</v>
      </c>
      <c r="I325" s="33">
        <v>5.1594474577079999E-4</v>
      </c>
      <c r="J325" s="33">
        <v>1.0221257876327701E-2</v>
      </c>
      <c r="K325" s="33" t="s">
        <v>667</v>
      </c>
    </row>
    <row r="326" spans="1:11">
      <c r="A326" s="33" t="s">
        <v>74</v>
      </c>
      <c r="B326" s="33">
        <v>6330425</v>
      </c>
      <c r="C326" s="33">
        <v>6330438</v>
      </c>
      <c r="D326" s="33">
        <v>1</v>
      </c>
      <c r="E326" s="33" t="s">
        <v>668</v>
      </c>
      <c r="F326" s="33" t="s">
        <v>79</v>
      </c>
      <c r="G326" s="33" t="s">
        <v>22</v>
      </c>
      <c r="H326" s="33">
        <v>-0.48495863666449601</v>
      </c>
      <c r="I326" s="33">
        <v>2.3496343178678598E-3</v>
      </c>
      <c r="J326" s="33">
        <v>3.26320071750218E-2</v>
      </c>
      <c r="K326" s="33" t="s">
        <v>667</v>
      </c>
    </row>
    <row r="327" spans="1:11">
      <c r="A327" s="33" t="s">
        <v>74</v>
      </c>
      <c r="B327" s="33">
        <v>6334810</v>
      </c>
      <c r="C327" s="33">
        <v>6334821</v>
      </c>
      <c r="D327" s="33">
        <v>1</v>
      </c>
      <c r="E327" s="33" t="s">
        <v>669</v>
      </c>
      <c r="F327" s="33" t="s">
        <v>93</v>
      </c>
      <c r="G327" s="33" t="s">
        <v>18</v>
      </c>
      <c r="H327" s="33">
        <v>-0.23238498686145401</v>
      </c>
      <c r="I327" s="33">
        <v>7.1099743230232304E-3</v>
      </c>
      <c r="J327" s="33">
        <v>7.1622930020039596E-2</v>
      </c>
      <c r="K327" s="33" t="s">
        <v>670</v>
      </c>
    </row>
    <row r="328" spans="1:11">
      <c r="A328" s="33" t="s">
        <v>74</v>
      </c>
      <c r="B328" s="33">
        <v>6341608</v>
      </c>
      <c r="C328" s="33">
        <v>6341619</v>
      </c>
      <c r="D328" s="33">
        <v>1</v>
      </c>
      <c r="E328" s="33" t="s">
        <v>671</v>
      </c>
      <c r="F328" s="33" t="s">
        <v>79</v>
      </c>
      <c r="G328" s="33" t="s">
        <v>19</v>
      </c>
      <c r="H328" s="33">
        <v>-0.22677696811814599</v>
      </c>
      <c r="I328" s="33">
        <v>5.5768815105090999E-3</v>
      </c>
      <c r="J328" s="33">
        <v>6.0395477453566097E-2</v>
      </c>
      <c r="K328" s="33" t="s">
        <v>672</v>
      </c>
    </row>
    <row r="329" spans="1:11">
      <c r="A329" s="33" t="s">
        <v>74</v>
      </c>
      <c r="B329" s="33">
        <v>6341788</v>
      </c>
      <c r="C329" s="33">
        <v>6341798</v>
      </c>
      <c r="D329" s="33">
        <v>1</v>
      </c>
      <c r="E329" s="33" t="s">
        <v>673</v>
      </c>
      <c r="F329" s="33" t="s">
        <v>93</v>
      </c>
      <c r="G329" s="33" t="s">
        <v>19</v>
      </c>
      <c r="H329" s="33">
        <v>-0.231510406662851</v>
      </c>
      <c r="I329" s="33">
        <v>1.5205731485813899E-3</v>
      </c>
      <c r="J329" s="33">
        <v>2.3295093372384699E-2</v>
      </c>
      <c r="K329" s="33" t="s">
        <v>672</v>
      </c>
    </row>
    <row r="330" spans="1:11">
      <c r="A330" s="33" t="s">
        <v>74</v>
      </c>
      <c r="B330" s="33">
        <v>6341788</v>
      </c>
      <c r="C330" s="33">
        <v>6341798</v>
      </c>
      <c r="D330" s="33">
        <v>1</v>
      </c>
      <c r="E330" s="33" t="s">
        <v>673</v>
      </c>
      <c r="F330" s="33" t="s">
        <v>93</v>
      </c>
      <c r="G330" s="33" t="s">
        <v>19</v>
      </c>
      <c r="H330" s="33">
        <v>-0.25703300248694599</v>
      </c>
      <c r="I330" s="33">
        <v>4.1265118952748002E-4</v>
      </c>
      <c r="J330" s="33">
        <v>8.5725474742693094E-3</v>
      </c>
      <c r="K330" s="33" t="s">
        <v>674</v>
      </c>
    </row>
    <row r="331" spans="1:11">
      <c r="A331" s="33" t="s">
        <v>74</v>
      </c>
      <c r="B331" s="33">
        <v>6370129</v>
      </c>
      <c r="C331" s="33">
        <v>6370140</v>
      </c>
      <c r="D331" s="33">
        <v>1</v>
      </c>
      <c r="E331" s="33" t="s">
        <v>675</v>
      </c>
      <c r="F331" s="33" t="s">
        <v>93</v>
      </c>
      <c r="G331" s="33" t="s">
        <v>19</v>
      </c>
      <c r="H331" s="33">
        <v>-0.25977557485807101</v>
      </c>
      <c r="I331" s="33">
        <v>7.1629189265523599E-3</v>
      </c>
      <c r="J331" s="33">
        <v>7.2020384461135706E-2</v>
      </c>
      <c r="K331" s="33" t="s">
        <v>676</v>
      </c>
    </row>
    <row r="332" spans="1:11">
      <c r="A332" s="33" t="s">
        <v>74</v>
      </c>
      <c r="B332" s="33">
        <v>6374908</v>
      </c>
      <c r="C332" s="33">
        <v>6374921</v>
      </c>
      <c r="D332" s="33">
        <v>2</v>
      </c>
      <c r="E332" s="33" t="s">
        <v>677</v>
      </c>
      <c r="F332" s="33" t="s">
        <v>113</v>
      </c>
      <c r="G332" s="33" t="s">
        <v>20</v>
      </c>
      <c r="H332" s="33">
        <v>0.18673817304319701</v>
      </c>
      <c r="I332" s="33">
        <v>8.1871609153103702E-4</v>
      </c>
      <c r="J332" s="33">
        <v>1.4594741945523199E-2</v>
      </c>
      <c r="K332" s="33" t="s">
        <v>678</v>
      </c>
    </row>
    <row r="333" spans="1:11">
      <c r="A333" s="33" t="s">
        <v>74</v>
      </c>
      <c r="B333" s="33">
        <v>6405528</v>
      </c>
      <c r="C333" s="33">
        <v>6405544</v>
      </c>
      <c r="D333" s="33">
        <v>1</v>
      </c>
      <c r="E333" s="33" t="s">
        <v>679</v>
      </c>
      <c r="F333" s="33" t="s">
        <v>93</v>
      </c>
      <c r="G333" s="33" t="s">
        <v>22</v>
      </c>
      <c r="H333" s="33">
        <v>-0.36890886529090899</v>
      </c>
      <c r="I333" s="33">
        <v>1.7167790417797299E-4</v>
      </c>
      <c r="J333" s="33">
        <v>4.3235298604065902E-3</v>
      </c>
      <c r="K333" s="33" t="s">
        <v>680</v>
      </c>
    </row>
    <row r="334" spans="1:11">
      <c r="A334" s="33" t="s">
        <v>74</v>
      </c>
      <c r="B334" s="33">
        <v>6414573</v>
      </c>
      <c r="C334" s="33">
        <v>6414589</v>
      </c>
      <c r="D334" s="33">
        <v>1</v>
      </c>
      <c r="E334" s="33" t="s">
        <v>681</v>
      </c>
      <c r="F334" s="33" t="s">
        <v>79</v>
      </c>
      <c r="G334" s="33" t="s">
        <v>22</v>
      </c>
      <c r="H334" s="33">
        <v>-0.79860665424115695</v>
      </c>
      <c r="I334" s="33">
        <v>3.2022282164867301E-3</v>
      </c>
      <c r="J334" s="33">
        <v>4.0999272057128597E-2</v>
      </c>
      <c r="K334" s="33" t="s">
        <v>682</v>
      </c>
    </row>
    <row r="335" spans="1:11">
      <c r="A335" s="33" t="s">
        <v>74</v>
      </c>
      <c r="B335" s="33">
        <v>6425792</v>
      </c>
      <c r="C335" s="33">
        <v>6425813</v>
      </c>
      <c r="D335" s="33">
        <v>5</v>
      </c>
      <c r="E335" s="33" t="s">
        <v>683</v>
      </c>
      <c r="F335" s="33" t="s">
        <v>684</v>
      </c>
      <c r="G335" s="33" t="s">
        <v>20</v>
      </c>
      <c r="H335" s="33">
        <v>0.16447152660307801</v>
      </c>
      <c r="I335" s="33">
        <v>6.9688441279633596E-3</v>
      </c>
      <c r="J335" s="33">
        <v>7.0646428885817805E-2</v>
      </c>
      <c r="K335" s="33" t="s">
        <v>685</v>
      </c>
    </row>
    <row r="336" spans="1:11">
      <c r="A336" s="33" t="s">
        <v>74</v>
      </c>
      <c r="B336" s="33">
        <v>6452778</v>
      </c>
      <c r="C336" s="33">
        <v>6452812</v>
      </c>
      <c r="D336" s="33">
        <v>3</v>
      </c>
      <c r="E336" s="33" t="s">
        <v>686</v>
      </c>
      <c r="F336" s="33" t="s">
        <v>84</v>
      </c>
      <c r="G336" s="33" t="s">
        <v>21</v>
      </c>
      <c r="H336" s="33">
        <v>-0.14591679161146401</v>
      </c>
      <c r="I336" s="33">
        <v>5.0970833328288804E-3</v>
      </c>
      <c r="J336" s="33">
        <v>5.6812793139819198E-2</v>
      </c>
      <c r="K336" s="33" t="s">
        <v>687</v>
      </c>
    </row>
    <row r="337" spans="1:11">
      <c r="A337" s="33" t="s">
        <v>74</v>
      </c>
      <c r="B337" s="33">
        <v>6477821</v>
      </c>
      <c r="C337" s="33">
        <v>6477831</v>
      </c>
      <c r="D337" s="33">
        <v>1</v>
      </c>
      <c r="E337" s="33" t="s">
        <v>688</v>
      </c>
      <c r="F337" s="33" t="s">
        <v>93</v>
      </c>
      <c r="G337" s="33" t="s">
        <v>22</v>
      </c>
      <c r="H337" s="33">
        <v>-0.23185784540824</v>
      </c>
      <c r="I337" s="33">
        <v>4.7171434002257397E-3</v>
      </c>
      <c r="J337" s="33">
        <v>5.3357687741112797E-2</v>
      </c>
      <c r="K337" s="33" t="s">
        <v>689</v>
      </c>
    </row>
    <row r="338" spans="1:11">
      <c r="A338" s="33" t="s">
        <v>74</v>
      </c>
      <c r="B338" s="33">
        <v>6480096</v>
      </c>
      <c r="C338" s="33">
        <v>6480107</v>
      </c>
      <c r="D338" s="33">
        <v>2</v>
      </c>
      <c r="E338" s="33" t="s">
        <v>690</v>
      </c>
      <c r="F338" s="33" t="s">
        <v>76</v>
      </c>
      <c r="G338" s="33" t="s">
        <v>22</v>
      </c>
      <c r="H338" s="33">
        <v>0.15696448910431399</v>
      </c>
      <c r="I338" s="33">
        <v>8.8748724521287101E-3</v>
      </c>
      <c r="J338" s="33">
        <v>8.5374673913360705E-2</v>
      </c>
      <c r="K338" s="33" t="s">
        <v>691</v>
      </c>
    </row>
    <row r="339" spans="1:11">
      <c r="A339" s="33" t="s">
        <v>74</v>
      </c>
      <c r="B339" s="33">
        <v>6504152</v>
      </c>
      <c r="C339" s="33">
        <v>6504164</v>
      </c>
      <c r="D339" s="33">
        <v>2</v>
      </c>
      <c r="E339" s="33" t="s">
        <v>692</v>
      </c>
      <c r="F339" s="33" t="s">
        <v>169</v>
      </c>
      <c r="G339" s="33" t="s">
        <v>20</v>
      </c>
      <c r="H339" s="33">
        <v>0.152394988567121</v>
      </c>
      <c r="I339" s="33">
        <v>1.0248011682036399E-2</v>
      </c>
      <c r="J339" s="33">
        <v>9.4814738605752402E-2</v>
      </c>
      <c r="K339" s="33" t="s">
        <v>693</v>
      </c>
    </row>
    <row r="340" spans="1:11">
      <c r="A340" s="33" t="s">
        <v>74</v>
      </c>
      <c r="B340" s="33">
        <v>6515394</v>
      </c>
      <c r="C340" s="33">
        <v>6515412</v>
      </c>
      <c r="D340" s="33">
        <v>2</v>
      </c>
      <c r="E340" s="33" t="s">
        <v>694</v>
      </c>
      <c r="F340" s="33" t="s">
        <v>76</v>
      </c>
      <c r="G340" s="33" t="s">
        <v>8648</v>
      </c>
      <c r="H340" s="33">
        <v>0.17421430457950099</v>
      </c>
      <c r="I340" s="33">
        <v>2.7230927370971701E-3</v>
      </c>
      <c r="J340" s="33">
        <v>3.6366778068397297E-2</v>
      </c>
      <c r="K340" s="33" t="s">
        <v>695</v>
      </c>
    </row>
    <row r="341" spans="1:11">
      <c r="A341" s="33" t="s">
        <v>74</v>
      </c>
      <c r="B341" s="33">
        <v>6546122</v>
      </c>
      <c r="C341" s="33">
        <v>6546145</v>
      </c>
      <c r="D341" s="33">
        <v>1</v>
      </c>
      <c r="E341" s="33" t="s">
        <v>696</v>
      </c>
      <c r="F341" s="33" t="s">
        <v>79</v>
      </c>
      <c r="G341" s="33" t="s">
        <v>22</v>
      </c>
      <c r="H341" s="33">
        <v>-0.347114473726225</v>
      </c>
      <c r="I341" s="16">
        <v>1.8072683932004199E-6</v>
      </c>
      <c r="J341" s="16">
        <v>9.6490059512970296E-5</v>
      </c>
      <c r="K341" s="33" t="s">
        <v>697</v>
      </c>
    </row>
    <row r="342" spans="1:11">
      <c r="A342" s="33" t="s">
        <v>74</v>
      </c>
      <c r="B342" s="33">
        <v>6565508</v>
      </c>
      <c r="C342" s="33">
        <v>6565525</v>
      </c>
      <c r="D342" s="33">
        <v>1</v>
      </c>
      <c r="E342" s="33" t="s">
        <v>698</v>
      </c>
      <c r="F342" s="33" t="s">
        <v>79</v>
      </c>
      <c r="G342" s="33" t="s">
        <v>20</v>
      </c>
      <c r="H342" s="33">
        <v>-0.42186462162185001</v>
      </c>
      <c r="I342" s="33">
        <v>2.2777289674488898E-3</v>
      </c>
      <c r="J342" s="33">
        <v>3.2044255486718402E-2</v>
      </c>
      <c r="K342" s="33" t="s">
        <v>699</v>
      </c>
    </row>
    <row r="343" spans="1:11">
      <c r="A343" s="33" t="s">
        <v>74</v>
      </c>
      <c r="B343" s="33">
        <v>6580630</v>
      </c>
      <c r="C343" s="33">
        <v>6580642</v>
      </c>
      <c r="D343" s="33">
        <v>1</v>
      </c>
      <c r="E343" s="33" t="s">
        <v>700</v>
      </c>
      <c r="F343" s="33" t="s">
        <v>79</v>
      </c>
      <c r="G343" s="33" t="s">
        <v>22</v>
      </c>
      <c r="H343" s="33">
        <v>-0.26803638473304803</v>
      </c>
      <c r="I343" s="33">
        <v>5.4169813580540399E-4</v>
      </c>
      <c r="J343" s="33">
        <v>1.0632817452444999E-2</v>
      </c>
      <c r="K343" s="33" t="s">
        <v>701</v>
      </c>
    </row>
    <row r="344" spans="1:11">
      <c r="A344" s="33" t="s">
        <v>74</v>
      </c>
      <c r="B344" s="33">
        <v>6606720</v>
      </c>
      <c r="C344" s="33">
        <v>6606739</v>
      </c>
      <c r="D344" s="33">
        <v>3</v>
      </c>
      <c r="E344" s="33" t="s">
        <v>702</v>
      </c>
      <c r="F344" s="33" t="s">
        <v>84</v>
      </c>
      <c r="G344" s="33" t="s">
        <v>21</v>
      </c>
      <c r="H344" s="33">
        <v>0.164608497189528</v>
      </c>
      <c r="I344" s="33">
        <v>2.7876844568579702E-3</v>
      </c>
      <c r="J344" s="33">
        <v>3.6977508857552001E-2</v>
      </c>
      <c r="K344" s="33" t="s">
        <v>703</v>
      </c>
    </row>
    <row r="345" spans="1:11">
      <c r="A345" s="33" t="s">
        <v>74</v>
      </c>
      <c r="B345" s="33">
        <v>6626254</v>
      </c>
      <c r="C345" s="33">
        <v>6626266</v>
      </c>
      <c r="D345" s="33">
        <v>1</v>
      </c>
      <c r="E345" s="33" t="s">
        <v>704</v>
      </c>
      <c r="F345" s="33" t="s">
        <v>93</v>
      </c>
      <c r="G345" s="33" t="s">
        <v>22</v>
      </c>
      <c r="H345" s="33">
        <v>-0.245960693852316</v>
      </c>
      <c r="I345" s="33">
        <v>3.7655562038221798E-3</v>
      </c>
      <c r="J345" s="33">
        <v>4.5703018398841701E-2</v>
      </c>
      <c r="K345" s="33" t="s">
        <v>705</v>
      </c>
    </row>
    <row r="346" spans="1:11">
      <c r="A346" s="33" t="s">
        <v>74</v>
      </c>
      <c r="B346" s="33">
        <v>6671250</v>
      </c>
      <c r="C346" s="33">
        <v>6671260</v>
      </c>
      <c r="D346" s="33">
        <v>1</v>
      </c>
      <c r="E346" s="33" t="s">
        <v>706</v>
      </c>
      <c r="F346" s="33" t="s">
        <v>93</v>
      </c>
      <c r="G346" s="33" t="s">
        <v>20</v>
      </c>
      <c r="H346" s="33">
        <v>0.27390464253602598</v>
      </c>
      <c r="I346" s="33">
        <v>5.1810661203531496E-4</v>
      </c>
      <c r="J346" s="33">
        <v>1.02450785246539E-2</v>
      </c>
      <c r="K346" s="33" t="s">
        <v>707</v>
      </c>
    </row>
    <row r="347" spans="1:11">
      <c r="A347" s="33" t="s">
        <v>74</v>
      </c>
      <c r="B347" s="33">
        <v>6765503</v>
      </c>
      <c r="C347" s="33">
        <v>6765520</v>
      </c>
      <c r="D347" s="33">
        <v>6</v>
      </c>
      <c r="E347" s="33" t="s">
        <v>708</v>
      </c>
      <c r="F347" s="33" t="s">
        <v>709</v>
      </c>
      <c r="G347" s="33" t="s">
        <v>22</v>
      </c>
      <c r="H347" s="33">
        <v>0.165074189852112</v>
      </c>
      <c r="I347" s="33">
        <v>1.09173064157143E-2</v>
      </c>
      <c r="J347" s="33">
        <v>9.9466721763649693E-2</v>
      </c>
      <c r="K347" s="33" t="s">
        <v>710</v>
      </c>
    </row>
    <row r="348" spans="1:11">
      <c r="A348" s="33" t="s">
        <v>74</v>
      </c>
      <c r="B348" s="33">
        <v>6860219</v>
      </c>
      <c r="C348" s="33">
        <v>6860242</v>
      </c>
      <c r="D348" s="33">
        <v>3</v>
      </c>
      <c r="E348" s="33" t="s">
        <v>711</v>
      </c>
      <c r="F348" s="33" t="s">
        <v>84</v>
      </c>
      <c r="G348" s="33" t="s">
        <v>8648</v>
      </c>
      <c r="H348" s="33">
        <v>0.22764494897843299</v>
      </c>
      <c r="I348" s="33">
        <v>1.85886842718478E-4</v>
      </c>
      <c r="J348" s="33">
        <v>4.5840639874085596E-3</v>
      </c>
      <c r="K348" s="33" t="s">
        <v>712</v>
      </c>
    </row>
    <row r="349" spans="1:11">
      <c r="A349" s="33" t="s">
        <v>74</v>
      </c>
      <c r="B349" s="33">
        <v>6870742</v>
      </c>
      <c r="C349" s="33">
        <v>6870757</v>
      </c>
      <c r="D349" s="33">
        <v>2</v>
      </c>
      <c r="E349" s="33" t="s">
        <v>713</v>
      </c>
      <c r="F349" s="33" t="s">
        <v>76</v>
      </c>
      <c r="G349" s="33" t="s">
        <v>8648</v>
      </c>
      <c r="H349" s="33">
        <v>0.23734594523899499</v>
      </c>
      <c r="I349" s="16">
        <v>1.06276518971071E-5</v>
      </c>
      <c r="J349" s="33">
        <v>4.2502646800490399E-4</v>
      </c>
      <c r="K349" s="33" t="s">
        <v>714</v>
      </c>
    </row>
    <row r="350" spans="1:11">
      <c r="A350" s="33" t="s">
        <v>74</v>
      </c>
      <c r="B350" s="33">
        <v>6933064</v>
      </c>
      <c r="C350" s="33">
        <v>6933080</v>
      </c>
      <c r="D350" s="33">
        <v>2</v>
      </c>
      <c r="E350" s="33" t="s">
        <v>715</v>
      </c>
      <c r="F350" s="33" t="s">
        <v>116</v>
      </c>
      <c r="G350" s="33" t="s">
        <v>20</v>
      </c>
      <c r="H350" s="33">
        <v>0.32152305935896103</v>
      </c>
      <c r="I350" s="33">
        <v>2.2787494137814599E-4</v>
      </c>
      <c r="J350" s="33">
        <v>5.3477991737051504E-3</v>
      </c>
      <c r="K350" s="33" t="s">
        <v>716</v>
      </c>
    </row>
    <row r="351" spans="1:11">
      <c r="A351" s="33" t="s">
        <v>74</v>
      </c>
      <c r="B351" s="33">
        <v>6940513</v>
      </c>
      <c r="C351" s="33">
        <v>6940526</v>
      </c>
      <c r="D351" s="33">
        <v>2</v>
      </c>
      <c r="E351" s="33" t="s">
        <v>717</v>
      </c>
      <c r="F351" s="33" t="s">
        <v>169</v>
      </c>
      <c r="G351" s="33" t="s">
        <v>20</v>
      </c>
      <c r="H351" s="33">
        <v>-0.14808046840240999</v>
      </c>
      <c r="I351" s="33">
        <v>5.1797363129278398E-3</v>
      </c>
      <c r="J351" s="33">
        <v>5.7424656793312101E-2</v>
      </c>
      <c r="K351" s="33" t="s">
        <v>718</v>
      </c>
    </row>
    <row r="352" spans="1:11">
      <c r="A352" s="33" t="s">
        <v>74</v>
      </c>
      <c r="B352" s="33">
        <v>6939814</v>
      </c>
      <c r="C352" s="33">
        <v>6939836</v>
      </c>
      <c r="D352" s="33">
        <v>1</v>
      </c>
      <c r="E352" s="33" t="s">
        <v>719</v>
      </c>
      <c r="F352" s="33" t="s">
        <v>79</v>
      </c>
      <c r="G352" s="33" t="s">
        <v>19</v>
      </c>
      <c r="H352" s="33">
        <v>0.29098685705920602</v>
      </c>
      <c r="I352" s="33">
        <v>1.6842448358849E-3</v>
      </c>
      <c r="J352" s="33">
        <v>2.5258941513453599E-2</v>
      </c>
      <c r="K352" s="33" t="s">
        <v>720</v>
      </c>
    </row>
    <row r="353" spans="1:11">
      <c r="A353" s="33" t="s">
        <v>74</v>
      </c>
      <c r="B353" s="33">
        <v>6960398</v>
      </c>
      <c r="C353" s="33">
        <v>6960428</v>
      </c>
      <c r="D353" s="33">
        <v>2</v>
      </c>
      <c r="E353" s="33" t="s">
        <v>721</v>
      </c>
      <c r="F353" s="33" t="s">
        <v>76</v>
      </c>
      <c r="G353" s="33" t="s">
        <v>22</v>
      </c>
      <c r="H353" s="33">
        <v>0.34989843588028502</v>
      </c>
      <c r="I353" s="33">
        <v>6.59624211820672E-3</v>
      </c>
      <c r="J353" s="33">
        <v>6.7934381208979197E-2</v>
      </c>
      <c r="K353" s="33" t="s">
        <v>722</v>
      </c>
    </row>
    <row r="354" spans="1:11">
      <c r="A354" s="33" t="s">
        <v>74</v>
      </c>
      <c r="B354" s="33">
        <v>6960398</v>
      </c>
      <c r="C354" s="33">
        <v>6960428</v>
      </c>
      <c r="D354" s="33">
        <v>2</v>
      </c>
      <c r="E354" s="33" t="s">
        <v>721</v>
      </c>
      <c r="F354" s="33" t="s">
        <v>76</v>
      </c>
      <c r="G354" s="33" t="s">
        <v>22</v>
      </c>
      <c r="H354" s="33">
        <v>-0.58266302002129</v>
      </c>
      <c r="I354" s="16">
        <v>1.28765006157898E-6</v>
      </c>
      <c r="J354" s="16">
        <v>7.0873852358455298E-5</v>
      </c>
      <c r="K354" s="33" t="s">
        <v>723</v>
      </c>
    </row>
    <row r="355" spans="1:11">
      <c r="A355" s="33" t="s">
        <v>74</v>
      </c>
      <c r="B355" s="33">
        <v>6973180</v>
      </c>
      <c r="C355" s="33">
        <v>6973192</v>
      </c>
      <c r="D355" s="33">
        <v>1</v>
      </c>
      <c r="E355" s="33" t="s">
        <v>724</v>
      </c>
      <c r="F355" s="33" t="s">
        <v>93</v>
      </c>
      <c r="G355" s="33" t="s">
        <v>19</v>
      </c>
      <c r="H355" s="33">
        <v>-0.322030692575073</v>
      </c>
      <c r="I355" s="33">
        <v>2.35792848433905E-4</v>
      </c>
      <c r="J355" s="33">
        <v>5.4973712567188502E-3</v>
      </c>
      <c r="K355" s="33" t="s">
        <v>725</v>
      </c>
    </row>
    <row r="356" spans="1:11">
      <c r="A356" s="33" t="s">
        <v>74</v>
      </c>
      <c r="B356" s="33">
        <v>6998745</v>
      </c>
      <c r="C356" s="33">
        <v>6998760</v>
      </c>
      <c r="D356" s="33">
        <v>1</v>
      </c>
      <c r="E356" s="33" t="s">
        <v>726</v>
      </c>
      <c r="F356" s="33" t="s">
        <v>79</v>
      </c>
      <c r="G356" s="33" t="s">
        <v>20</v>
      </c>
      <c r="H356" s="33">
        <v>-0.236112913874546</v>
      </c>
      <c r="I356" s="33">
        <v>3.3005422558124598E-3</v>
      </c>
      <c r="J356" s="33">
        <v>4.1805329892437001E-2</v>
      </c>
      <c r="K356" s="33" t="s">
        <v>727</v>
      </c>
    </row>
    <row r="357" spans="1:11">
      <c r="A357" s="33" t="s">
        <v>74</v>
      </c>
      <c r="B357" s="33">
        <v>7021183</v>
      </c>
      <c r="C357" s="33">
        <v>7021204</v>
      </c>
      <c r="D357" s="33">
        <v>2</v>
      </c>
      <c r="E357" s="33" t="s">
        <v>728</v>
      </c>
      <c r="F357" s="33" t="s">
        <v>191</v>
      </c>
      <c r="G357" s="33" t="s">
        <v>18</v>
      </c>
      <c r="H357" s="33">
        <v>-0.50247921028827602</v>
      </c>
      <c r="I357" s="16">
        <v>3.5740556925212498E-24</v>
      </c>
      <c r="J357" s="16">
        <v>2.24492745204364E-21</v>
      </c>
      <c r="K357" s="33" t="s">
        <v>729</v>
      </c>
    </row>
    <row r="358" spans="1:11">
      <c r="A358" s="33" t="s">
        <v>74</v>
      </c>
      <c r="B358" s="33">
        <v>7054595</v>
      </c>
      <c r="C358" s="33">
        <v>7054606</v>
      </c>
      <c r="D358" s="33">
        <v>1</v>
      </c>
      <c r="E358" s="33" t="s">
        <v>730</v>
      </c>
      <c r="F358" s="33" t="s">
        <v>93</v>
      </c>
      <c r="G358" s="33" t="s">
        <v>22</v>
      </c>
      <c r="H358" s="33">
        <v>0.34661144409629602</v>
      </c>
      <c r="I358" s="33">
        <v>1.2383590751645899E-3</v>
      </c>
      <c r="J358" s="33">
        <v>2.0065551145079699E-2</v>
      </c>
      <c r="K358" s="33" t="s">
        <v>731</v>
      </c>
    </row>
    <row r="359" spans="1:11">
      <c r="A359" s="33" t="s">
        <v>74</v>
      </c>
      <c r="B359" s="33">
        <v>7064730</v>
      </c>
      <c r="C359" s="33">
        <v>7064755</v>
      </c>
      <c r="D359" s="33">
        <v>3</v>
      </c>
      <c r="E359" s="33" t="s">
        <v>732</v>
      </c>
      <c r="F359" s="33" t="s">
        <v>161</v>
      </c>
      <c r="G359" s="33" t="s">
        <v>19</v>
      </c>
      <c r="H359" s="33">
        <v>0.195165257011576</v>
      </c>
      <c r="I359" s="33">
        <v>1.5501043922328499E-4</v>
      </c>
      <c r="J359" s="33">
        <v>4.0060707856737002E-3</v>
      </c>
      <c r="K359" s="33" t="s">
        <v>733</v>
      </c>
    </row>
    <row r="360" spans="1:11">
      <c r="A360" s="33" t="s">
        <v>74</v>
      </c>
      <c r="B360" s="33">
        <v>7095752</v>
      </c>
      <c r="C360" s="33">
        <v>7095763</v>
      </c>
      <c r="D360" s="33">
        <v>1</v>
      </c>
      <c r="E360" s="33" t="s">
        <v>734</v>
      </c>
      <c r="F360" s="33" t="s">
        <v>79</v>
      </c>
      <c r="G360" s="33" t="s">
        <v>19</v>
      </c>
      <c r="H360" s="33">
        <v>-0.25609221809960597</v>
      </c>
      <c r="I360" s="33">
        <v>5.7359255235186904E-3</v>
      </c>
      <c r="J360" s="33">
        <v>6.1494189498125101E-2</v>
      </c>
      <c r="K360" s="33" t="s">
        <v>735</v>
      </c>
    </row>
    <row r="361" spans="1:11">
      <c r="A361" s="33" t="s">
        <v>74</v>
      </c>
      <c r="B361" s="33">
        <v>7125596</v>
      </c>
      <c r="C361" s="33">
        <v>7125611</v>
      </c>
      <c r="D361" s="33">
        <v>1</v>
      </c>
      <c r="E361" s="33" t="s">
        <v>736</v>
      </c>
      <c r="F361" s="33" t="s">
        <v>79</v>
      </c>
      <c r="G361" s="33" t="s">
        <v>19</v>
      </c>
      <c r="H361" s="33">
        <v>0.65297975884619497</v>
      </c>
      <c r="I361" s="16">
        <v>1.5640191354440501E-8</v>
      </c>
      <c r="J361" s="16">
        <v>1.3802145725844299E-6</v>
      </c>
      <c r="K361" s="33" t="s">
        <v>737</v>
      </c>
    </row>
    <row r="362" spans="1:11">
      <c r="A362" s="33" t="s">
        <v>74</v>
      </c>
      <c r="B362" s="33">
        <v>7137760</v>
      </c>
      <c r="C362" s="33">
        <v>7137777</v>
      </c>
      <c r="D362" s="33">
        <v>2</v>
      </c>
      <c r="E362" s="33" t="s">
        <v>738</v>
      </c>
      <c r="F362" s="33" t="s">
        <v>116</v>
      </c>
      <c r="G362" s="33" t="s">
        <v>20</v>
      </c>
      <c r="H362" s="33">
        <v>0.40609062112022998</v>
      </c>
      <c r="I362" s="16">
        <v>2.2881902144967999E-5</v>
      </c>
      <c r="J362" s="33">
        <v>8.2266986903693101E-4</v>
      </c>
      <c r="K362" s="33" t="s">
        <v>739</v>
      </c>
    </row>
    <row r="363" spans="1:11">
      <c r="A363" s="33" t="s">
        <v>74</v>
      </c>
      <c r="B363" s="33">
        <v>7176927</v>
      </c>
      <c r="C363" s="33">
        <v>7176939</v>
      </c>
      <c r="D363" s="33">
        <v>2</v>
      </c>
      <c r="E363" s="33" t="s">
        <v>740</v>
      </c>
      <c r="F363" s="33" t="s">
        <v>116</v>
      </c>
      <c r="G363" s="33" t="s">
        <v>20</v>
      </c>
      <c r="H363" s="33">
        <v>-0.24325772889920799</v>
      </c>
      <c r="I363" s="16">
        <v>1.9805486475211799E-5</v>
      </c>
      <c r="J363" s="33">
        <v>7.3177503315678899E-4</v>
      </c>
      <c r="K363" s="33" t="s">
        <v>741</v>
      </c>
    </row>
    <row r="364" spans="1:11">
      <c r="A364" s="33" t="s">
        <v>74</v>
      </c>
      <c r="B364" s="33">
        <v>7207145</v>
      </c>
      <c r="C364" s="33">
        <v>7207156</v>
      </c>
      <c r="D364" s="33">
        <v>1</v>
      </c>
      <c r="E364" s="33" t="s">
        <v>742</v>
      </c>
      <c r="F364" s="33" t="s">
        <v>79</v>
      </c>
      <c r="G364" s="33" t="s">
        <v>19</v>
      </c>
      <c r="H364" s="33">
        <v>0.28700619455093601</v>
      </c>
      <c r="I364" s="33">
        <v>2.2574262278839199E-3</v>
      </c>
      <c r="J364" s="33">
        <v>3.1842532709834198E-2</v>
      </c>
      <c r="K364" s="33" t="s">
        <v>743</v>
      </c>
    </row>
    <row r="365" spans="1:11">
      <c r="A365" s="33" t="s">
        <v>74</v>
      </c>
      <c r="B365" s="33">
        <v>7314025</v>
      </c>
      <c r="C365" s="33">
        <v>7314056</v>
      </c>
      <c r="D365" s="33">
        <v>2</v>
      </c>
      <c r="E365" s="33" t="s">
        <v>744</v>
      </c>
      <c r="F365" s="33" t="s">
        <v>116</v>
      </c>
      <c r="G365" s="33" t="s">
        <v>20</v>
      </c>
      <c r="H365" s="33">
        <v>-0.20386995205380301</v>
      </c>
      <c r="I365" s="33">
        <v>5.0127341470752301E-3</v>
      </c>
      <c r="J365" s="33">
        <v>5.6283885617738498E-2</v>
      </c>
      <c r="K365" s="33" t="s">
        <v>745</v>
      </c>
    </row>
    <row r="366" spans="1:11">
      <c r="A366" s="33" t="s">
        <v>74</v>
      </c>
      <c r="B366" s="33">
        <v>7337783</v>
      </c>
      <c r="C366" s="33">
        <v>7337817</v>
      </c>
      <c r="D366" s="33">
        <v>3</v>
      </c>
      <c r="E366" s="33" t="s">
        <v>746</v>
      </c>
      <c r="F366" s="33" t="s">
        <v>161</v>
      </c>
      <c r="G366" s="33" t="s">
        <v>20</v>
      </c>
      <c r="H366" s="33">
        <v>0.26137938442991698</v>
      </c>
      <c r="I366" s="16">
        <v>2.0401253132165999E-5</v>
      </c>
      <c r="J366" s="33">
        <v>7.4860680737205698E-4</v>
      </c>
      <c r="K366" s="33" t="s">
        <v>747</v>
      </c>
    </row>
    <row r="367" spans="1:11">
      <c r="A367" s="33" t="s">
        <v>74</v>
      </c>
      <c r="B367" s="33">
        <v>7388411</v>
      </c>
      <c r="C367" s="33">
        <v>7388422</v>
      </c>
      <c r="D367" s="33">
        <v>2</v>
      </c>
      <c r="E367" s="33" t="s">
        <v>748</v>
      </c>
      <c r="F367" s="33" t="s">
        <v>191</v>
      </c>
      <c r="G367" s="33" t="s">
        <v>20</v>
      </c>
      <c r="H367" s="33">
        <v>0.39704368820362901</v>
      </c>
      <c r="I367" s="16">
        <v>2.7576589391618902E-14</v>
      </c>
      <c r="J367" s="16">
        <v>6.0094453372184998E-12</v>
      </c>
      <c r="K367" s="33" t="s">
        <v>749</v>
      </c>
    </row>
    <row r="368" spans="1:11">
      <c r="A368" s="33" t="s">
        <v>74</v>
      </c>
      <c r="B368" s="33">
        <v>7388622</v>
      </c>
      <c r="C368" s="33">
        <v>7388634</v>
      </c>
      <c r="D368" s="33">
        <v>1</v>
      </c>
      <c r="E368" s="33" t="s">
        <v>750</v>
      </c>
      <c r="F368" s="33" t="s">
        <v>93</v>
      </c>
      <c r="G368" s="33" t="s">
        <v>22</v>
      </c>
      <c r="H368" s="33">
        <v>-0.485115177016891</v>
      </c>
      <c r="I368" s="16">
        <v>1.1866612894475299E-7</v>
      </c>
      <c r="J368" s="16">
        <v>8.5616008437301993E-6</v>
      </c>
      <c r="K368" s="33" t="s">
        <v>749</v>
      </c>
    </row>
    <row r="369" spans="1:11">
      <c r="A369" s="33" t="s">
        <v>74</v>
      </c>
      <c r="B369" s="33">
        <v>7388411</v>
      </c>
      <c r="C369" s="33">
        <v>7388422</v>
      </c>
      <c r="D369" s="33">
        <v>2</v>
      </c>
      <c r="E369" s="33" t="s">
        <v>748</v>
      </c>
      <c r="F369" s="33" t="s">
        <v>191</v>
      </c>
      <c r="G369" s="33" t="s">
        <v>20</v>
      </c>
      <c r="H369" s="33">
        <v>-0.21249688476790701</v>
      </c>
      <c r="I369" s="16">
        <v>7.8474612051701606E-5</v>
      </c>
      <c r="J369" s="33">
        <v>2.32119641963454E-3</v>
      </c>
      <c r="K369" s="33" t="s">
        <v>751</v>
      </c>
    </row>
    <row r="370" spans="1:11">
      <c r="A370" s="33" t="s">
        <v>74</v>
      </c>
      <c r="B370" s="33">
        <v>7398692</v>
      </c>
      <c r="C370" s="33">
        <v>7398702</v>
      </c>
      <c r="D370" s="33">
        <v>1</v>
      </c>
      <c r="E370" s="33" t="s">
        <v>752</v>
      </c>
      <c r="F370" s="33" t="s">
        <v>93</v>
      </c>
      <c r="G370" s="33" t="s">
        <v>22</v>
      </c>
      <c r="H370" s="33">
        <v>-0.260717465081028</v>
      </c>
      <c r="I370" s="33">
        <v>9.7410144578722495E-4</v>
      </c>
      <c r="J370" s="33">
        <v>1.6722596845845601E-2</v>
      </c>
      <c r="K370" s="33" t="s">
        <v>753</v>
      </c>
    </row>
    <row r="371" spans="1:11">
      <c r="A371" s="33" t="s">
        <v>74</v>
      </c>
      <c r="B371" s="33">
        <v>7400551</v>
      </c>
      <c r="C371" s="33">
        <v>7400566</v>
      </c>
      <c r="D371" s="33">
        <v>2</v>
      </c>
      <c r="E371" s="33" t="s">
        <v>754</v>
      </c>
      <c r="F371" s="33" t="s">
        <v>169</v>
      </c>
      <c r="G371" s="33" t="s">
        <v>20</v>
      </c>
      <c r="H371" s="33">
        <v>-0.15742176023674001</v>
      </c>
      <c r="I371" s="33">
        <v>5.4721605545907104E-3</v>
      </c>
      <c r="J371" s="33">
        <v>5.9563435679836498E-2</v>
      </c>
      <c r="K371" s="33" t="s">
        <v>755</v>
      </c>
    </row>
    <row r="372" spans="1:11">
      <c r="A372" s="33" t="s">
        <v>74</v>
      </c>
      <c r="B372" s="33">
        <v>7424397</v>
      </c>
      <c r="C372" s="33">
        <v>7424407</v>
      </c>
      <c r="D372" s="33">
        <v>1</v>
      </c>
      <c r="E372" s="33" t="s">
        <v>756</v>
      </c>
      <c r="F372" s="33" t="s">
        <v>79</v>
      </c>
      <c r="G372" s="33" t="s">
        <v>20</v>
      </c>
      <c r="H372" s="33">
        <v>0.62104785063888701</v>
      </c>
      <c r="I372" s="16">
        <v>1.1894061957252401E-21</v>
      </c>
      <c r="J372" s="16">
        <v>6.04784731331148E-19</v>
      </c>
      <c r="K372" s="33" t="s">
        <v>757</v>
      </c>
    </row>
    <row r="373" spans="1:11">
      <c r="A373" s="33" t="s">
        <v>74</v>
      </c>
      <c r="B373" s="33">
        <v>7433942</v>
      </c>
      <c r="C373" s="33">
        <v>7433958</v>
      </c>
      <c r="D373" s="33">
        <v>2</v>
      </c>
      <c r="E373" s="33" t="s">
        <v>758</v>
      </c>
      <c r="F373" s="33" t="s">
        <v>113</v>
      </c>
      <c r="G373" s="33" t="s">
        <v>22</v>
      </c>
      <c r="H373" s="33">
        <v>0.18930541363811301</v>
      </c>
      <c r="I373" s="33">
        <v>1.74623123258795E-3</v>
      </c>
      <c r="J373" s="33">
        <v>2.6042258521751599E-2</v>
      </c>
      <c r="K373" s="33" t="s">
        <v>759</v>
      </c>
    </row>
    <row r="374" spans="1:11">
      <c r="A374" s="33" t="s">
        <v>74</v>
      </c>
      <c r="B374" s="33">
        <v>7443925</v>
      </c>
      <c r="C374" s="33">
        <v>7443944</v>
      </c>
      <c r="D374" s="33">
        <v>2</v>
      </c>
      <c r="E374" s="33" t="s">
        <v>760</v>
      </c>
      <c r="F374" s="33" t="s">
        <v>76</v>
      </c>
      <c r="G374" s="33" t="s">
        <v>22</v>
      </c>
      <c r="H374" s="33">
        <v>0.69108763527509098</v>
      </c>
      <c r="I374" s="33">
        <v>2.12508218279089E-3</v>
      </c>
      <c r="J374" s="33">
        <v>3.0458560466900899E-2</v>
      </c>
      <c r="K374" s="33" t="s">
        <v>761</v>
      </c>
    </row>
    <row r="375" spans="1:11">
      <c r="A375" s="33" t="s">
        <v>74</v>
      </c>
      <c r="B375" s="33">
        <v>7503499</v>
      </c>
      <c r="C375" s="33">
        <v>7503518</v>
      </c>
      <c r="D375" s="33">
        <v>5</v>
      </c>
      <c r="E375" s="33" t="s">
        <v>762</v>
      </c>
      <c r="F375" s="33" t="s">
        <v>763</v>
      </c>
      <c r="G375" s="33" t="s">
        <v>19</v>
      </c>
      <c r="H375" s="33">
        <v>0.14109360201635199</v>
      </c>
      <c r="I375" s="33">
        <v>9.1847203550504703E-3</v>
      </c>
      <c r="J375" s="33">
        <v>8.7488353212514594E-2</v>
      </c>
      <c r="K375" s="33" t="s">
        <v>764</v>
      </c>
    </row>
    <row r="376" spans="1:11">
      <c r="A376" s="33" t="s">
        <v>74</v>
      </c>
      <c r="B376" s="33">
        <v>7522348</v>
      </c>
      <c r="C376" s="33">
        <v>7522369</v>
      </c>
      <c r="D376" s="33">
        <v>2</v>
      </c>
      <c r="E376" s="33" t="s">
        <v>765</v>
      </c>
      <c r="F376" s="33" t="s">
        <v>116</v>
      </c>
      <c r="G376" s="33" t="s">
        <v>22</v>
      </c>
      <c r="H376" s="33">
        <v>0.21404948845810001</v>
      </c>
      <c r="I376" s="33">
        <v>2.3384625472812099E-3</v>
      </c>
      <c r="J376" s="33">
        <v>3.2588833049737399E-2</v>
      </c>
      <c r="K376" s="33" t="s">
        <v>766</v>
      </c>
    </row>
    <row r="377" spans="1:11">
      <c r="A377" s="33" t="s">
        <v>74</v>
      </c>
      <c r="B377" s="33">
        <v>7523262</v>
      </c>
      <c r="C377" s="33">
        <v>7523274</v>
      </c>
      <c r="D377" s="33">
        <v>1</v>
      </c>
      <c r="E377" s="33" t="s">
        <v>767</v>
      </c>
      <c r="F377" s="33" t="s">
        <v>93</v>
      </c>
      <c r="G377" s="33" t="s">
        <v>22</v>
      </c>
      <c r="H377" s="33">
        <v>0.71115952554969497</v>
      </c>
      <c r="I377" s="16">
        <v>8.3880822650088997E-26</v>
      </c>
      <c r="J377" s="16">
        <v>6.3977101732689299E-23</v>
      </c>
      <c r="K377" s="33" t="s">
        <v>766</v>
      </c>
    </row>
    <row r="378" spans="1:11">
      <c r="A378" s="33" t="s">
        <v>74</v>
      </c>
      <c r="B378" s="33">
        <v>7609873</v>
      </c>
      <c r="C378" s="33">
        <v>7609884</v>
      </c>
      <c r="D378" s="33">
        <v>1</v>
      </c>
      <c r="E378" s="33" t="s">
        <v>768</v>
      </c>
      <c r="F378" s="33" t="s">
        <v>93</v>
      </c>
      <c r="G378" s="33" t="s">
        <v>22</v>
      </c>
      <c r="H378" s="33">
        <v>0.293357932250077</v>
      </c>
      <c r="I378" s="33">
        <v>1.2040188561108799E-3</v>
      </c>
      <c r="J378" s="33">
        <v>1.9628264649697798E-2</v>
      </c>
      <c r="K378" s="33" t="s">
        <v>769</v>
      </c>
    </row>
    <row r="379" spans="1:11">
      <c r="A379" s="33" t="s">
        <v>74</v>
      </c>
      <c r="B379" s="33">
        <v>7616246</v>
      </c>
      <c r="C379" s="33">
        <v>7616260</v>
      </c>
      <c r="D379" s="33">
        <v>1</v>
      </c>
      <c r="E379" s="33" t="s">
        <v>770</v>
      </c>
      <c r="F379" s="33" t="s">
        <v>93</v>
      </c>
      <c r="G379" s="33" t="s">
        <v>19</v>
      </c>
      <c r="H379" s="33">
        <v>0.59641505448752197</v>
      </c>
      <c r="I379" s="16">
        <v>2.4364798175262002E-5</v>
      </c>
      <c r="J379" s="33">
        <v>8.6434323892175505E-4</v>
      </c>
      <c r="K379" s="33" t="s">
        <v>771</v>
      </c>
    </row>
    <row r="380" spans="1:11">
      <c r="A380" s="33" t="s">
        <v>74</v>
      </c>
      <c r="B380" s="33">
        <v>7627357</v>
      </c>
      <c r="C380" s="33">
        <v>7627376</v>
      </c>
      <c r="D380" s="33">
        <v>5</v>
      </c>
      <c r="E380" s="33" t="s">
        <v>772</v>
      </c>
      <c r="F380" s="33" t="s">
        <v>322</v>
      </c>
      <c r="G380" s="33" t="s">
        <v>19</v>
      </c>
      <c r="H380" s="33">
        <v>0.165349159784455</v>
      </c>
      <c r="I380" s="33">
        <v>9.8644848977913393E-4</v>
      </c>
      <c r="J380" s="33">
        <v>1.68532751581786E-2</v>
      </c>
      <c r="K380" s="33" t="s">
        <v>773</v>
      </c>
    </row>
    <row r="381" spans="1:11">
      <c r="A381" s="33" t="s">
        <v>74</v>
      </c>
      <c r="B381" s="33">
        <v>7648605</v>
      </c>
      <c r="C381" s="33">
        <v>7648643</v>
      </c>
      <c r="D381" s="33">
        <v>2</v>
      </c>
      <c r="E381" s="33" t="s">
        <v>774</v>
      </c>
      <c r="F381" s="33" t="s">
        <v>169</v>
      </c>
      <c r="G381" s="33" t="s">
        <v>20</v>
      </c>
      <c r="H381" s="33">
        <v>0.273142724147723</v>
      </c>
      <c r="I381" s="16">
        <v>2.4586087337768802E-7</v>
      </c>
      <c r="J381" s="16">
        <v>1.6007941499554599E-5</v>
      </c>
      <c r="K381" s="33" t="s">
        <v>775</v>
      </c>
    </row>
    <row r="382" spans="1:11">
      <c r="A382" s="33" t="s">
        <v>74</v>
      </c>
      <c r="B382" s="33">
        <v>7758210</v>
      </c>
      <c r="C382" s="33">
        <v>7758224</v>
      </c>
      <c r="D382" s="33">
        <v>1</v>
      </c>
      <c r="E382" s="33" t="s">
        <v>776</v>
      </c>
      <c r="F382" s="33" t="s">
        <v>79</v>
      </c>
      <c r="G382" s="33" t="s">
        <v>18</v>
      </c>
      <c r="H382" s="33">
        <v>-0.25796502620370299</v>
      </c>
      <c r="I382" s="16">
        <v>1.90348621943328E-5</v>
      </c>
      <c r="J382" s="33">
        <v>7.1317283688100003E-4</v>
      </c>
      <c r="K382" s="33" t="s">
        <v>777</v>
      </c>
    </row>
    <row r="383" spans="1:11">
      <c r="A383" s="33" t="s">
        <v>74</v>
      </c>
      <c r="B383" s="33">
        <v>7760630</v>
      </c>
      <c r="C383" s="33">
        <v>7760647</v>
      </c>
      <c r="D383" s="33">
        <v>6</v>
      </c>
      <c r="E383" s="33" t="s">
        <v>778</v>
      </c>
      <c r="F383" s="33" t="s">
        <v>779</v>
      </c>
      <c r="G383" s="33" t="s">
        <v>20</v>
      </c>
      <c r="H383" s="33">
        <v>0.19169716430411199</v>
      </c>
      <c r="I383" s="33">
        <v>2.3892012507673101E-4</v>
      </c>
      <c r="J383" s="33">
        <v>5.5340327452696901E-3</v>
      </c>
      <c r="K383" s="33" t="s">
        <v>780</v>
      </c>
    </row>
    <row r="384" spans="1:11">
      <c r="A384" s="33" t="s">
        <v>74</v>
      </c>
      <c r="B384" s="33">
        <v>7842127</v>
      </c>
      <c r="C384" s="33">
        <v>7842138</v>
      </c>
      <c r="D384" s="33">
        <v>1</v>
      </c>
      <c r="E384" s="33" t="s">
        <v>781</v>
      </c>
      <c r="F384" s="33" t="s">
        <v>93</v>
      </c>
      <c r="G384" s="33" t="s">
        <v>19</v>
      </c>
      <c r="H384" s="33">
        <v>0.26082429400764401</v>
      </c>
      <c r="I384" s="33">
        <v>3.7121308062290099E-3</v>
      </c>
      <c r="J384" s="33">
        <v>4.5431566044765302E-2</v>
      </c>
      <c r="K384" s="33" t="s">
        <v>782</v>
      </c>
    </row>
    <row r="385" spans="1:11">
      <c r="A385" s="33" t="s">
        <v>74</v>
      </c>
      <c r="B385" s="33">
        <v>7910432</v>
      </c>
      <c r="C385" s="33">
        <v>7910444</v>
      </c>
      <c r="D385" s="33">
        <v>1</v>
      </c>
      <c r="E385" s="33" t="s">
        <v>783</v>
      </c>
      <c r="F385" s="33" t="s">
        <v>79</v>
      </c>
      <c r="G385" s="33" t="s">
        <v>22</v>
      </c>
      <c r="H385" s="33">
        <v>-0.18888241353405399</v>
      </c>
      <c r="I385" s="33">
        <v>3.7313619986195099E-3</v>
      </c>
      <c r="J385" s="33">
        <v>4.5431566044765302E-2</v>
      </c>
      <c r="K385" s="33" t="s">
        <v>784</v>
      </c>
    </row>
    <row r="386" spans="1:11">
      <c r="A386" s="33" t="s">
        <v>74</v>
      </c>
      <c r="B386" s="33">
        <v>7980166</v>
      </c>
      <c r="C386" s="33">
        <v>7980176</v>
      </c>
      <c r="D386" s="33">
        <v>1</v>
      </c>
      <c r="E386" s="33" t="s">
        <v>785</v>
      </c>
      <c r="F386" s="33" t="s">
        <v>79</v>
      </c>
      <c r="G386" s="33" t="s">
        <v>22</v>
      </c>
      <c r="H386" s="33">
        <v>0.463805928183598</v>
      </c>
      <c r="I386" s="16">
        <v>8.4256181607646896E-8</v>
      </c>
      <c r="J386" s="16">
        <v>6.3807624624571203E-6</v>
      </c>
      <c r="K386" s="33" t="s">
        <v>786</v>
      </c>
    </row>
    <row r="387" spans="1:11">
      <c r="A387" s="33" t="s">
        <v>74</v>
      </c>
      <c r="B387" s="33">
        <v>8016918</v>
      </c>
      <c r="C387" s="33">
        <v>8016932</v>
      </c>
      <c r="D387" s="33">
        <v>1</v>
      </c>
      <c r="E387" s="33" t="s">
        <v>787</v>
      </c>
      <c r="F387" s="33" t="s">
        <v>93</v>
      </c>
      <c r="G387" s="33" t="s">
        <v>22</v>
      </c>
      <c r="H387" s="33">
        <v>0.17816809932979599</v>
      </c>
      <c r="I387" s="33">
        <v>6.1630705477076601E-4</v>
      </c>
      <c r="J387" s="33">
        <v>1.16683098064579E-2</v>
      </c>
      <c r="K387" s="33" t="s">
        <v>788</v>
      </c>
    </row>
    <row r="388" spans="1:11">
      <c r="A388" s="33" t="s">
        <v>74</v>
      </c>
      <c r="B388" s="33">
        <v>8029984</v>
      </c>
      <c r="C388" s="33">
        <v>8030000</v>
      </c>
      <c r="D388" s="33">
        <v>3</v>
      </c>
      <c r="E388" s="33" t="s">
        <v>789</v>
      </c>
      <c r="F388" s="33" t="s">
        <v>84</v>
      </c>
      <c r="G388" s="33" t="s">
        <v>18</v>
      </c>
      <c r="H388" s="33">
        <v>-0.13658616832405901</v>
      </c>
      <c r="I388" s="33">
        <v>9.6694742640632998E-3</v>
      </c>
      <c r="J388" s="33">
        <v>9.0729917567370796E-2</v>
      </c>
      <c r="K388" s="33" t="s">
        <v>790</v>
      </c>
    </row>
    <row r="389" spans="1:11">
      <c r="A389" s="33" t="s">
        <v>74</v>
      </c>
      <c r="B389" s="33">
        <v>8030130</v>
      </c>
      <c r="C389" s="33">
        <v>8030142</v>
      </c>
      <c r="D389" s="33">
        <v>2</v>
      </c>
      <c r="E389" s="33" t="s">
        <v>791</v>
      </c>
      <c r="F389" s="33" t="s">
        <v>76</v>
      </c>
      <c r="G389" s="33" t="s">
        <v>22</v>
      </c>
      <c r="H389" s="33">
        <v>0.18136331178252299</v>
      </c>
      <c r="I389" s="33">
        <v>5.3928250980487804E-3</v>
      </c>
      <c r="J389" s="33">
        <v>5.8966203858949101E-2</v>
      </c>
      <c r="K389" s="33" t="s">
        <v>790</v>
      </c>
    </row>
    <row r="390" spans="1:11">
      <c r="A390" s="33" t="s">
        <v>74</v>
      </c>
      <c r="B390" s="33">
        <v>8050887</v>
      </c>
      <c r="C390" s="33">
        <v>8050903</v>
      </c>
      <c r="D390" s="33">
        <v>2</v>
      </c>
      <c r="E390" s="33" t="s">
        <v>792</v>
      </c>
      <c r="F390" s="33" t="s">
        <v>116</v>
      </c>
      <c r="G390" s="33" t="s">
        <v>18</v>
      </c>
      <c r="H390" s="33">
        <v>-0.14746665481785901</v>
      </c>
      <c r="I390" s="33">
        <v>5.2414507334403301E-3</v>
      </c>
      <c r="J390" s="33">
        <v>5.78183997228056E-2</v>
      </c>
      <c r="K390" s="33" t="s">
        <v>793</v>
      </c>
    </row>
    <row r="391" spans="1:11">
      <c r="A391" s="33" t="s">
        <v>74</v>
      </c>
      <c r="B391" s="33">
        <v>8049517</v>
      </c>
      <c r="C391" s="33">
        <v>8049529</v>
      </c>
      <c r="D391" s="33">
        <v>1</v>
      </c>
      <c r="E391" s="33" t="s">
        <v>794</v>
      </c>
      <c r="F391" s="33" t="s">
        <v>93</v>
      </c>
      <c r="G391" s="33" t="s">
        <v>19</v>
      </c>
      <c r="H391" s="33">
        <v>0.54229538739864502</v>
      </c>
      <c r="I391" s="33">
        <v>1.4325439717786299E-4</v>
      </c>
      <c r="J391" s="33">
        <v>3.7769640816425198E-3</v>
      </c>
      <c r="K391" s="33" t="s">
        <v>795</v>
      </c>
    </row>
    <row r="392" spans="1:11">
      <c r="A392" s="33" t="s">
        <v>74</v>
      </c>
      <c r="B392" s="33">
        <v>8098612</v>
      </c>
      <c r="C392" s="33">
        <v>8098631</v>
      </c>
      <c r="D392" s="33">
        <v>3</v>
      </c>
      <c r="E392" s="33" t="s">
        <v>796</v>
      </c>
      <c r="F392" s="33" t="s">
        <v>161</v>
      </c>
      <c r="G392" s="33" t="s">
        <v>20</v>
      </c>
      <c r="H392" s="33">
        <v>-0.18487109191773399</v>
      </c>
      <c r="I392" s="33">
        <v>3.4135109988210899E-3</v>
      </c>
      <c r="J392" s="33">
        <v>4.2831340123867898E-2</v>
      </c>
      <c r="K392" s="33" t="s">
        <v>797</v>
      </c>
    </row>
    <row r="393" spans="1:11">
      <c r="A393" s="33" t="s">
        <v>74</v>
      </c>
      <c r="B393" s="33">
        <v>8122348</v>
      </c>
      <c r="C393" s="33">
        <v>8122368</v>
      </c>
      <c r="D393" s="33">
        <v>5</v>
      </c>
      <c r="E393" s="33" t="s">
        <v>798</v>
      </c>
      <c r="F393" s="33" t="s">
        <v>799</v>
      </c>
      <c r="G393" s="33" t="s">
        <v>20</v>
      </c>
      <c r="H393" s="33">
        <v>0.253381698488439</v>
      </c>
      <c r="I393" s="16">
        <v>1.34553114507066E-5</v>
      </c>
      <c r="J393" s="33">
        <v>5.2436429076877899E-4</v>
      </c>
      <c r="K393" s="33" t="s">
        <v>800</v>
      </c>
    </row>
    <row r="394" spans="1:11">
      <c r="A394" s="33" t="s">
        <v>74</v>
      </c>
      <c r="B394" s="33">
        <v>8131291</v>
      </c>
      <c r="C394" s="33">
        <v>8131308</v>
      </c>
      <c r="D394" s="33">
        <v>3</v>
      </c>
      <c r="E394" s="33" t="s">
        <v>801</v>
      </c>
      <c r="F394" s="33" t="s">
        <v>201</v>
      </c>
      <c r="G394" s="33" t="s">
        <v>21</v>
      </c>
      <c r="H394" s="33">
        <v>-0.15565332097846701</v>
      </c>
      <c r="I394" s="33">
        <v>2.2515163485912399E-3</v>
      </c>
      <c r="J394" s="33">
        <v>3.1842532709834198E-2</v>
      </c>
      <c r="K394" s="33" t="s">
        <v>802</v>
      </c>
    </row>
    <row r="395" spans="1:11">
      <c r="A395" s="33" t="s">
        <v>74</v>
      </c>
      <c r="B395" s="33">
        <v>8164605</v>
      </c>
      <c r="C395" s="33">
        <v>8164620</v>
      </c>
      <c r="D395" s="33">
        <v>1</v>
      </c>
      <c r="E395" s="33" t="s">
        <v>803</v>
      </c>
      <c r="F395" s="33" t="s">
        <v>79</v>
      </c>
      <c r="G395" s="33" t="s">
        <v>22</v>
      </c>
      <c r="H395" s="33">
        <v>0.22974106168007799</v>
      </c>
      <c r="I395" s="33">
        <v>3.7322913649661901E-4</v>
      </c>
      <c r="J395" s="33">
        <v>7.8297460108269195E-3</v>
      </c>
      <c r="K395" s="33" t="s">
        <v>804</v>
      </c>
    </row>
    <row r="396" spans="1:11">
      <c r="A396" s="33" t="s">
        <v>74</v>
      </c>
      <c r="B396" s="33">
        <v>8198126</v>
      </c>
      <c r="C396" s="33">
        <v>8198138</v>
      </c>
      <c r="D396" s="33">
        <v>2</v>
      </c>
      <c r="E396" s="33" t="s">
        <v>805</v>
      </c>
      <c r="F396" s="33" t="s">
        <v>169</v>
      </c>
      <c r="G396" s="33" t="s">
        <v>20</v>
      </c>
      <c r="H396" s="33">
        <v>-0.14919690286920201</v>
      </c>
      <c r="I396" s="33">
        <v>5.22415840575892E-3</v>
      </c>
      <c r="J396" s="33">
        <v>5.7687242457801199E-2</v>
      </c>
      <c r="K396" s="33" t="s">
        <v>806</v>
      </c>
    </row>
    <row r="397" spans="1:11">
      <c r="A397" s="33" t="s">
        <v>74</v>
      </c>
      <c r="B397" s="33">
        <v>8198126</v>
      </c>
      <c r="C397" s="33">
        <v>8198138</v>
      </c>
      <c r="D397" s="33">
        <v>2</v>
      </c>
      <c r="E397" s="33" t="s">
        <v>805</v>
      </c>
      <c r="F397" s="33" t="s">
        <v>169</v>
      </c>
      <c r="G397" s="33" t="s">
        <v>20</v>
      </c>
      <c r="H397" s="33">
        <v>0.19644831663140699</v>
      </c>
      <c r="I397" s="33">
        <v>2.2176548701752E-4</v>
      </c>
      <c r="J397" s="33">
        <v>5.2273992723467499E-3</v>
      </c>
      <c r="K397" s="33" t="s">
        <v>807</v>
      </c>
    </row>
    <row r="398" spans="1:11">
      <c r="A398" s="33" t="s">
        <v>74</v>
      </c>
      <c r="B398" s="33">
        <v>8201011</v>
      </c>
      <c r="C398" s="33">
        <v>8201037</v>
      </c>
      <c r="D398" s="33">
        <v>4</v>
      </c>
      <c r="E398" s="33" t="s">
        <v>808</v>
      </c>
      <c r="F398" s="33" t="s">
        <v>809</v>
      </c>
      <c r="G398" s="33" t="s">
        <v>20</v>
      </c>
      <c r="H398" s="33">
        <v>0.23703993322631001</v>
      </c>
      <c r="I398" s="16">
        <v>9.1044964280494193E-6</v>
      </c>
      <c r="J398" s="33">
        <v>3.7827942746580399E-4</v>
      </c>
      <c r="K398" s="33" t="s">
        <v>807</v>
      </c>
    </row>
    <row r="399" spans="1:11">
      <c r="A399" s="33" t="s">
        <v>74</v>
      </c>
      <c r="B399" s="33">
        <v>8201011</v>
      </c>
      <c r="C399" s="33">
        <v>8201037</v>
      </c>
      <c r="D399" s="33">
        <v>4</v>
      </c>
      <c r="E399" s="33" t="s">
        <v>808</v>
      </c>
      <c r="F399" s="33" t="s">
        <v>809</v>
      </c>
      <c r="G399" s="33" t="s">
        <v>20</v>
      </c>
      <c r="H399" s="33">
        <v>0.211871828006926</v>
      </c>
      <c r="I399" s="16">
        <v>7.6668076649967195E-5</v>
      </c>
      <c r="J399" s="33">
        <v>2.2835011883871399E-3</v>
      </c>
      <c r="K399" s="33" t="s">
        <v>810</v>
      </c>
    </row>
    <row r="400" spans="1:11">
      <c r="A400" s="33" t="s">
        <v>74</v>
      </c>
      <c r="B400" s="33">
        <v>8232921</v>
      </c>
      <c r="C400" s="33">
        <v>8232946</v>
      </c>
      <c r="D400" s="33">
        <v>2</v>
      </c>
      <c r="E400" s="33" t="s">
        <v>811</v>
      </c>
      <c r="F400" s="33" t="s">
        <v>76</v>
      </c>
      <c r="G400" s="33" t="s">
        <v>8648</v>
      </c>
      <c r="H400" s="33">
        <v>-0.39138436261671899</v>
      </c>
      <c r="I400" s="33">
        <v>1.9864776532516602E-3</v>
      </c>
      <c r="J400" s="33">
        <v>2.8840269846776501E-2</v>
      </c>
      <c r="K400" s="33" t="s">
        <v>812</v>
      </c>
    </row>
    <row r="401" spans="1:11">
      <c r="A401" s="33" t="s">
        <v>74</v>
      </c>
      <c r="B401" s="33">
        <v>8244347</v>
      </c>
      <c r="C401" s="33">
        <v>8244370</v>
      </c>
      <c r="D401" s="33">
        <v>3</v>
      </c>
      <c r="E401" s="33" t="s">
        <v>813</v>
      </c>
      <c r="F401" s="33" t="s">
        <v>174</v>
      </c>
      <c r="G401" s="33" t="s">
        <v>20</v>
      </c>
      <c r="H401" s="33">
        <v>-0.20119290026360701</v>
      </c>
      <c r="I401" s="33">
        <v>4.25456457312681E-4</v>
      </c>
      <c r="J401" s="33">
        <v>8.7365847138169399E-3</v>
      </c>
      <c r="K401" s="33" t="s">
        <v>814</v>
      </c>
    </row>
    <row r="402" spans="1:11">
      <c r="A402" s="33" t="s">
        <v>74</v>
      </c>
      <c r="B402" s="33">
        <v>8264689</v>
      </c>
      <c r="C402" s="33">
        <v>8264703</v>
      </c>
      <c r="D402" s="33">
        <v>1</v>
      </c>
      <c r="E402" s="33" t="s">
        <v>815</v>
      </c>
      <c r="F402" s="33" t="s">
        <v>93</v>
      </c>
      <c r="G402" s="33" t="s">
        <v>19</v>
      </c>
      <c r="H402" s="33">
        <v>-0.197822665305914</v>
      </c>
      <c r="I402" s="33">
        <v>4.5893911511622699E-4</v>
      </c>
      <c r="J402" s="33">
        <v>9.3166385384240904E-3</v>
      </c>
      <c r="K402" s="33" t="s">
        <v>816</v>
      </c>
    </row>
    <row r="403" spans="1:11">
      <c r="A403" s="33" t="s">
        <v>74</v>
      </c>
      <c r="B403" s="33">
        <v>8282842</v>
      </c>
      <c r="C403" s="33">
        <v>8282853</v>
      </c>
      <c r="D403" s="33">
        <v>2</v>
      </c>
      <c r="E403" s="33" t="s">
        <v>817</v>
      </c>
      <c r="F403" s="33" t="s">
        <v>76</v>
      </c>
      <c r="G403" s="33" t="s">
        <v>22</v>
      </c>
      <c r="H403" s="33">
        <v>0.18184533727545399</v>
      </c>
      <c r="I403" s="33">
        <v>1.18830336790733E-3</v>
      </c>
      <c r="J403" s="33">
        <v>1.9461201476249301E-2</v>
      </c>
      <c r="K403" s="33" t="s">
        <v>818</v>
      </c>
    </row>
    <row r="404" spans="1:11">
      <c r="A404" s="33" t="s">
        <v>74</v>
      </c>
      <c r="B404" s="33">
        <v>8296722</v>
      </c>
      <c r="C404" s="33">
        <v>8296737</v>
      </c>
      <c r="D404" s="33">
        <v>2</v>
      </c>
      <c r="E404" s="33" t="s">
        <v>819</v>
      </c>
      <c r="F404" s="33" t="s">
        <v>169</v>
      </c>
      <c r="G404" s="33" t="s">
        <v>19</v>
      </c>
      <c r="H404" s="33">
        <v>-0.53421881837029805</v>
      </c>
      <c r="I404" s="16">
        <v>1.05491242356176E-26</v>
      </c>
      <c r="J404" s="16">
        <v>8.66488835291728E-24</v>
      </c>
      <c r="K404" s="33" t="s">
        <v>820</v>
      </c>
    </row>
    <row r="405" spans="1:11">
      <c r="A405" s="33" t="s">
        <v>74</v>
      </c>
      <c r="B405" s="33">
        <v>8316339</v>
      </c>
      <c r="C405" s="33">
        <v>8316361</v>
      </c>
      <c r="D405" s="33">
        <v>2</v>
      </c>
      <c r="E405" s="33" t="s">
        <v>821</v>
      </c>
      <c r="F405" s="33" t="s">
        <v>169</v>
      </c>
      <c r="G405" s="33" t="s">
        <v>22</v>
      </c>
      <c r="H405" s="33">
        <v>-0.21610758665336899</v>
      </c>
      <c r="I405" s="33">
        <v>3.2155264436102399E-3</v>
      </c>
      <c r="J405" s="33">
        <v>4.1071042302476303E-2</v>
      </c>
      <c r="K405" s="33" t="s">
        <v>822</v>
      </c>
    </row>
    <row r="406" spans="1:11">
      <c r="A406" s="33" t="s">
        <v>74</v>
      </c>
      <c r="B406" s="33">
        <v>8329021</v>
      </c>
      <c r="C406" s="33">
        <v>8329032</v>
      </c>
      <c r="D406" s="33">
        <v>1</v>
      </c>
      <c r="E406" s="33" t="s">
        <v>823</v>
      </c>
      <c r="F406" s="33" t="s">
        <v>79</v>
      </c>
      <c r="G406" s="33" t="s">
        <v>19</v>
      </c>
      <c r="H406" s="33">
        <v>-0.44605893250370299</v>
      </c>
      <c r="I406" s="16">
        <v>1.6754306293815699E-8</v>
      </c>
      <c r="J406" s="16">
        <v>1.4544917284988999E-6</v>
      </c>
      <c r="K406" s="33" t="s">
        <v>824</v>
      </c>
    </row>
    <row r="407" spans="1:11">
      <c r="A407" s="33" t="s">
        <v>74</v>
      </c>
      <c r="B407" s="33">
        <v>8440292</v>
      </c>
      <c r="C407" s="33">
        <v>8440309</v>
      </c>
      <c r="D407" s="33">
        <v>2</v>
      </c>
      <c r="E407" s="33" t="s">
        <v>825</v>
      </c>
      <c r="F407" s="33" t="s">
        <v>113</v>
      </c>
      <c r="G407" s="33" t="s">
        <v>19</v>
      </c>
      <c r="H407" s="33">
        <v>0.18505788432101999</v>
      </c>
      <c r="I407" s="33">
        <v>4.2410901887485701E-4</v>
      </c>
      <c r="J407" s="33">
        <v>8.7365847138169399E-3</v>
      </c>
      <c r="K407" s="33" t="s">
        <v>826</v>
      </c>
    </row>
    <row r="408" spans="1:11">
      <c r="A408" s="33" t="s">
        <v>74</v>
      </c>
      <c r="B408" s="33">
        <v>8440292</v>
      </c>
      <c r="C408" s="33">
        <v>8440309</v>
      </c>
      <c r="D408" s="33">
        <v>2</v>
      </c>
      <c r="E408" s="33" t="s">
        <v>825</v>
      </c>
      <c r="F408" s="33" t="s">
        <v>113</v>
      </c>
      <c r="G408" s="33" t="s">
        <v>19</v>
      </c>
      <c r="H408" s="33">
        <v>0.14591045211730999</v>
      </c>
      <c r="I408" s="33">
        <v>5.60898366509021E-3</v>
      </c>
      <c r="J408" s="33">
        <v>6.0620169611167202E-2</v>
      </c>
      <c r="K408" s="33" t="s">
        <v>827</v>
      </c>
    </row>
    <row r="409" spans="1:11">
      <c r="A409" s="33" t="s">
        <v>74</v>
      </c>
      <c r="B409" s="33">
        <v>8482555</v>
      </c>
      <c r="C409" s="33">
        <v>8482566</v>
      </c>
      <c r="D409" s="33">
        <v>2</v>
      </c>
      <c r="E409" s="33" t="s">
        <v>828</v>
      </c>
      <c r="F409" s="33" t="s">
        <v>76</v>
      </c>
      <c r="G409" s="33" t="s">
        <v>19</v>
      </c>
      <c r="H409" s="33">
        <v>0.25000021201025402</v>
      </c>
      <c r="I409" s="16">
        <v>6.6283687654917298E-6</v>
      </c>
      <c r="J409" s="33">
        <v>2.9990560033017299E-4</v>
      </c>
      <c r="K409" s="33" t="s">
        <v>829</v>
      </c>
    </row>
    <row r="410" spans="1:11">
      <c r="A410" s="33" t="s">
        <v>74</v>
      </c>
      <c r="B410" s="33">
        <v>8482555</v>
      </c>
      <c r="C410" s="33">
        <v>8482566</v>
      </c>
      <c r="D410" s="33">
        <v>2</v>
      </c>
      <c r="E410" s="33" t="s">
        <v>828</v>
      </c>
      <c r="F410" s="33" t="s">
        <v>76</v>
      </c>
      <c r="G410" s="33" t="s">
        <v>19</v>
      </c>
      <c r="H410" s="33">
        <v>0.214405206306782</v>
      </c>
      <c r="I410" s="33">
        <v>1.19510312734819E-4</v>
      </c>
      <c r="J410" s="33">
        <v>3.2554365290367198E-3</v>
      </c>
      <c r="K410" s="33" t="s">
        <v>830</v>
      </c>
    </row>
    <row r="411" spans="1:11">
      <c r="A411" s="33" t="s">
        <v>74</v>
      </c>
      <c r="B411" s="33">
        <v>8484938</v>
      </c>
      <c r="C411" s="33">
        <v>8484957</v>
      </c>
      <c r="D411" s="33">
        <v>3</v>
      </c>
      <c r="E411" s="33" t="s">
        <v>831</v>
      </c>
      <c r="F411" s="33" t="s">
        <v>84</v>
      </c>
      <c r="G411" s="33" t="s">
        <v>21</v>
      </c>
      <c r="H411" s="33">
        <v>0.26088659754369797</v>
      </c>
      <c r="I411" s="16">
        <v>1.85975242154482E-7</v>
      </c>
      <c r="J411" s="16">
        <v>1.2648685577869801E-5</v>
      </c>
      <c r="K411" s="33" t="s">
        <v>830</v>
      </c>
    </row>
    <row r="412" spans="1:11">
      <c r="A412" s="33" t="s">
        <v>74</v>
      </c>
      <c r="B412" s="33">
        <v>8515412</v>
      </c>
      <c r="C412" s="33">
        <v>8515432</v>
      </c>
      <c r="D412" s="33">
        <v>6</v>
      </c>
      <c r="E412" s="33" t="s">
        <v>832</v>
      </c>
      <c r="F412" s="33" t="s">
        <v>833</v>
      </c>
      <c r="G412" s="33" t="s">
        <v>18</v>
      </c>
      <c r="H412" s="33">
        <v>0.18613671131988499</v>
      </c>
      <c r="I412" s="33">
        <v>6.0735083036240504E-3</v>
      </c>
      <c r="J412" s="33">
        <v>6.4060100915762003E-2</v>
      </c>
      <c r="K412" s="33" t="s">
        <v>834</v>
      </c>
    </row>
    <row r="413" spans="1:11">
      <c r="A413" s="33" t="s">
        <v>74</v>
      </c>
      <c r="B413" s="33">
        <v>8542203</v>
      </c>
      <c r="C413" s="33">
        <v>8542221</v>
      </c>
      <c r="D413" s="33">
        <v>1</v>
      </c>
      <c r="E413" s="33" t="s">
        <v>835</v>
      </c>
      <c r="F413" s="33" t="s">
        <v>93</v>
      </c>
      <c r="G413" s="33" t="s">
        <v>20</v>
      </c>
      <c r="H413" s="33">
        <v>0.70910191340140705</v>
      </c>
      <c r="I413" s="16">
        <v>4.3570454267981703E-7</v>
      </c>
      <c r="J413" s="16">
        <v>2.6705892543648002E-5</v>
      </c>
      <c r="K413" s="33" t="s">
        <v>836</v>
      </c>
    </row>
    <row r="414" spans="1:11">
      <c r="A414" s="33" t="s">
        <v>74</v>
      </c>
      <c r="B414" s="33">
        <v>8560675</v>
      </c>
      <c r="C414" s="33">
        <v>8560686</v>
      </c>
      <c r="D414" s="33">
        <v>1</v>
      </c>
      <c r="E414" s="33" t="s">
        <v>837</v>
      </c>
      <c r="F414" s="33" t="s">
        <v>79</v>
      </c>
      <c r="G414" s="33" t="s">
        <v>20</v>
      </c>
      <c r="H414" s="33">
        <v>-0.47833692207623701</v>
      </c>
      <c r="I414" s="16">
        <v>9.4508818672322293E-6</v>
      </c>
      <c r="J414" s="33">
        <v>3.8814044837809901E-4</v>
      </c>
      <c r="K414" s="33" t="s">
        <v>838</v>
      </c>
    </row>
    <row r="415" spans="1:11">
      <c r="A415" s="33" t="s">
        <v>74</v>
      </c>
      <c r="B415" s="33">
        <v>8589881</v>
      </c>
      <c r="C415" s="33">
        <v>8589899</v>
      </c>
      <c r="D415" s="33">
        <v>3</v>
      </c>
      <c r="E415" s="33" t="s">
        <v>839</v>
      </c>
      <c r="F415" s="33" t="s">
        <v>84</v>
      </c>
      <c r="G415" s="33" t="s">
        <v>22</v>
      </c>
      <c r="H415" s="33">
        <v>0.290072459189742</v>
      </c>
      <c r="I415" s="33">
        <v>1.4413133015067101E-3</v>
      </c>
      <c r="J415" s="33">
        <v>2.2464732083590899E-2</v>
      </c>
      <c r="K415" s="33" t="s">
        <v>840</v>
      </c>
    </row>
    <row r="416" spans="1:11">
      <c r="A416" s="33" t="s">
        <v>74</v>
      </c>
      <c r="B416" s="33">
        <v>8608785</v>
      </c>
      <c r="C416" s="33">
        <v>8608800</v>
      </c>
      <c r="D416" s="33">
        <v>1</v>
      </c>
      <c r="E416" s="33" t="s">
        <v>841</v>
      </c>
      <c r="F416" s="33" t="s">
        <v>93</v>
      </c>
      <c r="G416" s="33" t="s">
        <v>22</v>
      </c>
      <c r="H416" s="33">
        <v>0.20129750059664001</v>
      </c>
      <c r="I416" s="33">
        <v>2.70441172023107E-3</v>
      </c>
      <c r="J416" s="33">
        <v>3.6233009220360601E-2</v>
      </c>
      <c r="K416" s="33" t="s">
        <v>842</v>
      </c>
    </row>
    <row r="417" spans="1:11">
      <c r="A417" s="33" t="s">
        <v>74</v>
      </c>
      <c r="B417" s="33">
        <v>8642547</v>
      </c>
      <c r="C417" s="33">
        <v>8642559</v>
      </c>
      <c r="D417" s="33">
        <v>1</v>
      </c>
      <c r="E417" s="33" t="s">
        <v>843</v>
      </c>
      <c r="F417" s="33" t="s">
        <v>93</v>
      </c>
      <c r="G417" s="33" t="s">
        <v>19</v>
      </c>
      <c r="H417" s="33">
        <v>0.25619827634162801</v>
      </c>
      <c r="I417" s="33">
        <v>4.562108981719E-3</v>
      </c>
      <c r="J417" s="33">
        <v>5.2045085156832697E-2</v>
      </c>
      <c r="K417" s="33" t="s">
        <v>844</v>
      </c>
    </row>
    <row r="418" spans="1:11">
      <c r="A418" s="33" t="s">
        <v>74</v>
      </c>
      <c r="B418" s="33">
        <v>8655331</v>
      </c>
      <c r="C418" s="33">
        <v>8655362</v>
      </c>
      <c r="D418" s="33">
        <v>3</v>
      </c>
      <c r="E418" s="33" t="s">
        <v>845</v>
      </c>
      <c r="F418" s="33" t="s">
        <v>84</v>
      </c>
      <c r="G418" s="33" t="s">
        <v>21</v>
      </c>
      <c r="H418" s="33">
        <v>0.30159554134441602</v>
      </c>
      <c r="I418" s="16">
        <v>3.7412915226839402E-8</v>
      </c>
      <c r="J418" s="16">
        <v>3.07303929840147E-6</v>
      </c>
      <c r="K418" s="33" t="s">
        <v>846</v>
      </c>
    </row>
    <row r="419" spans="1:11">
      <c r="A419" s="33" t="s">
        <v>74</v>
      </c>
      <c r="B419" s="33">
        <v>8661451</v>
      </c>
      <c r="C419" s="33">
        <v>8661490</v>
      </c>
      <c r="D419" s="33">
        <v>4</v>
      </c>
      <c r="E419" s="33" t="s">
        <v>847</v>
      </c>
      <c r="F419" s="33" t="s">
        <v>313</v>
      </c>
      <c r="G419" s="33" t="s">
        <v>22</v>
      </c>
      <c r="H419" s="33">
        <v>-0.85579456742667503</v>
      </c>
      <c r="I419" s="33">
        <v>3.2468365688259099E-3</v>
      </c>
      <c r="J419" s="33">
        <v>4.1371981959335502E-2</v>
      </c>
      <c r="K419" s="33" t="s">
        <v>848</v>
      </c>
    </row>
    <row r="420" spans="1:11">
      <c r="A420" s="33" t="s">
        <v>74</v>
      </c>
      <c r="B420" s="33">
        <v>8672787</v>
      </c>
      <c r="C420" s="33">
        <v>8672798</v>
      </c>
      <c r="D420" s="33">
        <v>2</v>
      </c>
      <c r="E420" s="33" t="s">
        <v>849</v>
      </c>
      <c r="F420" s="33" t="s">
        <v>169</v>
      </c>
      <c r="G420" s="33" t="s">
        <v>22</v>
      </c>
      <c r="H420" s="33">
        <v>-0.155120642115881</v>
      </c>
      <c r="I420" s="33">
        <v>2.9249972078746402E-3</v>
      </c>
      <c r="J420" s="33">
        <v>3.8417121999613002E-2</v>
      </c>
      <c r="K420" s="33" t="s">
        <v>850</v>
      </c>
    </row>
    <row r="421" spans="1:11">
      <c r="A421" s="33" t="s">
        <v>74</v>
      </c>
      <c r="B421" s="33">
        <v>8672787</v>
      </c>
      <c r="C421" s="33">
        <v>8672798</v>
      </c>
      <c r="D421" s="33">
        <v>2</v>
      </c>
      <c r="E421" s="33" t="s">
        <v>849</v>
      </c>
      <c r="F421" s="33" t="s">
        <v>169</v>
      </c>
      <c r="G421" s="33" t="s">
        <v>22</v>
      </c>
      <c r="H421" s="33">
        <v>-0.240375181419651</v>
      </c>
      <c r="I421" s="16">
        <v>3.2986507787727802E-6</v>
      </c>
      <c r="J421" s="33">
        <v>1.6306941210988699E-4</v>
      </c>
      <c r="K421" s="33" t="s">
        <v>851</v>
      </c>
    </row>
    <row r="422" spans="1:11">
      <c r="A422" s="33" t="s">
        <v>74</v>
      </c>
      <c r="B422" s="33">
        <v>8677194</v>
      </c>
      <c r="C422" s="33">
        <v>8677210</v>
      </c>
      <c r="D422" s="33">
        <v>2</v>
      </c>
      <c r="E422" s="33" t="s">
        <v>852</v>
      </c>
      <c r="F422" s="33" t="s">
        <v>116</v>
      </c>
      <c r="G422" s="33" t="s">
        <v>20</v>
      </c>
      <c r="H422" s="33">
        <v>0.18880163032806699</v>
      </c>
      <c r="I422" s="33">
        <v>3.8302461302709798E-4</v>
      </c>
      <c r="J422" s="33">
        <v>8.0037902503001003E-3</v>
      </c>
      <c r="K422" s="33" t="s">
        <v>851</v>
      </c>
    </row>
    <row r="423" spans="1:11">
      <c r="A423" s="33" t="s">
        <v>74</v>
      </c>
      <c r="B423" s="33">
        <v>8677194</v>
      </c>
      <c r="C423" s="33">
        <v>8677210</v>
      </c>
      <c r="D423" s="33">
        <v>2</v>
      </c>
      <c r="E423" s="33" t="s">
        <v>852</v>
      </c>
      <c r="F423" s="33" t="s">
        <v>116</v>
      </c>
      <c r="G423" s="33" t="s">
        <v>20</v>
      </c>
      <c r="H423" s="33">
        <v>0.16612845924931999</v>
      </c>
      <c r="I423" s="33">
        <v>1.81737942092746E-3</v>
      </c>
      <c r="J423" s="33">
        <v>2.6803836266109601E-2</v>
      </c>
      <c r="K423" s="33" t="s">
        <v>853</v>
      </c>
    </row>
    <row r="424" spans="1:11">
      <c r="A424" s="33" t="s">
        <v>74</v>
      </c>
      <c r="B424" s="33">
        <v>8757952</v>
      </c>
      <c r="C424" s="33">
        <v>8757974</v>
      </c>
      <c r="D424" s="33">
        <v>2</v>
      </c>
      <c r="E424" s="33" t="s">
        <v>854</v>
      </c>
      <c r="F424" s="33" t="s">
        <v>169</v>
      </c>
      <c r="G424" s="33" t="s">
        <v>20</v>
      </c>
      <c r="H424" s="33">
        <v>0.31716622029403302</v>
      </c>
      <c r="I424" s="33">
        <v>1.3444125788083199E-4</v>
      </c>
      <c r="J424" s="33">
        <v>3.5848359809937599E-3</v>
      </c>
      <c r="K424" s="33" t="s">
        <v>855</v>
      </c>
    </row>
    <row r="425" spans="1:11">
      <c r="A425" s="33" t="s">
        <v>74</v>
      </c>
      <c r="B425" s="33">
        <v>8839539</v>
      </c>
      <c r="C425" s="33">
        <v>8839550</v>
      </c>
      <c r="D425" s="33">
        <v>2</v>
      </c>
      <c r="E425" s="33" t="s">
        <v>856</v>
      </c>
      <c r="F425" s="33" t="s">
        <v>169</v>
      </c>
      <c r="G425" s="33" t="s">
        <v>20</v>
      </c>
      <c r="H425" s="33">
        <v>-0.26241167085105399</v>
      </c>
      <c r="I425" s="16">
        <v>7.8700860019308998E-5</v>
      </c>
      <c r="J425" s="33">
        <v>2.32145796487895E-3</v>
      </c>
      <c r="K425" s="33" t="s">
        <v>857</v>
      </c>
    </row>
    <row r="426" spans="1:11">
      <c r="A426" s="33" t="s">
        <v>74</v>
      </c>
      <c r="B426" s="33">
        <v>8876090</v>
      </c>
      <c r="C426" s="33">
        <v>8876104</v>
      </c>
      <c r="D426" s="33">
        <v>1</v>
      </c>
      <c r="E426" s="33" t="s">
        <v>858</v>
      </c>
      <c r="F426" s="33" t="s">
        <v>79</v>
      </c>
      <c r="G426" s="33" t="s">
        <v>22</v>
      </c>
      <c r="H426" s="33">
        <v>-0.180536921008881</v>
      </c>
      <c r="I426" s="33">
        <v>9.1860449743727795E-4</v>
      </c>
      <c r="J426" s="33">
        <v>1.5923472116290999E-2</v>
      </c>
      <c r="K426" s="33" t="s">
        <v>859</v>
      </c>
    </row>
    <row r="427" spans="1:11">
      <c r="A427" s="33" t="s">
        <v>74</v>
      </c>
      <c r="B427" s="33">
        <v>8911119</v>
      </c>
      <c r="C427" s="33">
        <v>8911129</v>
      </c>
      <c r="D427" s="33">
        <v>1</v>
      </c>
      <c r="E427" s="33" t="s">
        <v>860</v>
      </c>
      <c r="F427" s="33" t="s">
        <v>93</v>
      </c>
      <c r="G427" s="33" t="s">
        <v>20</v>
      </c>
      <c r="H427" s="33">
        <v>0.23926236881266699</v>
      </c>
      <c r="I427" s="33">
        <v>4.1344994217268199E-3</v>
      </c>
      <c r="J427" s="33">
        <v>4.8890570127573599E-2</v>
      </c>
      <c r="K427" s="33" t="s">
        <v>861</v>
      </c>
    </row>
    <row r="428" spans="1:11">
      <c r="A428" s="33" t="s">
        <v>74</v>
      </c>
      <c r="B428" s="33">
        <v>8919115</v>
      </c>
      <c r="C428" s="33">
        <v>8919144</v>
      </c>
      <c r="D428" s="33">
        <v>3</v>
      </c>
      <c r="E428" s="33" t="s">
        <v>862</v>
      </c>
      <c r="F428" s="33" t="s">
        <v>452</v>
      </c>
      <c r="G428" s="33" t="s">
        <v>21</v>
      </c>
      <c r="H428" s="33">
        <v>-0.14030687125623401</v>
      </c>
      <c r="I428" s="33">
        <v>9.3743058136415303E-3</v>
      </c>
      <c r="J428" s="33">
        <v>8.8629098426485406E-2</v>
      </c>
      <c r="K428" s="33" t="s">
        <v>863</v>
      </c>
    </row>
    <row r="429" spans="1:11">
      <c r="A429" s="33" t="s">
        <v>74</v>
      </c>
      <c r="B429" s="33">
        <v>8936803</v>
      </c>
      <c r="C429" s="33">
        <v>8936813</v>
      </c>
      <c r="D429" s="33">
        <v>1</v>
      </c>
      <c r="E429" s="33" t="s">
        <v>864</v>
      </c>
      <c r="F429" s="33" t="s">
        <v>79</v>
      </c>
      <c r="G429" s="33" t="s">
        <v>22</v>
      </c>
      <c r="H429" s="33">
        <v>0.16432318600856499</v>
      </c>
      <c r="I429" s="33">
        <v>3.71656685117963E-3</v>
      </c>
      <c r="J429" s="33">
        <v>4.5431566044765302E-2</v>
      </c>
      <c r="K429" s="33" t="s">
        <v>865</v>
      </c>
    </row>
    <row r="430" spans="1:11">
      <c r="A430" s="33" t="s">
        <v>74</v>
      </c>
      <c r="B430" s="33">
        <v>8979533</v>
      </c>
      <c r="C430" s="33">
        <v>8979551</v>
      </c>
      <c r="D430" s="33">
        <v>5</v>
      </c>
      <c r="E430" s="33" t="s">
        <v>866</v>
      </c>
      <c r="F430" s="33" t="s">
        <v>799</v>
      </c>
      <c r="G430" s="33" t="s">
        <v>8648</v>
      </c>
      <c r="H430" s="33">
        <v>-0.204318872658206</v>
      </c>
      <c r="I430" s="33">
        <v>8.2071917031512705E-4</v>
      </c>
      <c r="J430" s="33">
        <v>1.46060655010415E-2</v>
      </c>
      <c r="K430" s="33" t="s">
        <v>867</v>
      </c>
    </row>
    <row r="431" spans="1:11">
      <c r="A431" s="33" t="s">
        <v>74</v>
      </c>
      <c r="B431" s="33">
        <v>9023890</v>
      </c>
      <c r="C431" s="33">
        <v>9023918</v>
      </c>
      <c r="D431" s="33">
        <v>2</v>
      </c>
      <c r="E431" s="33" t="s">
        <v>868</v>
      </c>
      <c r="F431" s="33" t="s">
        <v>169</v>
      </c>
      <c r="G431" s="33" t="s">
        <v>19</v>
      </c>
      <c r="H431" s="33">
        <v>0.31769546371490698</v>
      </c>
      <c r="I431" s="16">
        <v>3.2076729562020098E-7</v>
      </c>
      <c r="J431" s="16">
        <v>2.0633452907424699E-5</v>
      </c>
      <c r="K431" s="33" t="s">
        <v>869</v>
      </c>
    </row>
    <row r="432" spans="1:11">
      <c r="A432" s="33" t="s">
        <v>74</v>
      </c>
      <c r="B432" s="33">
        <v>9066153</v>
      </c>
      <c r="C432" s="33">
        <v>9066166</v>
      </c>
      <c r="D432" s="33">
        <v>2</v>
      </c>
      <c r="E432" s="33" t="s">
        <v>870</v>
      </c>
      <c r="F432" s="33" t="s">
        <v>113</v>
      </c>
      <c r="G432" s="33" t="s">
        <v>22</v>
      </c>
      <c r="H432" s="33">
        <v>-0.42822612959251399</v>
      </c>
      <c r="I432" s="16">
        <v>2.0602546856353099E-5</v>
      </c>
      <c r="J432" s="33">
        <v>7.5340409360321302E-4</v>
      </c>
      <c r="K432" s="33" t="s">
        <v>871</v>
      </c>
    </row>
    <row r="433" spans="1:11">
      <c r="A433" s="33" t="s">
        <v>74</v>
      </c>
      <c r="B433" s="33">
        <v>9066888</v>
      </c>
      <c r="C433" s="33">
        <v>9066918</v>
      </c>
      <c r="D433" s="33">
        <v>2</v>
      </c>
      <c r="E433" s="33" t="s">
        <v>872</v>
      </c>
      <c r="F433" s="33" t="s">
        <v>169</v>
      </c>
      <c r="G433" s="33" t="s">
        <v>22</v>
      </c>
      <c r="H433" s="33">
        <v>-0.33508361385734398</v>
      </c>
      <c r="I433" s="16">
        <v>1.7992850492523999E-10</v>
      </c>
      <c r="J433" s="16">
        <v>2.1832688358996701E-8</v>
      </c>
      <c r="K433" s="33" t="s">
        <v>871</v>
      </c>
    </row>
    <row r="434" spans="1:11">
      <c r="A434" s="33" t="s">
        <v>74</v>
      </c>
      <c r="B434" s="33">
        <v>9086332</v>
      </c>
      <c r="C434" s="33">
        <v>9086342</v>
      </c>
      <c r="D434" s="33">
        <v>1</v>
      </c>
      <c r="E434" s="33" t="s">
        <v>873</v>
      </c>
      <c r="F434" s="33" t="s">
        <v>79</v>
      </c>
      <c r="G434" s="33" t="s">
        <v>22</v>
      </c>
      <c r="H434" s="33">
        <v>0.176088343472903</v>
      </c>
      <c r="I434" s="33">
        <v>3.5121341034875702E-3</v>
      </c>
      <c r="J434" s="33">
        <v>4.37793121084913E-2</v>
      </c>
      <c r="K434" s="33" t="s">
        <v>874</v>
      </c>
    </row>
    <row r="435" spans="1:11">
      <c r="A435" s="33" t="s">
        <v>74</v>
      </c>
      <c r="B435" s="33">
        <v>9107534</v>
      </c>
      <c r="C435" s="33">
        <v>9107549</v>
      </c>
      <c r="D435" s="33">
        <v>2</v>
      </c>
      <c r="E435" s="33" t="s">
        <v>875</v>
      </c>
      <c r="F435" s="33" t="s">
        <v>116</v>
      </c>
      <c r="G435" s="33" t="s">
        <v>18</v>
      </c>
      <c r="H435" s="33">
        <v>0.25526421091361401</v>
      </c>
      <c r="I435" s="33">
        <v>3.2797805256558099E-4</v>
      </c>
      <c r="J435" s="33">
        <v>7.1326876686258096E-3</v>
      </c>
      <c r="K435" s="33" t="s">
        <v>876</v>
      </c>
    </row>
    <row r="436" spans="1:11">
      <c r="A436" s="33" t="s">
        <v>74</v>
      </c>
      <c r="B436" s="33">
        <v>9116559</v>
      </c>
      <c r="C436" s="33">
        <v>9116569</v>
      </c>
      <c r="D436" s="33">
        <v>1</v>
      </c>
      <c r="E436" s="33" t="s">
        <v>877</v>
      </c>
      <c r="F436" s="33" t="s">
        <v>79</v>
      </c>
      <c r="G436" s="33" t="s">
        <v>19</v>
      </c>
      <c r="H436" s="33">
        <v>0.25515037588904199</v>
      </c>
      <c r="I436" s="33">
        <v>2.7188566660932998E-3</v>
      </c>
      <c r="J436" s="33">
        <v>3.6366778068397297E-2</v>
      </c>
      <c r="K436" s="33" t="s">
        <v>878</v>
      </c>
    </row>
    <row r="437" spans="1:11">
      <c r="A437" s="33" t="s">
        <v>74</v>
      </c>
      <c r="B437" s="33">
        <v>9161619</v>
      </c>
      <c r="C437" s="33">
        <v>9161630</v>
      </c>
      <c r="D437" s="33">
        <v>1</v>
      </c>
      <c r="E437" s="33" t="s">
        <v>879</v>
      </c>
      <c r="F437" s="33" t="s">
        <v>79</v>
      </c>
      <c r="G437" s="33" t="s">
        <v>22</v>
      </c>
      <c r="H437" s="33">
        <v>-0.51468539173137196</v>
      </c>
      <c r="I437" s="16">
        <v>1.9699770165201399E-6</v>
      </c>
      <c r="J437" s="33">
        <v>1.02113663021369E-4</v>
      </c>
      <c r="K437" s="33" t="s">
        <v>880</v>
      </c>
    </row>
    <row r="438" spans="1:11">
      <c r="A438" s="33" t="s">
        <v>74</v>
      </c>
      <c r="B438" s="33">
        <v>9163400</v>
      </c>
      <c r="C438" s="33">
        <v>9163410</v>
      </c>
      <c r="D438" s="33">
        <v>1</v>
      </c>
      <c r="E438" s="33" t="s">
        <v>881</v>
      </c>
      <c r="F438" s="33" t="s">
        <v>79</v>
      </c>
      <c r="G438" s="33" t="s">
        <v>20</v>
      </c>
      <c r="H438" s="33">
        <v>-0.20961778876086901</v>
      </c>
      <c r="I438" s="33">
        <v>2.31792789723921E-3</v>
      </c>
      <c r="J438" s="33">
        <v>3.2481409562624998E-2</v>
      </c>
      <c r="K438" s="33" t="s">
        <v>880</v>
      </c>
    </row>
    <row r="439" spans="1:11">
      <c r="A439" s="33" t="s">
        <v>74</v>
      </c>
      <c r="B439" s="33">
        <v>9178548</v>
      </c>
      <c r="C439" s="33">
        <v>9178581</v>
      </c>
      <c r="D439" s="33">
        <v>3</v>
      </c>
      <c r="E439" s="33" t="s">
        <v>882</v>
      </c>
      <c r="F439" s="33" t="s">
        <v>231</v>
      </c>
      <c r="G439" s="33" t="s">
        <v>21</v>
      </c>
      <c r="H439" s="33">
        <v>-0.16354256758015401</v>
      </c>
      <c r="I439" s="33">
        <v>3.2982126805581199E-3</v>
      </c>
      <c r="J439" s="33">
        <v>4.1805329892437001E-2</v>
      </c>
      <c r="K439" s="33" t="s">
        <v>883</v>
      </c>
    </row>
    <row r="440" spans="1:11">
      <c r="A440" s="33" t="s">
        <v>74</v>
      </c>
      <c r="B440" s="33">
        <v>9178548</v>
      </c>
      <c r="C440" s="33">
        <v>9178581</v>
      </c>
      <c r="D440" s="33">
        <v>3</v>
      </c>
      <c r="E440" s="33" t="s">
        <v>882</v>
      </c>
      <c r="F440" s="33" t="s">
        <v>231</v>
      </c>
      <c r="G440" s="33" t="s">
        <v>21</v>
      </c>
      <c r="H440" s="33">
        <v>-0.20086797787320801</v>
      </c>
      <c r="I440" s="33">
        <v>2.9257344885132299E-4</v>
      </c>
      <c r="J440" s="33">
        <v>6.5221279474622701E-3</v>
      </c>
      <c r="K440" s="33" t="s">
        <v>884</v>
      </c>
    </row>
    <row r="441" spans="1:11">
      <c r="A441" s="33" t="s">
        <v>74</v>
      </c>
      <c r="B441" s="33">
        <v>9294505</v>
      </c>
      <c r="C441" s="33">
        <v>9294516</v>
      </c>
      <c r="D441" s="33">
        <v>1</v>
      </c>
      <c r="E441" s="33" t="s">
        <v>885</v>
      </c>
      <c r="F441" s="33" t="s">
        <v>79</v>
      </c>
      <c r="G441" s="33" t="s">
        <v>22</v>
      </c>
      <c r="H441" s="33">
        <v>-0.234144544080542</v>
      </c>
      <c r="I441" s="33">
        <v>4.4479398144907003E-3</v>
      </c>
      <c r="J441" s="33">
        <v>5.1290606197766403E-2</v>
      </c>
      <c r="K441" s="33" t="s">
        <v>886</v>
      </c>
    </row>
    <row r="442" spans="1:11">
      <c r="A442" s="33" t="s">
        <v>74</v>
      </c>
      <c r="B442" s="33">
        <v>9327999</v>
      </c>
      <c r="C442" s="33">
        <v>9328009</v>
      </c>
      <c r="D442" s="33">
        <v>1</v>
      </c>
      <c r="E442" s="33" t="s">
        <v>887</v>
      </c>
      <c r="F442" s="33" t="s">
        <v>79</v>
      </c>
      <c r="G442" s="33" t="s">
        <v>22</v>
      </c>
      <c r="H442" s="33">
        <v>0.27016183804604599</v>
      </c>
      <c r="I442" s="33">
        <v>2.5106869453060598E-3</v>
      </c>
      <c r="J442" s="33">
        <v>3.4459016969123603E-2</v>
      </c>
      <c r="K442" s="33" t="s">
        <v>888</v>
      </c>
    </row>
    <row r="443" spans="1:11">
      <c r="A443" s="33" t="s">
        <v>74</v>
      </c>
      <c r="B443" s="33">
        <v>9342542</v>
      </c>
      <c r="C443" s="33">
        <v>9342552</v>
      </c>
      <c r="D443" s="33">
        <v>1</v>
      </c>
      <c r="E443" s="33" t="s">
        <v>889</v>
      </c>
      <c r="F443" s="33" t="s">
        <v>93</v>
      </c>
      <c r="G443" s="33" t="s">
        <v>22</v>
      </c>
      <c r="H443" s="33">
        <v>0.39227096367361403</v>
      </c>
      <c r="I443" s="16">
        <v>2.5337514378663899E-6</v>
      </c>
      <c r="J443" s="33">
        <v>1.2761980119593101E-4</v>
      </c>
      <c r="K443" s="33" t="s">
        <v>890</v>
      </c>
    </row>
    <row r="444" spans="1:11">
      <c r="A444" s="33" t="s">
        <v>74</v>
      </c>
      <c r="B444" s="33">
        <v>9361706</v>
      </c>
      <c r="C444" s="33">
        <v>9361723</v>
      </c>
      <c r="D444" s="33">
        <v>1</v>
      </c>
      <c r="E444" s="33" t="s">
        <v>891</v>
      </c>
      <c r="F444" s="33" t="s">
        <v>93</v>
      </c>
      <c r="G444" s="33" t="s">
        <v>8648</v>
      </c>
      <c r="H444" s="33">
        <v>0.17855766359839001</v>
      </c>
      <c r="I444" s="33">
        <v>6.1659180925547202E-3</v>
      </c>
      <c r="J444" s="33">
        <v>6.4739108547000296E-2</v>
      </c>
      <c r="K444" s="33" t="s">
        <v>892</v>
      </c>
    </row>
    <row r="445" spans="1:11">
      <c r="A445" s="33" t="s">
        <v>74</v>
      </c>
      <c r="B445" s="33">
        <v>9385879</v>
      </c>
      <c r="C445" s="33">
        <v>9385893</v>
      </c>
      <c r="D445" s="33">
        <v>1</v>
      </c>
      <c r="E445" s="33" t="s">
        <v>893</v>
      </c>
      <c r="F445" s="33" t="s">
        <v>79</v>
      </c>
      <c r="G445" s="33" t="s">
        <v>18</v>
      </c>
      <c r="H445" s="33">
        <v>-0.39158381083987798</v>
      </c>
      <c r="I445" s="33">
        <v>3.11242569176436E-3</v>
      </c>
      <c r="J445" s="33">
        <v>4.0089845038190401E-2</v>
      </c>
      <c r="K445" s="33" t="s">
        <v>894</v>
      </c>
    </row>
    <row r="446" spans="1:11">
      <c r="A446" s="33" t="s">
        <v>74</v>
      </c>
      <c r="B446" s="33">
        <v>9483777</v>
      </c>
      <c r="C446" s="33">
        <v>9483801</v>
      </c>
      <c r="D446" s="33">
        <v>3</v>
      </c>
      <c r="E446" s="33" t="s">
        <v>895</v>
      </c>
      <c r="F446" s="33" t="s">
        <v>84</v>
      </c>
      <c r="G446" s="33" t="s">
        <v>21</v>
      </c>
      <c r="H446" s="33">
        <v>-0.147418676845152</v>
      </c>
      <c r="I446" s="33">
        <v>4.59897049138174E-3</v>
      </c>
      <c r="J446" s="33">
        <v>5.2353738706795501E-2</v>
      </c>
      <c r="K446" s="33" t="s">
        <v>896</v>
      </c>
    </row>
    <row r="447" spans="1:11">
      <c r="A447" s="33" t="s">
        <v>74</v>
      </c>
      <c r="B447" s="33">
        <v>9487182</v>
      </c>
      <c r="C447" s="33">
        <v>9487203</v>
      </c>
      <c r="D447" s="33">
        <v>3</v>
      </c>
      <c r="E447" s="33" t="s">
        <v>897</v>
      </c>
      <c r="F447" s="33" t="s">
        <v>161</v>
      </c>
      <c r="G447" s="33" t="s">
        <v>20</v>
      </c>
      <c r="H447" s="33">
        <v>0.17804629937070801</v>
      </c>
      <c r="I447" s="33">
        <v>1.1026605325288601E-3</v>
      </c>
      <c r="J447" s="33">
        <v>1.83972018224112E-2</v>
      </c>
      <c r="K447" s="33" t="s">
        <v>898</v>
      </c>
    </row>
    <row r="448" spans="1:11">
      <c r="A448" s="33" t="s">
        <v>74</v>
      </c>
      <c r="B448" s="33">
        <v>9508563</v>
      </c>
      <c r="C448" s="33">
        <v>9508579</v>
      </c>
      <c r="D448" s="33">
        <v>3</v>
      </c>
      <c r="E448" s="33" t="s">
        <v>899</v>
      </c>
      <c r="F448" s="33" t="s">
        <v>161</v>
      </c>
      <c r="G448" s="33" t="s">
        <v>22</v>
      </c>
      <c r="H448" s="33">
        <v>-0.254028769383355</v>
      </c>
      <c r="I448" s="33">
        <v>1.1473425810038301E-3</v>
      </c>
      <c r="J448" s="33">
        <v>1.8935585904109601E-2</v>
      </c>
      <c r="K448" s="33" t="s">
        <v>900</v>
      </c>
    </row>
    <row r="449" spans="1:11">
      <c r="A449" s="33" t="s">
        <v>74</v>
      </c>
      <c r="B449" s="33">
        <v>9508563</v>
      </c>
      <c r="C449" s="33">
        <v>9508579</v>
      </c>
      <c r="D449" s="33">
        <v>3</v>
      </c>
      <c r="E449" s="33" t="s">
        <v>899</v>
      </c>
      <c r="F449" s="33" t="s">
        <v>161</v>
      </c>
      <c r="G449" s="33" t="s">
        <v>22</v>
      </c>
      <c r="H449" s="33">
        <v>0.281092772260156</v>
      </c>
      <c r="I449" s="33">
        <v>3.0386701533759999E-4</v>
      </c>
      <c r="J449" s="33">
        <v>6.7177887987057896E-3</v>
      </c>
      <c r="K449" s="33" t="s">
        <v>901</v>
      </c>
    </row>
    <row r="450" spans="1:11">
      <c r="A450" s="33" t="s">
        <v>74</v>
      </c>
      <c r="B450" s="33">
        <v>9513793</v>
      </c>
      <c r="C450" s="33">
        <v>9513819</v>
      </c>
      <c r="D450" s="33">
        <v>3</v>
      </c>
      <c r="E450" s="33" t="s">
        <v>902</v>
      </c>
      <c r="F450" s="33" t="s">
        <v>903</v>
      </c>
      <c r="G450" s="33" t="s">
        <v>21</v>
      </c>
      <c r="H450" s="33">
        <v>-0.36272368076498002</v>
      </c>
      <c r="I450" s="16">
        <v>1.7675445752633701E-11</v>
      </c>
      <c r="J450" s="16">
        <v>2.3890937942610499E-9</v>
      </c>
      <c r="K450" s="33" t="s">
        <v>904</v>
      </c>
    </row>
    <row r="451" spans="1:11">
      <c r="A451" s="33" t="s">
        <v>74</v>
      </c>
      <c r="B451" s="33">
        <v>9527782</v>
      </c>
      <c r="C451" s="33">
        <v>9527792</v>
      </c>
      <c r="D451" s="33">
        <v>1</v>
      </c>
      <c r="E451" s="33" t="s">
        <v>905</v>
      </c>
      <c r="F451" s="33" t="s">
        <v>79</v>
      </c>
      <c r="G451" s="33" t="s">
        <v>20</v>
      </c>
      <c r="H451" s="33">
        <v>0.153707389071602</v>
      </c>
      <c r="I451" s="33">
        <v>1.0986110115721599E-2</v>
      </c>
      <c r="J451" s="33">
        <v>9.9701472617793899E-2</v>
      </c>
      <c r="K451" s="33" t="s">
        <v>906</v>
      </c>
    </row>
    <row r="452" spans="1:11">
      <c r="A452" s="33" t="s">
        <v>74</v>
      </c>
      <c r="B452" s="33">
        <v>9543133</v>
      </c>
      <c r="C452" s="33">
        <v>9543149</v>
      </c>
      <c r="D452" s="33">
        <v>1</v>
      </c>
      <c r="E452" s="33" t="s">
        <v>907</v>
      </c>
      <c r="F452" s="33" t="s">
        <v>79</v>
      </c>
      <c r="G452" s="33" t="s">
        <v>19</v>
      </c>
      <c r="H452" s="33">
        <v>0.20438936604382801</v>
      </c>
      <c r="I452" s="33">
        <v>2.8558407142950902E-3</v>
      </c>
      <c r="J452" s="33">
        <v>3.7743678564563399E-2</v>
      </c>
      <c r="K452" s="33" t="s">
        <v>908</v>
      </c>
    </row>
    <row r="453" spans="1:11">
      <c r="A453" s="33" t="s">
        <v>74</v>
      </c>
      <c r="B453" s="33">
        <v>9543133</v>
      </c>
      <c r="C453" s="33">
        <v>9543149</v>
      </c>
      <c r="D453" s="33">
        <v>1</v>
      </c>
      <c r="E453" s="33" t="s">
        <v>907</v>
      </c>
      <c r="F453" s="33" t="s">
        <v>79</v>
      </c>
      <c r="G453" s="33" t="s">
        <v>19</v>
      </c>
      <c r="H453" s="33">
        <v>-0.68888688853074898</v>
      </c>
      <c r="I453" s="16">
        <v>4.9564672492280797E-31</v>
      </c>
      <c r="J453" s="16">
        <v>5.2925157287257396E-28</v>
      </c>
      <c r="K453" s="33" t="s">
        <v>909</v>
      </c>
    </row>
    <row r="454" spans="1:11">
      <c r="A454" s="33" t="s">
        <v>74</v>
      </c>
      <c r="B454" s="33">
        <v>9563482</v>
      </c>
      <c r="C454" s="33">
        <v>9563492</v>
      </c>
      <c r="D454" s="33">
        <v>1</v>
      </c>
      <c r="E454" s="33" t="s">
        <v>910</v>
      </c>
      <c r="F454" s="33" t="s">
        <v>79</v>
      </c>
      <c r="G454" s="33" t="s">
        <v>19</v>
      </c>
      <c r="H454" s="33">
        <v>0.74389844937514105</v>
      </c>
      <c r="I454" s="16">
        <v>4.8507265158318297E-31</v>
      </c>
      <c r="J454" s="16">
        <v>5.2925157287257396E-28</v>
      </c>
      <c r="K454" s="33" t="s">
        <v>911</v>
      </c>
    </row>
    <row r="455" spans="1:11">
      <c r="A455" s="33" t="s">
        <v>74</v>
      </c>
      <c r="B455" s="33">
        <v>9563482</v>
      </c>
      <c r="C455" s="33">
        <v>9563492</v>
      </c>
      <c r="D455" s="33">
        <v>1</v>
      </c>
      <c r="E455" s="33" t="s">
        <v>910</v>
      </c>
      <c r="F455" s="33" t="s">
        <v>79</v>
      </c>
      <c r="G455" s="33" t="s">
        <v>19</v>
      </c>
      <c r="H455" s="33">
        <v>0.54840225779778196</v>
      </c>
      <c r="I455" s="16">
        <v>1.18063849272313E-14</v>
      </c>
      <c r="J455" s="16">
        <v>2.6823101755952302E-12</v>
      </c>
      <c r="K455" s="33" t="s">
        <v>912</v>
      </c>
    </row>
    <row r="456" spans="1:11">
      <c r="A456" s="33" t="s">
        <v>74</v>
      </c>
      <c r="B456" s="33">
        <v>9572901</v>
      </c>
      <c r="C456" s="33">
        <v>9572915</v>
      </c>
      <c r="D456" s="33">
        <v>1</v>
      </c>
      <c r="E456" s="33" t="s">
        <v>913</v>
      </c>
      <c r="F456" s="33" t="s">
        <v>79</v>
      </c>
      <c r="G456" s="33" t="s">
        <v>22</v>
      </c>
      <c r="H456" s="33">
        <v>0.799855254559804</v>
      </c>
      <c r="I456" s="33">
        <v>9.6508724922712303E-3</v>
      </c>
      <c r="J456" s="33">
        <v>9.06350188851998E-2</v>
      </c>
      <c r="K456" s="33" t="s">
        <v>914</v>
      </c>
    </row>
    <row r="457" spans="1:11">
      <c r="A457" s="33" t="s">
        <v>74</v>
      </c>
      <c r="B457" s="33">
        <v>9575389</v>
      </c>
      <c r="C457" s="33">
        <v>9575411</v>
      </c>
      <c r="D457" s="33">
        <v>6</v>
      </c>
      <c r="E457" s="33" t="s">
        <v>915</v>
      </c>
      <c r="F457" s="33" t="s">
        <v>916</v>
      </c>
      <c r="G457" s="33" t="s">
        <v>22</v>
      </c>
      <c r="H457" s="33">
        <v>0.49121193564610099</v>
      </c>
      <c r="I457" s="16">
        <v>1.03504744052347E-7</v>
      </c>
      <c r="J457" s="16">
        <v>7.6751642846594696E-6</v>
      </c>
      <c r="K457" s="33" t="s">
        <v>917</v>
      </c>
    </row>
    <row r="458" spans="1:11">
      <c r="A458" s="33" t="s">
        <v>74</v>
      </c>
      <c r="B458" s="33">
        <v>9578136</v>
      </c>
      <c r="C458" s="33">
        <v>9578183</v>
      </c>
      <c r="D458" s="33">
        <v>2</v>
      </c>
      <c r="E458" s="33" t="s">
        <v>918</v>
      </c>
      <c r="F458" s="33" t="s">
        <v>76</v>
      </c>
      <c r="G458" s="33" t="s">
        <v>19</v>
      </c>
      <c r="H458" s="33">
        <v>0.32640399817475402</v>
      </c>
      <c r="I458" s="33">
        <v>5.3251099561340404E-4</v>
      </c>
      <c r="J458" s="33">
        <v>1.0491056109151201E-2</v>
      </c>
      <c r="K458" s="33" t="s">
        <v>917</v>
      </c>
    </row>
    <row r="459" spans="1:11">
      <c r="A459" s="33" t="s">
        <v>74</v>
      </c>
      <c r="B459" s="33">
        <v>9594665</v>
      </c>
      <c r="C459" s="33">
        <v>9594679</v>
      </c>
      <c r="D459" s="33">
        <v>2</v>
      </c>
      <c r="E459" s="33" t="s">
        <v>919</v>
      </c>
      <c r="F459" s="33" t="s">
        <v>76</v>
      </c>
      <c r="G459" s="33" t="s">
        <v>19</v>
      </c>
      <c r="H459" s="33">
        <v>0.19380959825583799</v>
      </c>
      <c r="I459" s="33">
        <v>1.6555219645074399E-3</v>
      </c>
      <c r="J459" s="33">
        <v>2.5003767379081301E-2</v>
      </c>
      <c r="K459" s="33" t="s">
        <v>920</v>
      </c>
    </row>
    <row r="460" spans="1:11">
      <c r="A460" s="33" t="s">
        <v>74</v>
      </c>
      <c r="B460" s="33">
        <v>9643925</v>
      </c>
      <c r="C460" s="33">
        <v>9643936</v>
      </c>
      <c r="D460" s="33">
        <v>1</v>
      </c>
      <c r="E460" s="33" t="s">
        <v>921</v>
      </c>
      <c r="F460" s="33" t="s">
        <v>79</v>
      </c>
      <c r="G460" s="33" t="s">
        <v>19</v>
      </c>
      <c r="H460" s="33">
        <v>-0.478422964185793</v>
      </c>
      <c r="I460" s="16">
        <v>1.23555364130733E-5</v>
      </c>
      <c r="J460" s="33">
        <v>4.86835490106263E-4</v>
      </c>
      <c r="K460" s="33" t="s">
        <v>922</v>
      </c>
    </row>
    <row r="461" spans="1:11">
      <c r="A461" s="33" t="s">
        <v>74</v>
      </c>
      <c r="B461" s="33">
        <v>9643925</v>
      </c>
      <c r="C461" s="33">
        <v>9643936</v>
      </c>
      <c r="D461" s="33">
        <v>1</v>
      </c>
      <c r="E461" s="33" t="s">
        <v>921</v>
      </c>
      <c r="F461" s="33" t="s">
        <v>79</v>
      </c>
      <c r="G461" s="33" t="s">
        <v>19</v>
      </c>
      <c r="H461" s="33">
        <v>-0.30644024309182899</v>
      </c>
      <c r="I461" s="33">
        <v>7.09586541022365E-3</v>
      </c>
      <c r="J461" s="33">
        <v>7.1548301086277799E-2</v>
      </c>
      <c r="K461" s="33" t="s">
        <v>923</v>
      </c>
    </row>
    <row r="462" spans="1:11">
      <c r="A462" s="33" t="s">
        <v>74</v>
      </c>
      <c r="B462" s="33">
        <v>9707677</v>
      </c>
      <c r="C462" s="33">
        <v>9707695</v>
      </c>
      <c r="D462" s="33">
        <v>3</v>
      </c>
      <c r="E462" s="33" t="s">
        <v>924</v>
      </c>
      <c r="F462" s="33" t="s">
        <v>925</v>
      </c>
      <c r="G462" s="33" t="s">
        <v>22</v>
      </c>
      <c r="H462" s="33">
        <v>-0.163461043783131</v>
      </c>
      <c r="I462" s="33">
        <v>4.88423784040053E-3</v>
      </c>
      <c r="J462" s="33">
        <v>5.4956682465539398E-2</v>
      </c>
      <c r="K462" s="33" t="s">
        <v>926</v>
      </c>
    </row>
    <row r="463" spans="1:11">
      <c r="A463" s="33" t="s">
        <v>74</v>
      </c>
      <c r="B463" s="33">
        <v>9747230</v>
      </c>
      <c r="C463" s="33">
        <v>9747246</v>
      </c>
      <c r="D463" s="33">
        <v>2</v>
      </c>
      <c r="E463" s="33" t="s">
        <v>927</v>
      </c>
      <c r="F463" s="33" t="s">
        <v>116</v>
      </c>
      <c r="G463" s="33" t="s">
        <v>19</v>
      </c>
      <c r="H463" s="33">
        <v>0.21109665676561101</v>
      </c>
      <c r="I463" s="16">
        <v>7.2296055505780595E-5</v>
      </c>
      <c r="J463" s="33">
        <v>2.1684755075582198E-3</v>
      </c>
      <c r="K463" s="33" t="s">
        <v>928</v>
      </c>
    </row>
    <row r="464" spans="1:11">
      <c r="A464" s="33" t="s">
        <v>74</v>
      </c>
      <c r="B464" s="33">
        <v>9749100</v>
      </c>
      <c r="C464" s="33">
        <v>9749110</v>
      </c>
      <c r="D464" s="33">
        <v>1</v>
      </c>
      <c r="E464" s="33" t="s">
        <v>929</v>
      </c>
      <c r="F464" s="33" t="s">
        <v>93</v>
      </c>
      <c r="G464" s="33" t="s">
        <v>19</v>
      </c>
      <c r="H464" s="33">
        <v>0.22133353553586099</v>
      </c>
      <c r="I464" s="33">
        <v>6.6738290261330099E-3</v>
      </c>
      <c r="J464" s="33">
        <v>6.8588206295522897E-2</v>
      </c>
      <c r="K464" s="33" t="s">
        <v>930</v>
      </c>
    </row>
    <row r="465" spans="1:11">
      <c r="A465" s="33" t="s">
        <v>74</v>
      </c>
      <c r="B465" s="33">
        <v>9758119</v>
      </c>
      <c r="C465" s="33">
        <v>9758133</v>
      </c>
      <c r="D465" s="33">
        <v>1</v>
      </c>
      <c r="E465" s="33" t="s">
        <v>931</v>
      </c>
      <c r="F465" s="33" t="s">
        <v>79</v>
      </c>
      <c r="G465" s="33" t="s">
        <v>22</v>
      </c>
      <c r="H465" s="33">
        <v>0.23020267132040401</v>
      </c>
      <c r="I465" s="33">
        <v>5.9601560206866302E-4</v>
      </c>
      <c r="J465" s="33">
        <v>1.13962776273647E-2</v>
      </c>
      <c r="K465" s="33" t="s">
        <v>932</v>
      </c>
    </row>
    <row r="466" spans="1:11">
      <c r="A466" s="33" t="s">
        <v>74</v>
      </c>
      <c r="B466" s="33">
        <v>9777020</v>
      </c>
      <c r="C466" s="33">
        <v>9777039</v>
      </c>
      <c r="D466" s="33">
        <v>6</v>
      </c>
      <c r="E466" s="33" t="s">
        <v>933</v>
      </c>
      <c r="F466" s="33" t="s">
        <v>934</v>
      </c>
      <c r="G466" s="33" t="s">
        <v>21</v>
      </c>
      <c r="H466" s="33">
        <v>0.16815032218682499</v>
      </c>
      <c r="I466" s="33">
        <v>1.4515583646057099E-3</v>
      </c>
      <c r="J466" s="33">
        <v>2.2528692176249698E-2</v>
      </c>
      <c r="K466" s="33" t="s">
        <v>935</v>
      </c>
    </row>
    <row r="467" spans="1:11">
      <c r="A467" s="33" t="s">
        <v>74</v>
      </c>
      <c r="B467" s="33">
        <v>9856545</v>
      </c>
      <c r="C467" s="33">
        <v>9856564</v>
      </c>
      <c r="D467" s="33">
        <v>1</v>
      </c>
      <c r="E467" s="33" t="s">
        <v>936</v>
      </c>
      <c r="F467" s="33" t="s">
        <v>93</v>
      </c>
      <c r="G467" s="33" t="s">
        <v>19</v>
      </c>
      <c r="H467" s="33">
        <v>0.477559713146332</v>
      </c>
      <c r="I467" s="16">
        <v>2.5395547188111099E-5</v>
      </c>
      <c r="J467" s="33">
        <v>8.9201859498240195E-4</v>
      </c>
      <c r="K467" s="33" t="s">
        <v>937</v>
      </c>
    </row>
    <row r="468" spans="1:11">
      <c r="A468" s="33" t="s">
        <v>74</v>
      </c>
      <c r="B468" s="33">
        <v>9938674</v>
      </c>
      <c r="C468" s="33">
        <v>9938694</v>
      </c>
      <c r="D468" s="33">
        <v>1</v>
      </c>
      <c r="E468" s="33" t="s">
        <v>938</v>
      </c>
      <c r="F468" s="33" t="s">
        <v>79</v>
      </c>
      <c r="G468" s="33" t="s">
        <v>22</v>
      </c>
      <c r="H468" s="33">
        <v>0.48082497636576099</v>
      </c>
      <c r="I468" s="16">
        <v>7.3441642781067205E-12</v>
      </c>
      <c r="J468" s="16">
        <v>1.03185508107399E-9</v>
      </c>
      <c r="K468" s="33" t="s">
        <v>939</v>
      </c>
    </row>
    <row r="469" spans="1:11">
      <c r="A469" s="33" t="s">
        <v>74</v>
      </c>
      <c r="B469" s="33">
        <v>9939958</v>
      </c>
      <c r="C469" s="33">
        <v>9939968</v>
      </c>
      <c r="D469" s="33">
        <v>1</v>
      </c>
      <c r="E469" s="33" t="s">
        <v>940</v>
      </c>
      <c r="F469" s="33" t="s">
        <v>79</v>
      </c>
      <c r="G469" s="33" t="s">
        <v>20</v>
      </c>
      <c r="H469" s="33">
        <v>-0.33925652961254898</v>
      </c>
      <c r="I469" s="16">
        <v>7.7739396308837596E-6</v>
      </c>
      <c r="J469" s="33">
        <v>3.3881684644316998E-4</v>
      </c>
      <c r="K469" s="33" t="s">
        <v>939</v>
      </c>
    </row>
    <row r="470" spans="1:11">
      <c r="A470" s="33" t="s">
        <v>74</v>
      </c>
      <c r="B470" s="33">
        <v>9943686</v>
      </c>
      <c r="C470" s="33">
        <v>9943707</v>
      </c>
      <c r="D470" s="33">
        <v>6</v>
      </c>
      <c r="E470" s="33" t="s">
        <v>941</v>
      </c>
      <c r="F470" s="33" t="s">
        <v>942</v>
      </c>
      <c r="G470" s="33" t="s">
        <v>22</v>
      </c>
      <c r="H470" s="33">
        <v>0.20010095061091601</v>
      </c>
      <c r="I470" s="33">
        <v>1.71636348751648E-4</v>
      </c>
      <c r="J470" s="33">
        <v>4.3235298604065902E-3</v>
      </c>
      <c r="K470" s="33" t="s">
        <v>943</v>
      </c>
    </row>
    <row r="471" spans="1:11">
      <c r="A471" s="33" t="s">
        <v>74</v>
      </c>
      <c r="B471" s="33">
        <v>9973267</v>
      </c>
      <c r="C471" s="33">
        <v>9973284</v>
      </c>
      <c r="D471" s="33">
        <v>3</v>
      </c>
      <c r="E471" s="33" t="s">
        <v>944</v>
      </c>
      <c r="F471" s="33" t="s">
        <v>174</v>
      </c>
      <c r="G471" s="33" t="s">
        <v>21</v>
      </c>
      <c r="H471" s="33">
        <v>-0.150282969802428</v>
      </c>
      <c r="I471" s="33">
        <v>4.5440632331322202E-3</v>
      </c>
      <c r="J471" s="33">
        <v>5.19502218451669E-2</v>
      </c>
      <c r="K471" s="33" t="s">
        <v>945</v>
      </c>
    </row>
    <row r="472" spans="1:11">
      <c r="A472" s="33" t="s">
        <v>74</v>
      </c>
      <c r="B472" s="33">
        <v>10006183</v>
      </c>
      <c r="C472" s="33">
        <v>10006193</v>
      </c>
      <c r="D472" s="33">
        <v>1</v>
      </c>
      <c r="E472" s="33" t="s">
        <v>946</v>
      </c>
      <c r="F472" s="33" t="s">
        <v>93</v>
      </c>
      <c r="G472" s="33" t="s">
        <v>22</v>
      </c>
      <c r="H472" s="33">
        <v>0.23842663564365699</v>
      </c>
      <c r="I472" s="33">
        <v>3.8775260225575002E-3</v>
      </c>
      <c r="J472" s="33">
        <v>4.6626377104582201E-2</v>
      </c>
      <c r="K472" s="33" t="s">
        <v>947</v>
      </c>
    </row>
    <row r="473" spans="1:11">
      <c r="A473" s="33" t="s">
        <v>74</v>
      </c>
      <c r="B473" s="33">
        <v>10045525</v>
      </c>
      <c r="C473" s="33">
        <v>10045536</v>
      </c>
      <c r="D473" s="33">
        <v>1</v>
      </c>
      <c r="E473" s="33" t="s">
        <v>948</v>
      </c>
      <c r="F473" s="33" t="s">
        <v>93</v>
      </c>
      <c r="G473" s="33" t="s">
        <v>19</v>
      </c>
      <c r="H473" s="33">
        <v>0.27240174994083799</v>
      </c>
      <c r="I473" s="33">
        <v>3.1288284844891898E-4</v>
      </c>
      <c r="J473" s="33">
        <v>6.8744095797069098E-3</v>
      </c>
      <c r="K473" s="33" t="s">
        <v>949</v>
      </c>
    </row>
    <row r="474" spans="1:11">
      <c r="A474" s="33" t="s">
        <v>74</v>
      </c>
      <c r="B474" s="33">
        <v>10045525</v>
      </c>
      <c r="C474" s="33">
        <v>10045536</v>
      </c>
      <c r="D474" s="33">
        <v>1</v>
      </c>
      <c r="E474" s="33" t="s">
        <v>948</v>
      </c>
      <c r="F474" s="33" t="s">
        <v>93</v>
      </c>
      <c r="G474" s="33" t="s">
        <v>19</v>
      </c>
      <c r="H474" s="33">
        <v>0.29652675532261602</v>
      </c>
      <c r="I474" s="16">
        <v>8.2132183458476999E-5</v>
      </c>
      <c r="J474" s="33">
        <v>2.3961952321574199E-3</v>
      </c>
      <c r="K474" s="33" t="s">
        <v>950</v>
      </c>
    </row>
    <row r="475" spans="1:11">
      <c r="A475" s="33" t="s">
        <v>74</v>
      </c>
      <c r="B475" s="33">
        <v>10050625</v>
      </c>
      <c r="C475" s="33">
        <v>10050637</v>
      </c>
      <c r="D475" s="33">
        <v>1</v>
      </c>
      <c r="E475" s="33" t="s">
        <v>951</v>
      </c>
      <c r="F475" s="33" t="s">
        <v>79</v>
      </c>
      <c r="G475" s="33" t="s">
        <v>22</v>
      </c>
      <c r="H475" s="33">
        <v>-0.66946524800359897</v>
      </c>
      <c r="I475" s="33">
        <v>8.8233344106024292E-3</v>
      </c>
      <c r="J475" s="33">
        <v>8.5032098227809397E-2</v>
      </c>
      <c r="K475" s="33" t="s">
        <v>952</v>
      </c>
    </row>
    <row r="476" spans="1:11">
      <c r="A476" s="33" t="s">
        <v>74</v>
      </c>
      <c r="B476" s="33">
        <v>10077879</v>
      </c>
      <c r="C476" s="33">
        <v>10077895</v>
      </c>
      <c r="D476" s="33">
        <v>1</v>
      </c>
      <c r="E476" s="33" t="s">
        <v>953</v>
      </c>
      <c r="F476" s="33" t="s">
        <v>79</v>
      </c>
      <c r="G476" s="33" t="s">
        <v>22</v>
      </c>
      <c r="H476" s="33">
        <v>-0.330606552152516</v>
      </c>
      <c r="I476" s="33">
        <v>2.2605103207802999E-4</v>
      </c>
      <c r="J476" s="33">
        <v>5.3166804416942704E-3</v>
      </c>
      <c r="K476" s="33" t="s">
        <v>954</v>
      </c>
    </row>
    <row r="477" spans="1:11">
      <c r="A477" s="33" t="s">
        <v>74</v>
      </c>
      <c r="B477" s="33">
        <v>10127825</v>
      </c>
      <c r="C477" s="33">
        <v>10127842</v>
      </c>
      <c r="D477" s="33">
        <v>4</v>
      </c>
      <c r="E477" s="33" t="s">
        <v>955</v>
      </c>
      <c r="F477" s="33" t="s">
        <v>423</v>
      </c>
      <c r="G477" s="33" t="s">
        <v>22</v>
      </c>
      <c r="H477" s="33">
        <v>0.27063238095092601</v>
      </c>
      <c r="I477" s="16">
        <v>1.5497129465221701E-6</v>
      </c>
      <c r="J477" s="16">
        <v>8.3999161639409899E-5</v>
      </c>
      <c r="K477" s="33" t="s">
        <v>956</v>
      </c>
    </row>
    <row r="478" spans="1:11">
      <c r="A478" s="33" t="s">
        <v>74</v>
      </c>
      <c r="B478" s="33">
        <v>10171594</v>
      </c>
      <c r="C478" s="33">
        <v>10171607</v>
      </c>
      <c r="D478" s="33">
        <v>2</v>
      </c>
      <c r="E478" s="33" t="s">
        <v>957</v>
      </c>
      <c r="F478" s="33" t="s">
        <v>76</v>
      </c>
      <c r="G478" s="33" t="s">
        <v>22</v>
      </c>
      <c r="H478" s="33">
        <v>0.25857708498069398</v>
      </c>
      <c r="I478" s="33">
        <v>7.4434210978866202E-3</v>
      </c>
      <c r="J478" s="33">
        <v>7.4211811842421399E-2</v>
      </c>
      <c r="K478" s="33" t="s">
        <v>958</v>
      </c>
    </row>
    <row r="479" spans="1:11">
      <c r="A479" s="33" t="s">
        <v>74</v>
      </c>
      <c r="B479" s="33">
        <v>10173985</v>
      </c>
      <c r="C479" s="33">
        <v>10174002</v>
      </c>
      <c r="D479" s="33">
        <v>1</v>
      </c>
      <c r="E479" s="33" t="s">
        <v>959</v>
      </c>
      <c r="F479" s="33" t="s">
        <v>79</v>
      </c>
      <c r="G479" s="33" t="s">
        <v>22</v>
      </c>
      <c r="H479" s="33">
        <v>0.28095203618773601</v>
      </c>
      <c r="I479" s="33">
        <v>8.0751357320062796E-4</v>
      </c>
      <c r="J479" s="33">
        <v>1.4419113603070801E-2</v>
      </c>
      <c r="K479" s="33" t="s">
        <v>958</v>
      </c>
    </row>
    <row r="480" spans="1:11">
      <c r="A480" s="33" t="s">
        <v>74</v>
      </c>
      <c r="B480" s="33">
        <v>10184653</v>
      </c>
      <c r="C480" s="33">
        <v>10184664</v>
      </c>
      <c r="D480" s="33">
        <v>1</v>
      </c>
      <c r="E480" s="33" t="s">
        <v>960</v>
      </c>
      <c r="F480" s="33" t="s">
        <v>93</v>
      </c>
      <c r="G480" s="33" t="s">
        <v>22</v>
      </c>
      <c r="H480" s="33">
        <v>-0.32418009543324999</v>
      </c>
      <c r="I480" s="16">
        <v>1.9211711013451999E-5</v>
      </c>
      <c r="J480" s="33">
        <v>7.1478275331581897E-4</v>
      </c>
      <c r="K480" s="33" t="s">
        <v>961</v>
      </c>
    </row>
    <row r="481" spans="1:11">
      <c r="A481" s="33" t="s">
        <v>74</v>
      </c>
      <c r="B481" s="33">
        <v>10204917</v>
      </c>
      <c r="C481" s="33">
        <v>10204934</v>
      </c>
      <c r="D481" s="33">
        <v>3</v>
      </c>
      <c r="E481" s="33" t="s">
        <v>962</v>
      </c>
      <c r="F481" s="33" t="s">
        <v>84</v>
      </c>
      <c r="G481" s="33" t="s">
        <v>22</v>
      </c>
      <c r="H481" s="33">
        <v>0.210265004275064</v>
      </c>
      <c r="I481" s="33">
        <v>1.62518870621584E-4</v>
      </c>
      <c r="J481" s="33">
        <v>4.1615743417200901E-3</v>
      </c>
      <c r="K481" s="33" t="s">
        <v>963</v>
      </c>
    </row>
    <row r="482" spans="1:11">
      <c r="A482" s="33" t="s">
        <v>74</v>
      </c>
      <c r="B482" s="33">
        <v>10227326</v>
      </c>
      <c r="C482" s="33">
        <v>10227338</v>
      </c>
      <c r="D482" s="33">
        <v>1</v>
      </c>
      <c r="E482" s="33" t="s">
        <v>964</v>
      </c>
      <c r="F482" s="33" t="s">
        <v>93</v>
      </c>
      <c r="G482" s="33" t="s">
        <v>8648</v>
      </c>
      <c r="H482" s="33">
        <v>0.32945322268212501</v>
      </c>
      <c r="I482" s="33">
        <v>3.65956027675143E-3</v>
      </c>
      <c r="J482" s="33">
        <v>4.5117715212786701E-2</v>
      </c>
      <c r="K482" s="33" t="s">
        <v>965</v>
      </c>
    </row>
    <row r="483" spans="1:11">
      <c r="A483" s="33" t="s">
        <v>74</v>
      </c>
      <c r="B483" s="33">
        <v>10227503</v>
      </c>
      <c r="C483" s="33">
        <v>10227523</v>
      </c>
      <c r="D483" s="33">
        <v>1</v>
      </c>
      <c r="E483" s="33" t="s">
        <v>966</v>
      </c>
      <c r="F483" s="33" t="s">
        <v>93</v>
      </c>
      <c r="G483" s="33" t="s">
        <v>8648</v>
      </c>
      <c r="H483" s="33">
        <v>-0.197768952971346</v>
      </c>
      <c r="I483" s="33">
        <v>1.3788104551286399E-3</v>
      </c>
      <c r="J483" s="33">
        <v>2.19091339878923E-2</v>
      </c>
      <c r="K483" s="33" t="s">
        <v>965</v>
      </c>
    </row>
    <row r="484" spans="1:11">
      <c r="A484" s="33" t="s">
        <v>74</v>
      </c>
      <c r="B484" s="33">
        <v>10245003</v>
      </c>
      <c r="C484" s="33">
        <v>10245023</v>
      </c>
      <c r="D484" s="33">
        <v>2</v>
      </c>
      <c r="E484" s="33" t="s">
        <v>967</v>
      </c>
      <c r="F484" s="33" t="s">
        <v>116</v>
      </c>
      <c r="G484" s="33" t="s">
        <v>20</v>
      </c>
      <c r="H484" s="33">
        <v>0.30841513141641302</v>
      </c>
      <c r="I484" s="16">
        <v>2.5331174083951301E-8</v>
      </c>
      <c r="J484" s="16">
        <v>2.1467164830827902E-6</v>
      </c>
      <c r="K484" s="33" t="s">
        <v>968</v>
      </c>
    </row>
    <row r="485" spans="1:11">
      <c r="A485" s="33" t="s">
        <v>74</v>
      </c>
      <c r="B485" s="33">
        <v>10251292</v>
      </c>
      <c r="C485" s="33">
        <v>10251321</v>
      </c>
      <c r="D485" s="33">
        <v>3</v>
      </c>
      <c r="E485" s="33" t="s">
        <v>969</v>
      </c>
      <c r="F485" s="33" t="s">
        <v>174</v>
      </c>
      <c r="G485" s="33" t="s">
        <v>22</v>
      </c>
      <c r="H485" s="33">
        <v>0.17999667951036999</v>
      </c>
      <c r="I485" s="33">
        <v>2.6882170142618999E-3</v>
      </c>
      <c r="J485" s="33">
        <v>3.6162688491556502E-2</v>
      </c>
      <c r="K485" s="33" t="s">
        <v>970</v>
      </c>
    </row>
    <row r="486" spans="1:11">
      <c r="A486" s="33" t="s">
        <v>74</v>
      </c>
      <c r="B486" s="33">
        <v>10296643</v>
      </c>
      <c r="C486" s="33">
        <v>10296662</v>
      </c>
      <c r="D486" s="33">
        <v>1</v>
      </c>
      <c r="E486" s="33" t="s">
        <v>971</v>
      </c>
      <c r="F486" s="33" t="s">
        <v>93</v>
      </c>
      <c r="G486" s="33" t="s">
        <v>8648</v>
      </c>
      <c r="H486" s="33">
        <v>0.653832843359472</v>
      </c>
      <c r="I486" s="16">
        <v>8.5329623372748998E-6</v>
      </c>
      <c r="J486" s="33">
        <v>3.6300785592598199E-4</v>
      </c>
      <c r="K486" s="33" t="s">
        <v>972</v>
      </c>
    </row>
    <row r="487" spans="1:11">
      <c r="A487" s="33" t="s">
        <v>74</v>
      </c>
      <c r="B487" s="33">
        <v>10374314</v>
      </c>
      <c r="C487" s="33">
        <v>10374330</v>
      </c>
      <c r="D487" s="33">
        <v>1</v>
      </c>
      <c r="E487" s="33" t="s">
        <v>973</v>
      </c>
      <c r="F487" s="33" t="s">
        <v>93</v>
      </c>
      <c r="G487" s="33" t="s">
        <v>22</v>
      </c>
      <c r="H487" s="33">
        <v>-0.202364528233653</v>
      </c>
      <c r="I487" s="33">
        <v>6.59461845837219E-3</v>
      </c>
      <c r="J487" s="33">
        <v>6.7934381208979197E-2</v>
      </c>
      <c r="K487" s="33" t="s">
        <v>974</v>
      </c>
    </row>
    <row r="488" spans="1:11">
      <c r="A488" s="33" t="s">
        <v>74</v>
      </c>
      <c r="B488" s="33">
        <v>10390583</v>
      </c>
      <c r="C488" s="33">
        <v>10390601</v>
      </c>
      <c r="D488" s="33">
        <v>5</v>
      </c>
      <c r="E488" s="33" t="s">
        <v>975</v>
      </c>
      <c r="F488" s="33" t="s">
        <v>976</v>
      </c>
      <c r="G488" s="33" t="s">
        <v>8648</v>
      </c>
      <c r="H488" s="33">
        <v>0.26038280242206702</v>
      </c>
      <c r="I488" s="16">
        <v>9.4054498425078195E-7</v>
      </c>
      <c r="J488" s="16">
        <v>5.42872396855667E-5</v>
      </c>
      <c r="K488" s="33" t="s">
        <v>977</v>
      </c>
    </row>
    <row r="489" spans="1:11">
      <c r="A489" s="33" t="s">
        <v>74</v>
      </c>
      <c r="B489" s="33">
        <v>10414760</v>
      </c>
      <c r="C489" s="33">
        <v>10414770</v>
      </c>
      <c r="D489" s="33">
        <v>1</v>
      </c>
      <c r="E489" s="33" t="s">
        <v>978</v>
      </c>
      <c r="F489" s="33" t="s">
        <v>79</v>
      </c>
      <c r="G489" s="33" t="s">
        <v>19</v>
      </c>
      <c r="H489" s="33">
        <v>-0.22461613545746101</v>
      </c>
      <c r="I489" s="16">
        <v>3.8282742847742802E-5</v>
      </c>
      <c r="J489" s="33">
        <v>1.2814518123141E-3</v>
      </c>
      <c r="K489" s="33" t="s">
        <v>979</v>
      </c>
    </row>
    <row r="490" spans="1:11">
      <c r="A490" s="33" t="s">
        <v>74</v>
      </c>
      <c r="B490" s="33">
        <v>10419907</v>
      </c>
      <c r="C490" s="33">
        <v>10419925</v>
      </c>
      <c r="D490" s="33">
        <v>3</v>
      </c>
      <c r="E490" s="33" t="s">
        <v>980</v>
      </c>
      <c r="F490" s="33" t="s">
        <v>201</v>
      </c>
      <c r="G490" s="33" t="s">
        <v>19</v>
      </c>
      <c r="H490" s="33">
        <v>-0.19393652673379499</v>
      </c>
      <c r="I490" s="33">
        <v>3.7148352356617602E-4</v>
      </c>
      <c r="J490" s="33">
        <v>7.8182790371256992E-3</v>
      </c>
      <c r="K490" s="33" t="s">
        <v>979</v>
      </c>
    </row>
    <row r="491" spans="1:11">
      <c r="A491" s="33" t="s">
        <v>74</v>
      </c>
      <c r="B491" s="33">
        <v>10430276</v>
      </c>
      <c r="C491" s="33">
        <v>10430294</v>
      </c>
      <c r="D491" s="33">
        <v>3</v>
      </c>
      <c r="E491" s="33" t="s">
        <v>981</v>
      </c>
      <c r="F491" s="33" t="s">
        <v>903</v>
      </c>
      <c r="G491" s="33" t="s">
        <v>21</v>
      </c>
      <c r="H491" s="33">
        <v>-0.31142663859798297</v>
      </c>
      <c r="I491" s="16">
        <v>1.3285530906797501E-8</v>
      </c>
      <c r="J491" s="16">
        <v>1.1821908251898601E-6</v>
      </c>
      <c r="K491" s="33" t="s">
        <v>982</v>
      </c>
    </row>
    <row r="492" spans="1:11">
      <c r="A492" s="33" t="s">
        <v>74</v>
      </c>
      <c r="B492" s="33">
        <v>10493975</v>
      </c>
      <c r="C492" s="33">
        <v>10493997</v>
      </c>
      <c r="D492" s="33">
        <v>3</v>
      </c>
      <c r="E492" s="33" t="s">
        <v>983</v>
      </c>
      <c r="F492" s="33" t="s">
        <v>288</v>
      </c>
      <c r="G492" s="33" t="s">
        <v>21</v>
      </c>
      <c r="H492" s="33">
        <v>0.19546789640416901</v>
      </c>
      <c r="I492" s="33">
        <v>1.51325668490745E-4</v>
      </c>
      <c r="J492" s="33">
        <v>3.9411109466931001E-3</v>
      </c>
      <c r="K492" s="33" t="s">
        <v>984</v>
      </c>
    </row>
    <row r="493" spans="1:11">
      <c r="A493" s="33" t="s">
        <v>74</v>
      </c>
      <c r="B493" s="33">
        <v>10497360</v>
      </c>
      <c r="C493" s="33">
        <v>10497383</v>
      </c>
      <c r="D493" s="33">
        <v>1</v>
      </c>
      <c r="E493" s="33" t="s">
        <v>985</v>
      </c>
      <c r="F493" s="33" t="s">
        <v>93</v>
      </c>
      <c r="G493" s="33" t="s">
        <v>18</v>
      </c>
      <c r="H493" s="33">
        <v>0.225133547352008</v>
      </c>
      <c r="I493" s="33">
        <v>2.7404469780175499E-3</v>
      </c>
      <c r="J493" s="33">
        <v>3.6486898792108903E-2</v>
      </c>
      <c r="K493" s="33" t="s">
        <v>986</v>
      </c>
    </row>
    <row r="494" spans="1:11">
      <c r="A494" s="33" t="s">
        <v>74</v>
      </c>
      <c r="B494" s="33">
        <v>10505186</v>
      </c>
      <c r="C494" s="33">
        <v>10505196</v>
      </c>
      <c r="D494" s="33">
        <v>1</v>
      </c>
      <c r="E494" s="33" t="s">
        <v>987</v>
      </c>
      <c r="F494" s="33" t="s">
        <v>93</v>
      </c>
      <c r="G494" s="33" t="s">
        <v>19</v>
      </c>
      <c r="H494" s="33">
        <v>-0.35041203778976598</v>
      </c>
      <c r="I494" s="33">
        <v>2.2081075096226201E-3</v>
      </c>
      <c r="J494" s="33">
        <v>3.1353952111370202E-2</v>
      </c>
      <c r="K494" s="33" t="s">
        <v>988</v>
      </c>
    </row>
    <row r="495" spans="1:11">
      <c r="A495" s="33" t="s">
        <v>74</v>
      </c>
      <c r="B495" s="33">
        <v>10512433</v>
      </c>
      <c r="C495" s="33">
        <v>10512443</v>
      </c>
      <c r="D495" s="33">
        <v>1</v>
      </c>
      <c r="E495" s="33" t="s">
        <v>989</v>
      </c>
      <c r="F495" s="33" t="s">
        <v>93</v>
      </c>
      <c r="G495" s="33" t="s">
        <v>20</v>
      </c>
      <c r="H495" s="33">
        <v>0.22678215878598801</v>
      </c>
      <c r="I495" s="33">
        <v>8.1685408566122102E-3</v>
      </c>
      <c r="J495" s="33">
        <v>8.0033269537343604E-2</v>
      </c>
      <c r="K495" s="33" t="s">
        <v>990</v>
      </c>
    </row>
    <row r="496" spans="1:11">
      <c r="A496" s="33" t="s">
        <v>74</v>
      </c>
      <c r="B496" s="33">
        <v>10554671</v>
      </c>
      <c r="C496" s="33">
        <v>10554688</v>
      </c>
      <c r="D496" s="33">
        <v>2</v>
      </c>
      <c r="E496" s="33" t="s">
        <v>991</v>
      </c>
      <c r="F496" s="33" t="s">
        <v>76</v>
      </c>
      <c r="G496" s="33" t="s">
        <v>22</v>
      </c>
      <c r="H496" s="33">
        <v>0.86931698189626605</v>
      </c>
      <c r="I496" s="33">
        <v>2.4006606012813E-4</v>
      </c>
      <c r="J496" s="33">
        <v>5.5365559180305998E-3</v>
      </c>
      <c r="K496" s="33" t="s">
        <v>992</v>
      </c>
    </row>
    <row r="497" spans="1:11">
      <c r="A497" s="33" t="s">
        <v>74</v>
      </c>
      <c r="B497" s="33">
        <v>10581213</v>
      </c>
      <c r="C497" s="33">
        <v>10581223</v>
      </c>
      <c r="D497" s="33">
        <v>1</v>
      </c>
      <c r="E497" s="33" t="s">
        <v>993</v>
      </c>
      <c r="F497" s="33" t="s">
        <v>79</v>
      </c>
      <c r="G497" s="33" t="s">
        <v>22</v>
      </c>
      <c r="H497" s="33">
        <v>0.248508199402559</v>
      </c>
      <c r="I497" s="33">
        <v>2.09264872198737E-3</v>
      </c>
      <c r="J497" s="33">
        <v>3.0059812843521199E-2</v>
      </c>
      <c r="K497" s="33" t="s">
        <v>994</v>
      </c>
    </row>
    <row r="498" spans="1:11">
      <c r="A498" s="33" t="s">
        <v>74</v>
      </c>
      <c r="B498" s="33">
        <v>10607255</v>
      </c>
      <c r="C498" s="33">
        <v>10607265</v>
      </c>
      <c r="D498" s="33">
        <v>1</v>
      </c>
      <c r="E498" s="33" t="s">
        <v>995</v>
      </c>
      <c r="F498" s="33" t="s">
        <v>79</v>
      </c>
      <c r="G498" s="33" t="s">
        <v>19</v>
      </c>
      <c r="H498" s="33">
        <v>-0.28148705188832701</v>
      </c>
      <c r="I498" s="33">
        <v>9.4197147811504105E-4</v>
      </c>
      <c r="J498" s="33">
        <v>1.6302060686081699E-2</v>
      </c>
      <c r="K498" s="33" t="s">
        <v>996</v>
      </c>
    </row>
    <row r="499" spans="1:11">
      <c r="A499" s="33" t="s">
        <v>74</v>
      </c>
      <c r="B499" s="33">
        <v>10636546</v>
      </c>
      <c r="C499" s="33">
        <v>10636557</v>
      </c>
      <c r="D499" s="33">
        <v>1</v>
      </c>
      <c r="E499" s="33" t="s">
        <v>997</v>
      </c>
      <c r="F499" s="33" t="s">
        <v>93</v>
      </c>
      <c r="G499" s="33" t="s">
        <v>22</v>
      </c>
      <c r="H499" s="33">
        <v>0.39755447841866398</v>
      </c>
      <c r="I499" s="33">
        <v>5.9681532980192795E-4</v>
      </c>
      <c r="J499" s="33">
        <v>1.13962776273647E-2</v>
      </c>
      <c r="K499" s="33" t="s">
        <v>998</v>
      </c>
    </row>
    <row r="500" spans="1:11">
      <c r="A500" s="33" t="s">
        <v>74</v>
      </c>
      <c r="B500" s="33">
        <v>10655700</v>
      </c>
      <c r="C500" s="33">
        <v>10655714</v>
      </c>
      <c r="D500" s="33">
        <v>3</v>
      </c>
      <c r="E500" s="33" t="s">
        <v>999</v>
      </c>
      <c r="F500" s="33" t="s">
        <v>174</v>
      </c>
      <c r="G500" s="33" t="s">
        <v>19</v>
      </c>
      <c r="H500" s="33">
        <v>0.16564389631328499</v>
      </c>
      <c r="I500" s="33">
        <v>1.5173228689209499E-3</v>
      </c>
      <c r="J500" s="33">
        <v>2.3278697693014199E-2</v>
      </c>
      <c r="K500" s="33" t="s">
        <v>1000</v>
      </c>
    </row>
    <row r="501" spans="1:11">
      <c r="A501" s="33" t="s">
        <v>74</v>
      </c>
      <c r="B501" s="33">
        <v>10663559</v>
      </c>
      <c r="C501" s="33">
        <v>10663577</v>
      </c>
      <c r="D501" s="33">
        <v>3</v>
      </c>
      <c r="E501" s="33" t="s">
        <v>1001</v>
      </c>
      <c r="F501" s="33" t="s">
        <v>903</v>
      </c>
      <c r="G501" s="33" t="s">
        <v>21</v>
      </c>
      <c r="H501" s="33">
        <v>0.17273143660012899</v>
      </c>
      <c r="I501" s="33">
        <v>1.89608250512359E-3</v>
      </c>
      <c r="J501" s="33">
        <v>2.7810946414436401E-2</v>
      </c>
      <c r="K501" s="33" t="s">
        <v>1002</v>
      </c>
    </row>
    <row r="502" spans="1:11">
      <c r="A502" s="33" t="s">
        <v>74</v>
      </c>
      <c r="B502" s="33">
        <v>10680060</v>
      </c>
      <c r="C502" s="33">
        <v>10680074</v>
      </c>
      <c r="D502" s="33">
        <v>1</v>
      </c>
      <c r="E502" s="33" t="s">
        <v>1003</v>
      </c>
      <c r="F502" s="33" t="s">
        <v>93</v>
      </c>
      <c r="G502" s="33" t="s">
        <v>22</v>
      </c>
      <c r="H502" s="33">
        <v>-0.73261814459573305</v>
      </c>
      <c r="I502" s="33">
        <v>4.3957967554512003E-3</v>
      </c>
      <c r="J502" s="33">
        <v>5.0909238345670203E-2</v>
      </c>
      <c r="K502" s="33" t="s">
        <v>1004</v>
      </c>
    </row>
    <row r="503" spans="1:11">
      <c r="A503" s="33" t="s">
        <v>74</v>
      </c>
      <c r="B503" s="33">
        <v>10720791</v>
      </c>
      <c r="C503" s="33">
        <v>10720809</v>
      </c>
      <c r="D503" s="33">
        <v>3</v>
      </c>
      <c r="E503" s="33" t="s">
        <v>1005</v>
      </c>
      <c r="F503" s="33" t="s">
        <v>231</v>
      </c>
      <c r="G503" s="33" t="s">
        <v>20</v>
      </c>
      <c r="H503" s="33">
        <v>0.193768605660811</v>
      </c>
      <c r="I503" s="33">
        <v>2.16595379618153E-4</v>
      </c>
      <c r="J503" s="33">
        <v>5.1510143954624499E-3</v>
      </c>
      <c r="K503" s="33" t="s">
        <v>1006</v>
      </c>
    </row>
    <row r="504" spans="1:11">
      <c r="A504" s="33" t="s">
        <v>74</v>
      </c>
      <c r="B504" s="33">
        <v>10728815</v>
      </c>
      <c r="C504" s="33">
        <v>10728831</v>
      </c>
      <c r="D504" s="33">
        <v>1</v>
      </c>
      <c r="E504" s="33" t="s">
        <v>1007</v>
      </c>
      <c r="F504" s="33" t="s">
        <v>93</v>
      </c>
      <c r="G504" s="33" t="s">
        <v>19</v>
      </c>
      <c r="H504" s="33">
        <v>0.286162952275402</v>
      </c>
      <c r="I504" s="16">
        <v>1.9055185005680799E-7</v>
      </c>
      <c r="J504" s="16">
        <v>1.2877928195611399E-5</v>
      </c>
      <c r="K504" s="33" t="s">
        <v>1008</v>
      </c>
    </row>
    <row r="505" spans="1:11">
      <c r="A505" s="33" t="s">
        <v>74</v>
      </c>
      <c r="B505" s="33">
        <v>10787275</v>
      </c>
      <c r="C505" s="33">
        <v>10787287</v>
      </c>
      <c r="D505" s="33">
        <v>2</v>
      </c>
      <c r="E505" s="33" t="s">
        <v>1009</v>
      </c>
      <c r="F505" s="33" t="s">
        <v>116</v>
      </c>
      <c r="G505" s="33" t="s">
        <v>19</v>
      </c>
      <c r="H505" s="33">
        <v>-0.22094878927328901</v>
      </c>
      <c r="I505" s="16">
        <v>8.5138237560339303E-5</v>
      </c>
      <c r="J505" s="33">
        <v>2.4637021698355101E-3</v>
      </c>
      <c r="K505" s="33" t="s">
        <v>1010</v>
      </c>
    </row>
    <row r="506" spans="1:11">
      <c r="A506" s="33" t="s">
        <v>74</v>
      </c>
      <c r="B506" s="33">
        <v>10801017</v>
      </c>
      <c r="C506" s="33">
        <v>10801049</v>
      </c>
      <c r="D506" s="33">
        <v>2</v>
      </c>
      <c r="E506" s="33" t="s">
        <v>1011</v>
      </c>
      <c r="F506" s="33" t="s">
        <v>169</v>
      </c>
      <c r="G506" s="33" t="s">
        <v>20</v>
      </c>
      <c r="H506" s="33">
        <v>0.19894765570711101</v>
      </c>
      <c r="I506" s="33">
        <v>2.76078459401699E-4</v>
      </c>
      <c r="J506" s="33">
        <v>6.2062437673501896E-3</v>
      </c>
      <c r="K506" s="33" t="s">
        <v>1012</v>
      </c>
    </row>
    <row r="507" spans="1:11">
      <c r="A507" s="33" t="s">
        <v>74</v>
      </c>
      <c r="B507" s="33">
        <v>10821300</v>
      </c>
      <c r="C507" s="33">
        <v>10821317</v>
      </c>
      <c r="D507" s="33">
        <v>3</v>
      </c>
      <c r="E507" s="33" t="s">
        <v>1013</v>
      </c>
      <c r="F507" s="33" t="s">
        <v>288</v>
      </c>
      <c r="G507" s="33" t="s">
        <v>19</v>
      </c>
      <c r="H507" s="33">
        <v>0.14765018976938599</v>
      </c>
      <c r="I507" s="33">
        <v>4.70324616961017E-3</v>
      </c>
      <c r="J507" s="33">
        <v>5.3319429685025503E-2</v>
      </c>
      <c r="K507" s="33" t="s">
        <v>1014</v>
      </c>
    </row>
    <row r="508" spans="1:11">
      <c r="A508" s="33" t="s">
        <v>74</v>
      </c>
      <c r="B508" s="33">
        <v>10821300</v>
      </c>
      <c r="C508" s="33">
        <v>10821317</v>
      </c>
      <c r="D508" s="33">
        <v>3</v>
      </c>
      <c r="E508" s="33" t="s">
        <v>1013</v>
      </c>
      <c r="F508" s="33" t="s">
        <v>288</v>
      </c>
      <c r="G508" s="33" t="s">
        <v>19</v>
      </c>
      <c r="H508" s="33">
        <v>-0.62780744980796099</v>
      </c>
      <c r="I508" s="16">
        <v>2.1005567211257699E-41</v>
      </c>
      <c r="J508" s="16">
        <v>4.48594893363619E-38</v>
      </c>
      <c r="K508" s="33" t="s">
        <v>1015</v>
      </c>
    </row>
    <row r="509" spans="1:11">
      <c r="A509" s="33" t="s">
        <v>74</v>
      </c>
      <c r="B509" s="33">
        <v>10822999</v>
      </c>
      <c r="C509" s="33">
        <v>10823009</v>
      </c>
      <c r="D509" s="33">
        <v>1</v>
      </c>
      <c r="E509" s="33" t="s">
        <v>1016</v>
      </c>
      <c r="F509" s="33" t="s">
        <v>79</v>
      </c>
      <c r="G509" s="33" t="s">
        <v>19</v>
      </c>
      <c r="H509" s="33">
        <v>-0.26815174075345399</v>
      </c>
      <c r="I509" s="33">
        <v>1.5666928135777899E-4</v>
      </c>
      <c r="J509" s="33">
        <v>4.0311194851526799E-3</v>
      </c>
      <c r="K509" s="33" t="s">
        <v>1015</v>
      </c>
    </row>
    <row r="510" spans="1:11">
      <c r="A510" s="33" t="s">
        <v>74</v>
      </c>
      <c r="B510" s="33">
        <v>10835257</v>
      </c>
      <c r="C510" s="33">
        <v>10835270</v>
      </c>
      <c r="D510" s="33">
        <v>1</v>
      </c>
      <c r="E510" s="33" t="s">
        <v>1017</v>
      </c>
      <c r="F510" s="33" t="s">
        <v>79</v>
      </c>
      <c r="G510" s="33" t="s">
        <v>19</v>
      </c>
      <c r="H510" s="33">
        <v>0.35897169222363501</v>
      </c>
      <c r="I510" s="33">
        <v>3.3191676846775998E-3</v>
      </c>
      <c r="J510" s="33">
        <v>4.1943281108860898E-2</v>
      </c>
      <c r="K510" s="33" t="s">
        <v>1018</v>
      </c>
    </row>
    <row r="511" spans="1:11">
      <c r="A511" s="33" t="s">
        <v>74</v>
      </c>
      <c r="B511" s="33">
        <v>10853321</v>
      </c>
      <c r="C511" s="33">
        <v>10853331</v>
      </c>
      <c r="D511" s="33">
        <v>1</v>
      </c>
      <c r="E511" s="33" t="s">
        <v>1019</v>
      </c>
      <c r="F511" s="33" t="s">
        <v>79</v>
      </c>
      <c r="G511" s="33" t="s">
        <v>22</v>
      </c>
      <c r="H511" s="33">
        <v>0.39042241033022002</v>
      </c>
      <c r="I511" s="33">
        <v>3.2100536200020502E-3</v>
      </c>
      <c r="J511" s="33">
        <v>4.1050242580098102E-2</v>
      </c>
      <c r="K511" s="33" t="s">
        <v>1020</v>
      </c>
    </row>
    <row r="512" spans="1:11">
      <c r="A512" s="33" t="s">
        <v>74</v>
      </c>
      <c r="B512" s="33">
        <v>10860182</v>
      </c>
      <c r="C512" s="33">
        <v>10860204</v>
      </c>
      <c r="D512" s="33">
        <v>3</v>
      </c>
      <c r="E512" s="33" t="s">
        <v>1021</v>
      </c>
      <c r="F512" s="33" t="s">
        <v>161</v>
      </c>
      <c r="G512" s="33" t="s">
        <v>20</v>
      </c>
      <c r="H512" s="33">
        <v>0.23777081743651601</v>
      </c>
      <c r="I512" s="33">
        <v>1.7758857606990099E-4</v>
      </c>
      <c r="J512" s="33">
        <v>4.4409794168200397E-3</v>
      </c>
      <c r="K512" s="33" t="s">
        <v>1020</v>
      </c>
    </row>
    <row r="513" spans="1:11">
      <c r="A513" s="33" t="s">
        <v>74</v>
      </c>
      <c r="B513" s="33">
        <v>10860182</v>
      </c>
      <c r="C513" s="33">
        <v>10860204</v>
      </c>
      <c r="D513" s="33">
        <v>3</v>
      </c>
      <c r="E513" s="33" t="s">
        <v>1021</v>
      </c>
      <c r="F513" s="33" t="s">
        <v>161</v>
      </c>
      <c r="G513" s="33" t="s">
        <v>20</v>
      </c>
      <c r="H513" s="33">
        <v>-0.26486304408596101</v>
      </c>
      <c r="I513" s="16">
        <v>2.7755452254720799E-5</v>
      </c>
      <c r="J513" s="33">
        <v>9.6538345008439195E-4</v>
      </c>
      <c r="K513" s="33" t="s">
        <v>1022</v>
      </c>
    </row>
    <row r="514" spans="1:11">
      <c r="A514" s="33" t="s">
        <v>74</v>
      </c>
      <c r="B514" s="33">
        <v>10860182</v>
      </c>
      <c r="C514" s="33">
        <v>10860204</v>
      </c>
      <c r="D514" s="33">
        <v>3</v>
      </c>
      <c r="E514" s="33" t="s">
        <v>1021</v>
      </c>
      <c r="F514" s="33" t="s">
        <v>161</v>
      </c>
      <c r="G514" s="33" t="s">
        <v>20</v>
      </c>
      <c r="H514" s="33">
        <v>0.21986896786539201</v>
      </c>
      <c r="I514" s="33">
        <v>5.41674193850402E-4</v>
      </c>
      <c r="J514" s="33">
        <v>1.0632817452444999E-2</v>
      </c>
      <c r="K514" s="33" t="s">
        <v>1023</v>
      </c>
    </row>
    <row r="515" spans="1:11">
      <c r="A515" s="33" t="s">
        <v>74</v>
      </c>
      <c r="B515" s="33">
        <v>10903004</v>
      </c>
      <c r="C515" s="33">
        <v>10903017</v>
      </c>
      <c r="D515" s="33">
        <v>1</v>
      </c>
      <c r="E515" s="33" t="s">
        <v>1024</v>
      </c>
      <c r="F515" s="33" t="s">
        <v>79</v>
      </c>
      <c r="G515" s="33" t="s">
        <v>20</v>
      </c>
      <c r="H515" s="33">
        <v>0.35363113492999698</v>
      </c>
      <c r="I515" s="33">
        <v>9.3874798951446899E-3</v>
      </c>
      <c r="J515" s="33">
        <v>8.8629098426485406E-2</v>
      </c>
      <c r="K515" s="33" t="s">
        <v>1025</v>
      </c>
    </row>
    <row r="516" spans="1:11">
      <c r="A516" s="33" t="s">
        <v>74</v>
      </c>
      <c r="B516" s="33">
        <v>10966950</v>
      </c>
      <c r="C516" s="33">
        <v>10966962</v>
      </c>
      <c r="D516" s="33">
        <v>1</v>
      </c>
      <c r="E516" s="33" t="s">
        <v>1026</v>
      </c>
      <c r="F516" s="33" t="s">
        <v>93</v>
      </c>
      <c r="G516" s="33" t="s">
        <v>8648</v>
      </c>
      <c r="H516" s="33">
        <v>-0.715228887510161</v>
      </c>
      <c r="I516" s="16">
        <v>1.02499362947871E-7</v>
      </c>
      <c r="J516" s="16">
        <v>7.6537636192822997E-6</v>
      </c>
      <c r="K516" s="33" t="s">
        <v>1027</v>
      </c>
    </row>
    <row r="517" spans="1:11">
      <c r="A517" s="33" t="s">
        <v>74</v>
      </c>
      <c r="B517" s="33">
        <v>10968958</v>
      </c>
      <c r="C517" s="33">
        <v>10968978</v>
      </c>
      <c r="D517" s="33">
        <v>2</v>
      </c>
      <c r="E517" s="33" t="s">
        <v>1028</v>
      </c>
      <c r="F517" s="33" t="s">
        <v>76</v>
      </c>
      <c r="G517" s="33" t="s">
        <v>8648</v>
      </c>
      <c r="H517" s="33">
        <v>0.600624825906099</v>
      </c>
      <c r="I517" s="33">
        <v>4.4921308218609702E-4</v>
      </c>
      <c r="J517" s="33">
        <v>9.1540024648533308E-3</v>
      </c>
      <c r="K517" s="33" t="s">
        <v>1027</v>
      </c>
    </row>
    <row r="518" spans="1:11">
      <c r="A518" s="33" t="s">
        <v>74</v>
      </c>
      <c r="B518" s="33">
        <v>10984734</v>
      </c>
      <c r="C518" s="33">
        <v>10984750</v>
      </c>
      <c r="D518" s="33">
        <v>2</v>
      </c>
      <c r="E518" s="33" t="s">
        <v>1029</v>
      </c>
      <c r="F518" s="33" t="s">
        <v>113</v>
      </c>
      <c r="G518" s="33" t="s">
        <v>22</v>
      </c>
      <c r="H518" s="33">
        <v>-0.37138281683769597</v>
      </c>
      <c r="I518" s="16">
        <v>1.46162933607605E-9</v>
      </c>
      <c r="J518" s="16">
        <v>1.5764927323858699E-7</v>
      </c>
      <c r="K518" s="33" t="s">
        <v>1030</v>
      </c>
    </row>
    <row r="519" spans="1:11">
      <c r="A519" s="33" t="s">
        <v>74</v>
      </c>
      <c r="B519" s="33">
        <v>11012885</v>
      </c>
      <c r="C519" s="33">
        <v>11012900</v>
      </c>
      <c r="D519" s="33">
        <v>1</v>
      </c>
      <c r="E519" s="33" t="s">
        <v>1031</v>
      </c>
      <c r="F519" s="33" t="s">
        <v>79</v>
      </c>
      <c r="G519" s="33" t="s">
        <v>22</v>
      </c>
      <c r="H519" s="33">
        <v>-0.356893453273465</v>
      </c>
      <c r="I519" s="33">
        <v>2.6105415408927699E-3</v>
      </c>
      <c r="J519" s="33">
        <v>3.5329990587646298E-2</v>
      </c>
      <c r="K519" s="33" t="s">
        <v>1032</v>
      </c>
    </row>
    <row r="520" spans="1:11">
      <c r="A520" s="33" t="s">
        <v>74</v>
      </c>
      <c r="B520" s="33">
        <v>11072278</v>
      </c>
      <c r="C520" s="33">
        <v>11072294</v>
      </c>
      <c r="D520" s="33">
        <v>2</v>
      </c>
      <c r="E520" s="33" t="s">
        <v>1033</v>
      </c>
      <c r="F520" s="33" t="s">
        <v>191</v>
      </c>
      <c r="G520" s="33" t="s">
        <v>20</v>
      </c>
      <c r="H520" s="33">
        <v>0.169042390907926</v>
      </c>
      <c r="I520" s="33">
        <v>3.82703878122281E-3</v>
      </c>
      <c r="J520" s="33">
        <v>4.6272397995172201E-2</v>
      </c>
      <c r="K520" s="33" t="s">
        <v>1034</v>
      </c>
    </row>
    <row r="521" spans="1:11">
      <c r="A521" s="33" t="s">
        <v>74</v>
      </c>
      <c r="B521" s="33">
        <v>11249637</v>
      </c>
      <c r="C521" s="33">
        <v>11249654</v>
      </c>
      <c r="D521" s="33">
        <v>2</v>
      </c>
      <c r="E521" s="33" t="s">
        <v>1035</v>
      </c>
      <c r="F521" s="33" t="s">
        <v>116</v>
      </c>
      <c r="G521" s="33" t="s">
        <v>20</v>
      </c>
      <c r="H521" s="33">
        <v>-0.29135900976217499</v>
      </c>
      <c r="I521" s="16">
        <v>4.0380956759006696E-6</v>
      </c>
      <c r="J521" s="33">
        <v>1.9163144888134301E-4</v>
      </c>
      <c r="K521" s="33" t="s">
        <v>1036</v>
      </c>
    </row>
    <row r="522" spans="1:11">
      <c r="A522" s="33" t="s">
        <v>74</v>
      </c>
      <c r="B522" s="33">
        <v>11266654</v>
      </c>
      <c r="C522" s="33">
        <v>11266669</v>
      </c>
      <c r="D522" s="33">
        <v>3</v>
      </c>
      <c r="E522" s="33" t="s">
        <v>1037</v>
      </c>
      <c r="F522" s="33" t="s">
        <v>161</v>
      </c>
      <c r="G522" s="33" t="s">
        <v>19</v>
      </c>
      <c r="H522" s="33">
        <v>-0.136204141333467</v>
      </c>
      <c r="I522" s="33">
        <v>9.0808727095295499E-3</v>
      </c>
      <c r="J522" s="33">
        <v>8.6653761208540195E-2</v>
      </c>
      <c r="K522" s="33" t="s">
        <v>1038</v>
      </c>
    </row>
    <row r="523" spans="1:11">
      <c r="A523" s="33" t="s">
        <v>74</v>
      </c>
      <c r="B523" s="33">
        <v>11330677</v>
      </c>
      <c r="C523" s="33">
        <v>11330695</v>
      </c>
      <c r="D523" s="33">
        <v>3</v>
      </c>
      <c r="E523" s="33" t="s">
        <v>1039</v>
      </c>
      <c r="F523" s="33" t="s">
        <v>84</v>
      </c>
      <c r="G523" s="33" t="s">
        <v>20</v>
      </c>
      <c r="H523" s="33">
        <v>0.169124722310037</v>
      </c>
      <c r="I523" s="33">
        <v>3.5740618220702499E-3</v>
      </c>
      <c r="J523" s="33">
        <v>4.43250082881139E-2</v>
      </c>
      <c r="K523" s="33" t="s">
        <v>1040</v>
      </c>
    </row>
    <row r="524" spans="1:11">
      <c r="A524" s="33" t="s">
        <v>74</v>
      </c>
      <c r="B524" s="33">
        <v>11330677</v>
      </c>
      <c r="C524" s="33">
        <v>11330695</v>
      </c>
      <c r="D524" s="33">
        <v>3</v>
      </c>
      <c r="E524" s="33" t="s">
        <v>1039</v>
      </c>
      <c r="F524" s="33" t="s">
        <v>84</v>
      </c>
      <c r="G524" s="33" t="s">
        <v>20</v>
      </c>
      <c r="H524" s="33">
        <v>0.29579429228105902</v>
      </c>
      <c r="I524" s="16">
        <v>2.27754334818189E-7</v>
      </c>
      <c r="J524" s="16">
        <v>1.51997549199289E-5</v>
      </c>
      <c r="K524" s="33" t="s">
        <v>1041</v>
      </c>
    </row>
    <row r="525" spans="1:11">
      <c r="A525" s="33" t="s">
        <v>74</v>
      </c>
      <c r="B525" s="33">
        <v>11339645</v>
      </c>
      <c r="C525" s="33">
        <v>11339660</v>
      </c>
      <c r="D525" s="33">
        <v>1</v>
      </c>
      <c r="E525" s="33" t="s">
        <v>1042</v>
      </c>
      <c r="F525" s="33" t="s">
        <v>79</v>
      </c>
      <c r="G525" s="33" t="s">
        <v>19</v>
      </c>
      <c r="H525" s="33">
        <v>-0.23113748481180399</v>
      </c>
      <c r="I525" s="33">
        <v>1.0422133309889101E-2</v>
      </c>
      <c r="J525" s="33">
        <v>9.5937534037065106E-2</v>
      </c>
      <c r="K525" s="33" t="s">
        <v>1043</v>
      </c>
    </row>
    <row r="526" spans="1:11">
      <c r="A526" s="33" t="s">
        <v>74</v>
      </c>
      <c r="B526" s="33">
        <v>11389931</v>
      </c>
      <c r="C526" s="33">
        <v>11389942</v>
      </c>
      <c r="D526" s="33">
        <v>1</v>
      </c>
      <c r="E526" s="33" t="s">
        <v>1044</v>
      </c>
      <c r="F526" s="33" t="s">
        <v>79</v>
      </c>
      <c r="G526" s="33" t="s">
        <v>22</v>
      </c>
      <c r="H526" s="33">
        <v>-0.359548438398474</v>
      </c>
      <c r="I526" s="33">
        <v>5.5714738388354902E-3</v>
      </c>
      <c r="J526" s="33">
        <v>6.0395477453566097E-2</v>
      </c>
      <c r="K526" s="33" t="s">
        <v>1045</v>
      </c>
    </row>
    <row r="527" spans="1:11">
      <c r="A527" s="33" t="s">
        <v>74</v>
      </c>
      <c r="B527" s="33">
        <v>11403270</v>
      </c>
      <c r="C527" s="33">
        <v>11403288</v>
      </c>
      <c r="D527" s="33">
        <v>3</v>
      </c>
      <c r="E527" s="33" t="s">
        <v>1046</v>
      </c>
      <c r="F527" s="33" t="s">
        <v>925</v>
      </c>
      <c r="G527" s="33" t="s">
        <v>21</v>
      </c>
      <c r="H527" s="33">
        <v>-0.25745501400144</v>
      </c>
      <c r="I527" s="33">
        <v>2.21566752287019E-3</v>
      </c>
      <c r="J527" s="33">
        <v>3.1419519002932099E-2</v>
      </c>
      <c r="K527" s="33" t="s">
        <v>1047</v>
      </c>
    </row>
    <row r="528" spans="1:11">
      <c r="A528" s="33" t="s">
        <v>74</v>
      </c>
      <c r="B528" s="33">
        <v>11403503</v>
      </c>
      <c r="C528" s="33">
        <v>11403530</v>
      </c>
      <c r="D528" s="33">
        <v>3</v>
      </c>
      <c r="E528" s="33" t="s">
        <v>1048</v>
      </c>
      <c r="F528" s="33" t="s">
        <v>452</v>
      </c>
      <c r="G528" s="33" t="s">
        <v>21</v>
      </c>
      <c r="H528" s="33">
        <v>0.36090416194094399</v>
      </c>
      <c r="I528" s="33">
        <v>3.66256176648447E-3</v>
      </c>
      <c r="J528" s="33">
        <v>4.5117715212786701E-2</v>
      </c>
      <c r="K528" s="33" t="s">
        <v>1047</v>
      </c>
    </row>
    <row r="529" spans="1:11">
      <c r="A529" s="33" t="s">
        <v>74</v>
      </c>
      <c r="B529" s="33">
        <v>11412356</v>
      </c>
      <c r="C529" s="33">
        <v>11412370</v>
      </c>
      <c r="D529" s="33">
        <v>1</v>
      </c>
      <c r="E529" s="33" t="s">
        <v>1049</v>
      </c>
      <c r="F529" s="33" t="s">
        <v>93</v>
      </c>
      <c r="G529" s="33" t="s">
        <v>22</v>
      </c>
      <c r="H529" s="33">
        <v>0.187743153023119</v>
      </c>
      <c r="I529" s="33">
        <v>3.4799358418046198E-4</v>
      </c>
      <c r="J529" s="33">
        <v>7.44664427230255E-3</v>
      </c>
      <c r="K529" s="33" t="s">
        <v>1050</v>
      </c>
    </row>
    <row r="530" spans="1:11">
      <c r="A530" s="33" t="s">
        <v>74</v>
      </c>
      <c r="B530" s="33">
        <v>11421162</v>
      </c>
      <c r="C530" s="33">
        <v>11421175</v>
      </c>
      <c r="D530" s="33">
        <v>1</v>
      </c>
      <c r="E530" s="33" t="s">
        <v>1051</v>
      </c>
      <c r="F530" s="33" t="s">
        <v>93</v>
      </c>
      <c r="G530" s="33" t="s">
        <v>22</v>
      </c>
      <c r="H530" s="33">
        <v>0.17247801098672699</v>
      </c>
      <c r="I530" s="33">
        <v>1.07379115552176E-2</v>
      </c>
      <c r="J530" s="33">
        <v>9.8167311289908896E-2</v>
      </c>
      <c r="K530" s="33" t="s">
        <v>1052</v>
      </c>
    </row>
    <row r="531" spans="1:11">
      <c r="A531" s="33" t="s">
        <v>74</v>
      </c>
      <c r="B531" s="33">
        <v>11437330</v>
      </c>
      <c r="C531" s="33">
        <v>11437361</v>
      </c>
      <c r="D531" s="33">
        <v>3</v>
      </c>
      <c r="E531" s="33" t="s">
        <v>1053</v>
      </c>
      <c r="F531" s="33" t="s">
        <v>84</v>
      </c>
      <c r="G531" s="33" t="s">
        <v>21</v>
      </c>
      <c r="H531" s="33">
        <v>-0.20195394446376499</v>
      </c>
      <c r="I531" s="33">
        <v>2.36990450644534E-4</v>
      </c>
      <c r="J531" s="33">
        <v>5.5070094622239399E-3</v>
      </c>
      <c r="K531" s="33" t="s">
        <v>1054</v>
      </c>
    </row>
    <row r="532" spans="1:11">
      <c r="A532" s="33" t="s">
        <v>74</v>
      </c>
      <c r="B532" s="33">
        <v>11446967</v>
      </c>
      <c r="C532" s="33">
        <v>11446978</v>
      </c>
      <c r="D532" s="33">
        <v>1</v>
      </c>
      <c r="E532" s="33" t="s">
        <v>1055</v>
      </c>
      <c r="F532" s="33" t="s">
        <v>79</v>
      </c>
      <c r="G532" s="33" t="s">
        <v>8648</v>
      </c>
      <c r="H532" s="33">
        <v>0.21679361538612599</v>
      </c>
      <c r="I532" s="33">
        <v>1.0087575433718601E-2</v>
      </c>
      <c r="J532" s="33">
        <v>9.3910314281819798E-2</v>
      </c>
      <c r="K532" s="33" t="s">
        <v>1056</v>
      </c>
    </row>
    <row r="533" spans="1:11">
      <c r="A533" s="33" t="s">
        <v>74</v>
      </c>
      <c r="B533" s="33">
        <v>11450084</v>
      </c>
      <c r="C533" s="33">
        <v>11450100</v>
      </c>
      <c r="D533" s="33">
        <v>4</v>
      </c>
      <c r="E533" s="33" t="s">
        <v>1057</v>
      </c>
      <c r="F533" s="33" t="s">
        <v>1058</v>
      </c>
      <c r="G533" s="33" t="s">
        <v>20</v>
      </c>
      <c r="H533" s="33">
        <v>-0.18484174277377799</v>
      </c>
      <c r="I533" s="33">
        <v>5.6987339958748098E-4</v>
      </c>
      <c r="J533" s="33">
        <v>1.11042119722539E-2</v>
      </c>
      <c r="K533" s="33" t="s">
        <v>1059</v>
      </c>
    </row>
    <row r="534" spans="1:11">
      <c r="A534" s="33" t="s">
        <v>74</v>
      </c>
      <c r="B534" s="33">
        <v>11464864</v>
      </c>
      <c r="C534" s="33">
        <v>11464877</v>
      </c>
      <c r="D534" s="33">
        <v>2</v>
      </c>
      <c r="E534" s="33" t="s">
        <v>1060</v>
      </c>
      <c r="F534" s="33" t="s">
        <v>191</v>
      </c>
      <c r="G534" s="33" t="s">
        <v>22</v>
      </c>
      <c r="H534" s="33">
        <v>-0.33091614838477101</v>
      </c>
      <c r="I534" s="16">
        <v>3.4347943171676402E-8</v>
      </c>
      <c r="J534" s="16">
        <v>2.8653698217747E-6</v>
      </c>
      <c r="K534" s="33" t="s">
        <v>1061</v>
      </c>
    </row>
    <row r="535" spans="1:11">
      <c r="A535" s="33" t="s">
        <v>74</v>
      </c>
      <c r="B535" s="33">
        <v>11542863</v>
      </c>
      <c r="C535" s="33">
        <v>11542883</v>
      </c>
      <c r="D535" s="33">
        <v>2</v>
      </c>
      <c r="E535" s="33" t="s">
        <v>1062</v>
      </c>
      <c r="F535" s="33" t="s">
        <v>113</v>
      </c>
      <c r="G535" s="33" t="s">
        <v>19</v>
      </c>
      <c r="H535" s="33">
        <v>-0.15117104025904901</v>
      </c>
      <c r="I535" s="33">
        <v>1.06020702883683E-2</v>
      </c>
      <c r="J535" s="33">
        <v>9.7091686568779506E-2</v>
      </c>
      <c r="K535" s="33" t="s">
        <v>1063</v>
      </c>
    </row>
    <row r="536" spans="1:11">
      <c r="A536" s="33" t="s">
        <v>74</v>
      </c>
      <c r="B536" s="33">
        <v>11557079</v>
      </c>
      <c r="C536" s="33">
        <v>11557090</v>
      </c>
      <c r="D536" s="33">
        <v>2</v>
      </c>
      <c r="E536" s="33" t="s">
        <v>1064</v>
      </c>
      <c r="F536" s="33" t="s">
        <v>76</v>
      </c>
      <c r="G536" s="33" t="s">
        <v>20</v>
      </c>
      <c r="H536" s="33">
        <v>0.32242447000019703</v>
      </c>
      <c r="I536" s="16">
        <v>1.61131755533664E-10</v>
      </c>
      <c r="J536" s="16">
        <v>1.9776607880327201E-8</v>
      </c>
      <c r="K536" s="33" t="s">
        <v>1065</v>
      </c>
    </row>
    <row r="537" spans="1:11">
      <c r="A537" s="33" t="s">
        <v>74</v>
      </c>
      <c r="B537" s="33">
        <v>11561870</v>
      </c>
      <c r="C537" s="33">
        <v>11561887</v>
      </c>
      <c r="D537" s="33">
        <v>5</v>
      </c>
      <c r="E537" s="33" t="s">
        <v>1066</v>
      </c>
      <c r="F537" s="33" t="s">
        <v>1067</v>
      </c>
      <c r="G537" s="33" t="s">
        <v>20</v>
      </c>
      <c r="H537" s="33">
        <v>0.17694118392042699</v>
      </c>
      <c r="I537" s="33">
        <v>7.0179811306801303E-3</v>
      </c>
      <c r="J537" s="33">
        <v>7.0966677442630299E-2</v>
      </c>
      <c r="K537" s="33" t="s">
        <v>1068</v>
      </c>
    </row>
    <row r="538" spans="1:11">
      <c r="A538" s="33" t="s">
        <v>74</v>
      </c>
      <c r="B538" s="33">
        <v>11595841</v>
      </c>
      <c r="C538" s="33">
        <v>11595856</v>
      </c>
      <c r="D538" s="33">
        <v>2</v>
      </c>
      <c r="E538" s="33" t="s">
        <v>1069</v>
      </c>
      <c r="F538" s="33" t="s">
        <v>169</v>
      </c>
      <c r="G538" s="33" t="s">
        <v>20</v>
      </c>
      <c r="H538" s="33">
        <v>-0.219617687863431</v>
      </c>
      <c r="I538" s="33">
        <v>2.5540970448421701E-4</v>
      </c>
      <c r="J538" s="33">
        <v>5.8026911159201602E-3</v>
      </c>
      <c r="K538" s="33" t="s">
        <v>1070</v>
      </c>
    </row>
    <row r="539" spans="1:11">
      <c r="A539" s="33" t="s">
        <v>74</v>
      </c>
      <c r="B539" s="33">
        <v>11597752</v>
      </c>
      <c r="C539" s="33">
        <v>11597766</v>
      </c>
      <c r="D539" s="33">
        <v>1</v>
      </c>
      <c r="E539" s="33" t="s">
        <v>1071</v>
      </c>
      <c r="F539" s="33" t="s">
        <v>79</v>
      </c>
      <c r="G539" s="33" t="s">
        <v>22</v>
      </c>
      <c r="H539" s="33">
        <v>-0.33181595285300902</v>
      </c>
      <c r="I539" s="33">
        <v>7.3940037203711799E-3</v>
      </c>
      <c r="J539" s="33">
        <v>7.3892856698352605E-2</v>
      </c>
      <c r="K539" s="33" t="s">
        <v>1070</v>
      </c>
    </row>
    <row r="540" spans="1:11">
      <c r="A540" s="33" t="s">
        <v>74</v>
      </c>
      <c r="B540" s="33">
        <v>11641784</v>
      </c>
      <c r="C540" s="33">
        <v>11641813</v>
      </c>
      <c r="D540" s="33">
        <v>3</v>
      </c>
      <c r="E540" s="33" t="s">
        <v>1072</v>
      </c>
      <c r="F540" s="33" t="s">
        <v>161</v>
      </c>
      <c r="G540" s="33" t="s">
        <v>20</v>
      </c>
      <c r="H540" s="33">
        <v>-0.19226764039549399</v>
      </c>
      <c r="I540" s="33">
        <v>2.9581647037678102E-3</v>
      </c>
      <c r="J540" s="33">
        <v>3.8662524732965303E-2</v>
      </c>
      <c r="K540" s="33" t="s">
        <v>1073</v>
      </c>
    </row>
    <row r="541" spans="1:11">
      <c r="A541" s="33" t="s">
        <v>74</v>
      </c>
      <c r="B541" s="33">
        <v>11666522</v>
      </c>
      <c r="C541" s="33">
        <v>11666566</v>
      </c>
      <c r="D541" s="33">
        <v>2</v>
      </c>
      <c r="E541" s="33" t="s">
        <v>1074</v>
      </c>
      <c r="F541" s="33" t="s">
        <v>76</v>
      </c>
      <c r="G541" s="33" t="s">
        <v>22</v>
      </c>
      <c r="H541" s="33">
        <v>0.85401144553247099</v>
      </c>
      <c r="I541" s="33">
        <v>2.0256848698715099E-4</v>
      </c>
      <c r="J541" s="33">
        <v>4.9159688728381799E-3</v>
      </c>
      <c r="K541" s="33" t="s">
        <v>1075</v>
      </c>
    </row>
    <row r="542" spans="1:11">
      <c r="A542" s="33" t="s">
        <v>74</v>
      </c>
      <c r="B542" s="33">
        <v>11675274</v>
      </c>
      <c r="C542" s="33">
        <v>11675298</v>
      </c>
      <c r="D542" s="33">
        <v>3</v>
      </c>
      <c r="E542" s="33" t="s">
        <v>1076</v>
      </c>
      <c r="F542" s="33" t="s">
        <v>174</v>
      </c>
      <c r="G542" s="33" t="s">
        <v>20</v>
      </c>
      <c r="H542" s="33">
        <v>0.187590125739901</v>
      </c>
      <c r="I542" s="33">
        <v>2.9620093047956998E-3</v>
      </c>
      <c r="J542" s="33">
        <v>3.8665446646220597E-2</v>
      </c>
      <c r="K542" s="33" t="s">
        <v>1077</v>
      </c>
    </row>
    <row r="543" spans="1:11">
      <c r="A543" s="33" t="s">
        <v>74</v>
      </c>
      <c r="B543" s="33">
        <v>11676390</v>
      </c>
      <c r="C543" s="33">
        <v>11676417</v>
      </c>
      <c r="D543" s="33">
        <v>3</v>
      </c>
      <c r="E543" s="33" t="s">
        <v>1078</v>
      </c>
      <c r="F543" s="33" t="s">
        <v>84</v>
      </c>
      <c r="G543" s="33" t="s">
        <v>21</v>
      </c>
      <c r="H543" s="33">
        <v>0.189798529759721</v>
      </c>
      <c r="I543" s="33">
        <v>3.35519028355648E-3</v>
      </c>
      <c r="J543" s="33">
        <v>4.22983729017899E-2</v>
      </c>
      <c r="K543" s="33" t="s">
        <v>1079</v>
      </c>
    </row>
    <row r="544" spans="1:11">
      <c r="A544" s="33" t="s">
        <v>74</v>
      </c>
      <c r="B544" s="33">
        <v>11756125</v>
      </c>
      <c r="C544" s="33">
        <v>11756136</v>
      </c>
      <c r="D544" s="33">
        <v>1</v>
      </c>
      <c r="E544" s="33" t="s">
        <v>1080</v>
      </c>
      <c r="F544" s="33" t="s">
        <v>79</v>
      </c>
      <c r="G544" s="33" t="s">
        <v>22</v>
      </c>
      <c r="H544" s="33">
        <v>-0.31754700983976702</v>
      </c>
      <c r="I544" s="33">
        <v>1.2850503522033199E-3</v>
      </c>
      <c r="J544" s="33">
        <v>2.06653127422094E-2</v>
      </c>
      <c r="K544" s="33" t="s">
        <v>1081</v>
      </c>
    </row>
    <row r="545" spans="1:11">
      <c r="A545" s="33" t="s">
        <v>74</v>
      </c>
      <c r="B545" s="33">
        <v>11763893</v>
      </c>
      <c r="C545" s="33">
        <v>11763907</v>
      </c>
      <c r="D545" s="33">
        <v>4</v>
      </c>
      <c r="E545" s="33" t="s">
        <v>1082</v>
      </c>
      <c r="F545" s="33" t="s">
        <v>369</v>
      </c>
      <c r="G545" s="33" t="s">
        <v>22</v>
      </c>
      <c r="H545" s="33">
        <v>0.18356792476119599</v>
      </c>
      <c r="I545" s="33">
        <v>4.3273109572024198E-3</v>
      </c>
      <c r="J545" s="33">
        <v>5.0389341767728899E-2</v>
      </c>
      <c r="K545" s="33" t="s">
        <v>1083</v>
      </c>
    </row>
    <row r="546" spans="1:11">
      <c r="A546" s="33" t="s">
        <v>74</v>
      </c>
      <c r="B546" s="33">
        <v>11777659</v>
      </c>
      <c r="C546" s="33">
        <v>11777694</v>
      </c>
      <c r="D546" s="33">
        <v>4</v>
      </c>
      <c r="E546" s="33" t="s">
        <v>1084</v>
      </c>
      <c r="F546" s="33" t="s">
        <v>235</v>
      </c>
      <c r="G546" s="33" t="s">
        <v>18</v>
      </c>
      <c r="H546" s="33">
        <v>-0.62835669125606597</v>
      </c>
      <c r="I546" s="16">
        <v>1.5340724076565E-28</v>
      </c>
      <c r="J546" s="16">
        <v>1.4891659244505499E-25</v>
      </c>
      <c r="K546" s="33" t="s">
        <v>1085</v>
      </c>
    </row>
    <row r="547" spans="1:11">
      <c r="A547" s="33" t="s">
        <v>74</v>
      </c>
      <c r="B547" s="33">
        <v>11784683</v>
      </c>
      <c r="C547" s="33">
        <v>11784707</v>
      </c>
      <c r="D547" s="33">
        <v>3</v>
      </c>
      <c r="E547" s="33" t="s">
        <v>1086</v>
      </c>
      <c r="F547" s="33" t="s">
        <v>174</v>
      </c>
      <c r="G547" s="33" t="s">
        <v>19</v>
      </c>
      <c r="H547" s="33">
        <v>-0.25370945187188898</v>
      </c>
      <c r="I547" s="16">
        <v>1.9386654337047099E-6</v>
      </c>
      <c r="J547" s="33">
        <v>1.0147583088774E-4</v>
      </c>
      <c r="K547" s="33" t="s">
        <v>1087</v>
      </c>
    </row>
    <row r="548" spans="1:11">
      <c r="A548" s="33" t="s">
        <v>74</v>
      </c>
      <c r="B548" s="33">
        <v>11784683</v>
      </c>
      <c r="C548" s="33">
        <v>11784707</v>
      </c>
      <c r="D548" s="33">
        <v>3</v>
      </c>
      <c r="E548" s="33" t="s">
        <v>1086</v>
      </c>
      <c r="F548" s="33" t="s">
        <v>174</v>
      </c>
      <c r="G548" s="33" t="s">
        <v>19</v>
      </c>
      <c r="H548" s="33">
        <v>-0.367295142748573</v>
      </c>
      <c r="I548" s="16">
        <v>2.1467068897225201E-12</v>
      </c>
      <c r="J548" s="16">
        <v>3.3709612012436799E-10</v>
      </c>
      <c r="K548" s="33" t="s">
        <v>1088</v>
      </c>
    </row>
    <row r="549" spans="1:11">
      <c r="A549" s="33" t="s">
        <v>74</v>
      </c>
      <c r="B549" s="33">
        <v>11798117</v>
      </c>
      <c r="C549" s="33">
        <v>11798138</v>
      </c>
      <c r="D549" s="33">
        <v>3</v>
      </c>
      <c r="E549" s="33" t="s">
        <v>1089</v>
      </c>
      <c r="F549" s="33" t="s">
        <v>84</v>
      </c>
      <c r="G549" s="33" t="s">
        <v>21</v>
      </c>
      <c r="H549" s="33">
        <v>0.16268187123032499</v>
      </c>
      <c r="I549" s="33">
        <v>5.9110215231367698E-3</v>
      </c>
      <c r="J549" s="33">
        <v>6.2844323607413002E-2</v>
      </c>
      <c r="K549" s="33" t="s">
        <v>1090</v>
      </c>
    </row>
    <row r="550" spans="1:11">
      <c r="A550" s="33" t="s">
        <v>74</v>
      </c>
      <c r="B550" s="33">
        <v>11829500</v>
      </c>
      <c r="C550" s="33">
        <v>11829526</v>
      </c>
      <c r="D550" s="33">
        <v>2</v>
      </c>
      <c r="E550" s="33" t="s">
        <v>1091</v>
      </c>
      <c r="F550" s="33" t="s">
        <v>76</v>
      </c>
      <c r="G550" s="33" t="s">
        <v>20</v>
      </c>
      <c r="H550" s="33">
        <v>0.220990427879771</v>
      </c>
      <c r="I550" s="33">
        <v>4.7134115670539297E-3</v>
      </c>
      <c r="J550" s="33">
        <v>5.3357687741112797E-2</v>
      </c>
      <c r="K550" s="33" t="s">
        <v>1092</v>
      </c>
    </row>
    <row r="551" spans="1:11">
      <c r="A551" s="33" t="s">
        <v>74</v>
      </c>
      <c r="B551" s="33">
        <v>11843843</v>
      </c>
      <c r="C551" s="33">
        <v>11843858</v>
      </c>
      <c r="D551" s="33">
        <v>1</v>
      </c>
      <c r="E551" s="33" t="s">
        <v>1093</v>
      </c>
      <c r="F551" s="33" t="s">
        <v>79</v>
      </c>
      <c r="G551" s="33" t="s">
        <v>22</v>
      </c>
      <c r="H551" s="33">
        <v>0.402762925677284</v>
      </c>
      <c r="I551" s="16">
        <v>2.7076536376873499E-5</v>
      </c>
      <c r="J551" s="33">
        <v>9.4484723997468895E-4</v>
      </c>
      <c r="K551" s="33" t="s">
        <v>1094</v>
      </c>
    </row>
    <row r="552" spans="1:11">
      <c r="A552" s="33" t="s">
        <v>74</v>
      </c>
      <c r="B552" s="33">
        <v>11846228</v>
      </c>
      <c r="C552" s="33">
        <v>11846245</v>
      </c>
      <c r="D552" s="33">
        <v>1</v>
      </c>
      <c r="E552" s="33" t="s">
        <v>1095</v>
      </c>
      <c r="F552" s="33" t="s">
        <v>93</v>
      </c>
      <c r="G552" s="33" t="s">
        <v>20</v>
      </c>
      <c r="H552" s="33">
        <v>0.82321239943312896</v>
      </c>
      <c r="I552" s="33">
        <v>6.4049290654529002E-3</v>
      </c>
      <c r="J552" s="33">
        <v>6.6788898985259804E-2</v>
      </c>
      <c r="K552" s="33" t="s">
        <v>1094</v>
      </c>
    </row>
    <row r="553" spans="1:11">
      <c r="A553" s="33" t="s">
        <v>74</v>
      </c>
      <c r="B553" s="33">
        <v>12053377</v>
      </c>
      <c r="C553" s="33">
        <v>12053407</v>
      </c>
      <c r="D553" s="33">
        <v>6</v>
      </c>
      <c r="E553" s="33" t="s">
        <v>1096</v>
      </c>
      <c r="F553" s="33" t="s">
        <v>1097</v>
      </c>
      <c r="G553" s="33" t="s">
        <v>21</v>
      </c>
      <c r="H553" s="33">
        <v>-0.227499924026031</v>
      </c>
      <c r="I553" s="33">
        <v>2.10184026843404E-4</v>
      </c>
      <c r="J553" s="33">
        <v>5.0321637637530704E-3</v>
      </c>
      <c r="K553" s="33" t="s">
        <v>1098</v>
      </c>
    </row>
    <row r="554" spans="1:11">
      <c r="A554" s="33" t="s">
        <v>74</v>
      </c>
      <c r="B554" s="33">
        <v>12054162</v>
      </c>
      <c r="C554" s="33">
        <v>12054192</v>
      </c>
      <c r="D554" s="33">
        <v>3</v>
      </c>
      <c r="E554" s="33" t="s">
        <v>1099</v>
      </c>
      <c r="F554" s="33" t="s">
        <v>903</v>
      </c>
      <c r="G554" s="33" t="s">
        <v>21</v>
      </c>
      <c r="H554" s="33">
        <v>0.166971292982493</v>
      </c>
      <c r="I554" s="33">
        <v>8.9711454495632805E-3</v>
      </c>
      <c r="J554" s="33">
        <v>8.5990925592851694E-2</v>
      </c>
      <c r="K554" s="33" t="s">
        <v>1098</v>
      </c>
    </row>
    <row r="555" spans="1:11">
      <c r="A555" s="33" t="s">
        <v>74</v>
      </c>
      <c r="B555" s="33">
        <v>12079552</v>
      </c>
      <c r="C555" s="33">
        <v>12079568</v>
      </c>
      <c r="D555" s="33">
        <v>5</v>
      </c>
      <c r="E555" s="33" t="s">
        <v>1100</v>
      </c>
      <c r="F555" s="33" t="s">
        <v>322</v>
      </c>
      <c r="G555" s="33" t="s">
        <v>22</v>
      </c>
      <c r="H555" s="33">
        <v>0.314491815388387</v>
      </c>
      <c r="I555" s="33">
        <v>2.53895321328568E-4</v>
      </c>
      <c r="J555" s="33">
        <v>5.7805847359199396E-3</v>
      </c>
      <c r="K555" s="33" t="s">
        <v>1101</v>
      </c>
    </row>
    <row r="556" spans="1:11">
      <c r="A556" s="33" t="s">
        <v>74</v>
      </c>
      <c r="B556" s="33">
        <v>12081711</v>
      </c>
      <c r="C556" s="33">
        <v>12081731</v>
      </c>
      <c r="D556" s="33">
        <v>2</v>
      </c>
      <c r="E556" s="33" t="s">
        <v>1102</v>
      </c>
      <c r="F556" s="33" t="s">
        <v>191</v>
      </c>
      <c r="G556" s="33" t="s">
        <v>19</v>
      </c>
      <c r="H556" s="33">
        <v>-0.39329422664903801</v>
      </c>
      <c r="I556" s="33">
        <v>2.0593913802108899E-3</v>
      </c>
      <c r="J556" s="33">
        <v>2.96763578379107E-2</v>
      </c>
      <c r="K556" s="33" t="s">
        <v>1101</v>
      </c>
    </row>
    <row r="557" spans="1:11">
      <c r="A557" s="33" t="s">
        <v>74</v>
      </c>
      <c r="B557" s="33">
        <v>12084896</v>
      </c>
      <c r="C557" s="33">
        <v>12084915</v>
      </c>
      <c r="D557" s="33">
        <v>5</v>
      </c>
      <c r="E557" s="33" t="s">
        <v>1103</v>
      </c>
      <c r="F557" s="33" t="s">
        <v>1104</v>
      </c>
      <c r="G557" s="33" t="s">
        <v>22</v>
      </c>
      <c r="H557" s="33">
        <v>-0.23565974112641599</v>
      </c>
      <c r="I557" s="33">
        <v>1.3710000148022501E-4</v>
      </c>
      <c r="J557" s="33">
        <v>3.62364805892536E-3</v>
      </c>
      <c r="K557" s="33" t="s">
        <v>1105</v>
      </c>
    </row>
    <row r="558" spans="1:11">
      <c r="A558" s="33" t="s">
        <v>74</v>
      </c>
      <c r="B558" s="33">
        <v>12119041</v>
      </c>
      <c r="C558" s="33">
        <v>12119085</v>
      </c>
      <c r="D558" s="33">
        <v>3</v>
      </c>
      <c r="E558" s="33" t="s">
        <v>1106</v>
      </c>
      <c r="F558" s="33" t="s">
        <v>161</v>
      </c>
      <c r="G558" s="33" t="s">
        <v>22</v>
      </c>
      <c r="H558" s="33">
        <v>0.17476892370734401</v>
      </c>
      <c r="I558" s="33">
        <v>3.0735093146281498E-3</v>
      </c>
      <c r="J558" s="33">
        <v>3.9766358496031801E-2</v>
      </c>
      <c r="K558" s="33" t="s">
        <v>1107</v>
      </c>
    </row>
    <row r="559" spans="1:11">
      <c r="A559" s="33" t="s">
        <v>74</v>
      </c>
      <c r="B559" s="33">
        <v>12351648</v>
      </c>
      <c r="C559" s="33">
        <v>12351665</v>
      </c>
      <c r="D559" s="33">
        <v>3</v>
      </c>
      <c r="E559" s="33" t="s">
        <v>1108</v>
      </c>
      <c r="F559" s="33" t="s">
        <v>161</v>
      </c>
      <c r="G559" s="33" t="s">
        <v>20</v>
      </c>
      <c r="H559" s="33">
        <v>-0.19497356716481001</v>
      </c>
      <c r="I559" s="33">
        <v>1.2826438544871501E-3</v>
      </c>
      <c r="J559" s="33">
        <v>2.065772409987E-2</v>
      </c>
      <c r="K559" s="33" t="s">
        <v>1109</v>
      </c>
    </row>
    <row r="560" spans="1:11">
      <c r="A560" s="33" t="s">
        <v>74</v>
      </c>
      <c r="B560" s="33">
        <v>12355761</v>
      </c>
      <c r="C560" s="33">
        <v>12355784</v>
      </c>
      <c r="D560" s="33">
        <v>2</v>
      </c>
      <c r="E560" s="33" t="s">
        <v>1110</v>
      </c>
      <c r="F560" s="33" t="s">
        <v>116</v>
      </c>
      <c r="G560" s="33" t="s">
        <v>20</v>
      </c>
      <c r="H560" s="33">
        <v>0.62491854368222</v>
      </c>
      <c r="I560" s="16">
        <v>1.3860964708007299E-13</v>
      </c>
      <c r="J560" s="16">
        <v>2.6429889491446801E-11</v>
      </c>
      <c r="K560" s="33" t="s">
        <v>1111</v>
      </c>
    </row>
    <row r="561" spans="1:11">
      <c r="A561" s="33" t="s">
        <v>74</v>
      </c>
      <c r="B561" s="33">
        <v>12375569</v>
      </c>
      <c r="C561" s="33">
        <v>12375588</v>
      </c>
      <c r="D561" s="33">
        <v>3</v>
      </c>
      <c r="E561" s="33" t="s">
        <v>1112</v>
      </c>
      <c r="F561" s="33" t="s">
        <v>174</v>
      </c>
      <c r="G561" s="33" t="s">
        <v>19</v>
      </c>
      <c r="H561" s="33">
        <v>-0.28382150876038498</v>
      </c>
      <c r="I561" s="16">
        <v>2.31618341108813E-7</v>
      </c>
      <c r="J561" s="16">
        <v>1.5231225656283E-5</v>
      </c>
      <c r="K561" s="33" t="s">
        <v>1113</v>
      </c>
    </row>
    <row r="562" spans="1:11">
      <c r="A562" s="33" t="s">
        <v>74</v>
      </c>
      <c r="B562" s="33">
        <v>12391127</v>
      </c>
      <c r="C562" s="33">
        <v>12391141</v>
      </c>
      <c r="D562" s="33">
        <v>1</v>
      </c>
      <c r="E562" s="33" t="s">
        <v>1114</v>
      </c>
      <c r="F562" s="33" t="s">
        <v>93</v>
      </c>
      <c r="G562" s="33" t="s">
        <v>19</v>
      </c>
      <c r="H562" s="33">
        <v>-0.20421338864630001</v>
      </c>
      <c r="I562" s="33">
        <v>5.9638702555647504E-3</v>
      </c>
      <c r="J562" s="33">
        <v>6.3051689692000396E-2</v>
      </c>
      <c r="K562" s="33" t="s">
        <v>1115</v>
      </c>
    </row>
    <row r="563" spans="1:11">
      <c r="A563" s="33" t="s">
        <v>74</v>
      </c>
      <c r="B563" s="33">
        <v>12417291</v>
      </c>
      <c r="C563" s="33">
        <v>12417302</v>
      </c>
      <c r="D563" s="33">
        <v>1</v>
      </c>
      <c r="E563" s="33" t="s">
        <v>1116</v>
      </c>
      <c r="F563" s="33" t="s">
        <v>79</v>
      </c>
      <c r="G563" s="33" t="s">
        <v>20</v>
      </c>
      <c r="H563" s="33">
        <v>0.34778682988581</v>
      </c>
      <c r="I563" s="16">
        <v>7.7014945400222195E-7</v>
      </c>
      <c r="J563" s="16">
        <v>4.5434562816771899E-5</v>
      </c>
      <c r="K563" s="33" t="s">
        <v>1117</v>
      </c>
    </row>
    <row r="564" spans="1:11">
      <c r="A564" s="33" t="s">
        <v>74</v>
      </c>
      <c r="B564" s="33">
        <v>12454722</v>
      </c>
      <c r="C564" s="33">
        <v>12454763</v>
      </c>
      <c r="D564" s="33">
        <v>2</v>
      </c>
      <c r="E564" s="33" t="s">
        <v>1118</v>
      </c>
      <c r="F564" s="33" t="s">
        <v>76</v>
      </c>
      <c r="G564" s="33" t="s">
        <v>22</v>
      </c>
      <c r="H564" s="33">
        <v>-0.31790678688358898</v>
      </c>
      <c r="I564" s="33">
        <v>1.04698028961054E-2</v>
      </c>
      <c r="J564" s="33">
        <v>9.6210460692438396E-2</v>
      </c>
      <c r="K564" s="33" t="s">
        <v>1119</v>
      </c>
    </row>
    <row r="565" spans="1:11">
      <c r="A565" s="33" t="s">
        <v>74</v>
      </c>
      <c r="B565" s="33">
        <v>12458640</v>
      </c>
      <c r="C565" s="33">
        <v>12458652</v>
      </c>
      <c r="D565" s="33">
        <v>2</v>
      </c>
      <c r="E565" s="33" t="s">
        <v>1120</v>
      </c>
      <c r="F565" s="33" t="s">
        <v>169</v>
      </c>
      <c r="G565" s="33" t="s">
        <v>20</v>
      </c>
      <c r="H565" s="33">
        <v>-0.31302413500394299</v>
      </c>
      <c r="I565" s="16">
        <v>1.0914095245997301E-7</v>
      </c>
      <c r="J565" s="16">
        <v>7.9822403449834893E-6</v>
      </c>
      <c r="K565" s="33" t="s">
        <v>1121</v>
      </c>
    </row>
    <row r="566" spans="1:11">
      <c r="A566" s="33" t="s">
        <v>74</v>
      </c>
      <c r="B566" s="33">
        <v>12458705</v>
      </c>
      <c r="C566" s="33">
        <v>12458723</v>
      </c>
      <c r="D566" s="33">
        <v>2</v>
      </c>
      <c r="E566" s="33" t="s">
        <v>1122</v>
      </c>
      <c r="F566" s="33" t="s">
        <v>169</v>
      </c>
      <c r="G566" s="33" t="s">
        <v>20</v>
      </c>
      <c r="H566" s="33">
        <v>0.36979978869434998</v>
      </c>
      <c r="I566" s="16">
        <v>4.63275417382026E-9</v>
      </c>
      <c r="J566" s="16">
        <v>4.5217101129352499E-7</v>
      </c>
      <c r="K566" s="33" t="s">
        <v>1121</v>
      </c>
    </row>
    <row r="567" spans="1:11">
      <c r="A567" s="33" t="s">
        <v>74</v>
      </c>
      <c r="B567" s="33">
        <v>12544594</v>
      </c>
      <c r="C567" s="33">
        <v>12544610</v>
      </c>
      <c r="D567" s="33">
        <v>3</v>
      </c>
      <c r="E567" s="33" t="s">
        <v>1123</v>
      </c>
      <c r="F567" s="33" t="s">
        <v>161</v>
      </c>
      <c r="G567" s="33" t="s">
        <v>19</v>
      </c>
      <c r="H567" s="33">
        <v>-0.18811687294448501</v>
      </c>
      <c r="I567" s="33">
        <v>8.56275303965903E-4</v>
      </c>
      <c r="J567" s="33">
        <v>1.51250982387406E-2</v>
      </c>
      <c r="K567" s="33" t="s">
        <v>1124</v>
      </c>
    </row>
    <row r="568" spans="1:11">
      <c r="A568" s="33" t="s">
        <v>74</v>
      </c>
      <c r="B568" s="33">
        <v>12548607</v>
      </c>
      <c r="C568" s="33">
        <v>12548618</v>
      </c>
      <c r="D568" s="33">
        <v>1</v>
      </c>
      <c r="E568" s="33" t="s">
        <v>1125</v>
      </c>
      <c r="F568" s="33" t="s">
        <v>93</v>
      </c>
      <c r="G568" s="33" t="s">
        <v>22</v>
      </c>
      <c r="H568" s="33">
        <v>0.42375913744608701</v>
      </c>
      <c r="I568" s="33">
        <v>3.33935921549275E-3</v>
      </c>
      <c r="J568" s="33">
        <v>4.2148555204529099E-2</v>
      </c>
      <c r="K568" s="33" t="s">
        <v>1126</v>
      </c>
    </row>
    <row r="569" spans="1:11">
      <c r="A569" s="33" t="s">
        <v>74</v>
      </c>
      <c r="B569" s="33">
        <v>12582024</v>
      </c>
      <c r="C569" s="33">
        <v>12582044</v>
      </c>
      <c r="D569" s="33">
        <v>5</v>
      </c>
      <c r="E569" s="33" t="s">
        <v>1127</v>
      </c>
      <c r="F569" s="33" t="s">
        <v>1128</v>
      </c>
      <c r="G569" s="33" t="s">
        <v>8648</v>
      </c>
      <c r="H569" s="33">
        <v>0.190558122423612</v>
      </c>
      <c r="I569" s="33">
        <v>7.6216355300412902E-3</v>
      </c>
      <c r="J569" s="33">
        <v>7.5776372616183293E-2</v>
      </c>
      <c r="K569" s="33" t="s">
        <v>1129</v>
      </c>
    </row>
    <row r="570" spans="1:11">
      <c r="A570" s="33" t="s">
        <v>74</v>
      </c>
      <c r="B570" s="33">
        <v>12661605</v>
      </c>
      <c r="C570" s="33">
        <v>12661615</v>
      </c>
      <c r="D570" s="33">
        <v>1</v>
      </c>
      <c r="E570" s="33" t="s">
        <v>1130</v>
      </c>
      <c r="F570" s="33" t="s">
        <v>79</v>
      </c>
      <c r="G570" s="33" t="s">
        <v>19</v>
      </c>
      <c r="H570" s="33">
        <v>-0.25531212321498098</v>
      </c>
      <c r="I570" s="33">
        <v>4.3715241081558696E-3</v>
      </c>
      <c r="J570" s="33">
        <v>5.0683099269151398E-2</v>
      </c>
      <c r="K570" s="33" t="s">
        <v>1131</v>
      </c>
    </row>
    <row r="571" spans="1:11">
      <c r="A571" s="33" t="s">
        <v>74</v>
      </c>
      <c r="B571" s="33">
        <v>12737212</v>
      </c>
      <c r="C571" s="33">
        <v>12737225</v>
      </c>
      <c r="D571" s="33">
        <v>2</v>
      </c>
      <c r="E571" s="33" t="s">
        <v>1132</v>
      </c>
      <c r="F571" s="33" t="s">
        <v>113</v>
      </c>
      <c r="G571" s="33" t="s">
        <v>19</v>
      </c>
      <c r="H571" s="33">
        <v>-0.191033568521114</v>
      </c>
      <c r="I571" s="33">
        <v>4.5534669102527698E-3</v>
      </c>
      <c r="J571" s="33">
        <v>5.2002053120512301E-2</v>
      </c>
      <c r="K571" s="33" t="s">
        <v>1133</v>
      </c>
    </row>
    <row r="572" spans="1:11">
      <c r="A572" s="33" t="s">
        <v>74</v>
      </c>
      <c r="B572" s="33">
        <v>12743845</v>
      </c>
      <c r="C572" s="33">
        <v>12743857</v>
      </c>
      <c r="D572" s="33">
        <v>1</v>
      </c>
      <c r="E572" s="33" t="s">
        <v>1134</v>
      </c>
      <c r="F572" s="33" t="s">
        <v>79</v>
      </c>
      <c r="G572" s="33" t="s">
        <v>20</v>
      </c>
      <c r="H572" s="33">
        <v>-0.32486550649777102</v>
      </c>
      <c r="I572" s="33">
        <v>5.04356616177441E-3</v>
      </c>
      <c r="J572" s="33">
        <v>5.6392879031860903E-2</v>
      </c>
      <c r="K572" s="33" t="s">
        <v>1135</v>
      </c>
    </row>
    <row r="573" spans="1:11">
      <c r="A573" s="33" t="s">
        <v>74</v>
      </c>
      <c r="B573" s="33">
        <v>12916321</v>
      </c>
      <c r="C573" s="33">
        <v>12916331</v>
      </c>
      <c r="D573" s="33">
        <v>1</v>
      </c>
      <c r="E573" s="33" t="s">
        <v>1136</v>
      </c>
      <c r="F573" s="33" t="s">
        <v>79</v>
      </c>
      <c r="G573" s="33" t="s">
        <v>22</v>
      </c>
      <c r="H573" s="33">
        <v>0.29296642815809898</v>
      </c>
      <c r="I573" s="33">
        <v>5.9199963364420802E-4</v>
      </c>
      <c r="J573" s="33">
        <v>1.1389859618113301E-2</v>
      </c>
      <c r="K573" s="33" t="s">
        <v>1137</v>
      </c>
    </row>
    <row r="574" spans="1:11">
      <c r="A574" s="33" t="s">
        <v>74</v>
      </c>
      <c r="B574" s="33">
        <v>12957786</v>
      </c>
      <c r="C574" s="33">
        <v>12957797</v>
      </c>
      <c r="D574" s="33">
        <v>1</v>
      </c>
      <c r="E574" s="33" t="s">
        <v>1138</v>
      </c>
      <c r="F574" s="33" t="s">
        <v>93</v>
      </c>
      <c r="G574" s="33" t="s">
        <v>22</v>
      </c>
      <c r="H574" s="33">
        <v>0.30789749149542001</v>
      </c>
      <c r="I574" s="33">
        <v>8.6050701108609097E-4</v>
      </c>
      <c r="J574" s="33">
        <v>1.51250982387406E-2</v>
      </c>
      <c r="K574" s="33" t="s">
        <v>1139</v>
      </c>
    </row>
    <row r="575" spans="1:11">
      <c r="A575" s="33" t="s">
        <v>74</v>
      </c>
      <c r="B575" s="33">
        <v>12975754</v>
      </c>
      <c r="C575" s="33">
        <v>12975768</v>
      </c>
      <c r="D575" s="33">
        <v>1</v>
      </c>
      <c r="E575" s="33" t="s">
        <v>1140</v>
      </c>
      <c r="F575" s="33" t="s">
        <v>79</v>
      </c>
      <c r="G575" s="33" t="s">
        <v>22</v>
      </c>
      <c r="H575" s="33">
        <v>0.19392948895738699</v>
      </c>
      <c r="I575" s="33">
        <v>1.06301535248131E-3</v>
      </c>
      <c r="J575" s="33">
        <v>1.7931876672662699E-2</v>
      </c>
      <c r="K575" s="33" t="s">
        <v>1141</v>
      </c>
    </row>
    <row r="576" spans="1:11">
      <c r="A576" s="33" t="s">
        <v>74</v>
      </c>
      <c r="B576" s="33">
        <v>12981132</v>
      </c>
      <c r="C576" s="33">
        <v>12981151</v>
      </c>
      <c r="D576" s="33">
        <v>1</v>
      </c>
      <c r="E576" s="33" t="s">
        <v>1142</v>
      </c>
      <c r="F576" s="33" t="s">
        <v>93</v>
      </c>
      <c r="G576" s="33" t="s">
        <v>20</v>
      </c>
      <c r="H576" s="33">
        <v>-0.213542111337193</v>
      </c>
      <c r="I576" s="33">
        <v>6.7022832726480698E-3</v>
      </c>
      <c r="J576" s="33">
        <v>6.8637091979249595E-2</v>
      </c>
      <c r="K576" s="33" t="s">
        <v>1141</v>
      </c>
    </row>
    <row r="577" spans="1:11">
      <c r="A577" s="33" t="s">
        <v>74</v>
      </c>
      <c r="B577" s="33">
        <v>13030513</v>
      </c>
      <c r="C577" s="33">
        <v>13030530</v>
      </c>
      <c r="D577" s="33">
        <v>1</v>
      </c>
      <c r="E577" s="33" t="s">
        <v>1143</v>
      </c>
      <c r="F577" s="33" t="s">
        <v>79</v>
      </c>
      <c r="G577" s="33" t="s">
        <v>18</v>
      </c>
      <c r="H577" s="33">
        <v>-0.91410839369341002</v>
      </c>
      <c r="I577" s="33">
        <v>1.07492250555148E-2</v>
      </c>
      <c r="J577" s="33">
        <v>9.8186676768851497E-2</v>
      </c>
      <c r="K577" s="33" t="s">
        <v>1144</v>
      </c>
    </row>
    <row r="578" spans="1:11">
      <c r="A578" s="33" t="s">
        <v>74</v>
      </c>
      <c r="B578" s="33">
        <v>13069273</v>
      </c>
      <c r="C578" s="33">
        <v>13069301</v>
      </c>
      <c r="D578" s="33">
        <v>5</v>
      </c>
      <c r="E578" s="33" t="s">
        <v>1145</v>
      </c>
      <c r="F578" s="33" t="s">
        <v>1146</v>
      </c>
      <c r="G578" s="33" t="s">
        <v>22</v>
      </c>
      <c r="H578" s="33">
        <v>0.175840303499051</v>
      </c>
      <c r="I578" s="33">
        <v>8.9574989876966393E-3</v>
      </c>
      <c r="J578" s="33">
        <v>8.5937263423741903E-2</v>
      </c>
      <c r="K578" s="33" t="s">
        <v>1147</v>
      </c>
    </row>
    <row r="579" spans="1:11">
      <c r="A579" s="33" t="s">
        <v>74</v>
      </c>
      <c r="B579" s="33">
        <v>13071193</v>
      </c>
      <c r="C579" s="33">
        <v>13071213</v>
      </c>
      <c r="D579" s="33">
        <v>2</v>
      </c>
      <c r="E579" s="33" t="s">
        <v>1148</v>
      </c>
      <c r="F579" s="33" t="s">
        <v>116</v>
      </c>
      <c r="G579" s="33" t="s">
        <v>20</v>
      </c>
      <c r="H579" s="33">
        <v>0.202881956258223</v>
      </c>
      <c r="I579" s="33">
        <v>6.7635159321827098E-3</v>
      </c>
      <c r="J579" s="33">
        <v>6.9110835525212397E-2</v>
      </c>
      <c r="K579" s="33" t="s">
        <v>1147</v>
      </c>
    </row>
    <row r="580" spans="1:11">
      <c r="A580" s="33" t="s">
        <v>74</v>
      </c>
      <c r="B580" s="33">
        <v>13078661</v>
      </c>
      <c r="C580" s="33">
        <v>13078677</v>
      </c>
      <c r="D580" s="33">
        <v>2</v>
      </c>
      <c r="E580" s="33" t="s">
        <v>1149</v>
      </c>
      <c r="F580" s="33" t="s">
        <v>116</v>
      </c>
      <c r="G580" s="33" t="s">
        <v>19</v>
      </c>
      <c r="H580" s="33">
        <v>0.26477795150396299</v>
      </c>
      <c r="I580" s="16">
        <v>3.57723576239768E-6</v>
      </c>
      <c r="J580" s="33">
        <v>1.7362601577673801E-4</v>
      </c>
      <c r="K580" s="33" t="s">
        <v>1150</v>
      </c>
    </row>
    <row r="581" spans="1:11">
      <c r="A581" s="33" t="s">
        <v>74</v>
      </c>
      <c r="B581" s="33">
        <v>13096885</v>
      </c>
      <c r="C581" s="33">
        <v>13096902</v>
      </c>
      <c r="D581" s="33">
        <v>3</v>
      </c>
      <c r="E581" s="33" t="s">
        <v>1151</v>
      </c>
      <c r="F581" s="33" t="s">
        <v>231</v>
      </c>
      <c r="G581" s="33" t="s">
        <v>21</v>
      </c>
      <c r="H581" s="33">
        <v>0.28504394329924299</v>
      </c>
      <c r="I581" s="16">
        <v>5.4982165415885102E-8</v>
      </c>
      <c r="J581" s="16">
        <v>4.3813400172449303E-6</v>
      </c>
      <c r="K581" s="33" t="s">
        <v>1152</v>
      </c>
    </row>
    <row r="582" spans="1:11">
      <c r="A582" s="33" t="s">
        <v>74</v>
      </c>
      <c r="B582" s="33">
        <v>13098038</v>
      </c>
      <c r="C582" s="33">
        <v>13098053</v>
      </c>
      <c r="D582" s="33">
        <v>2</v>
      </c>
      <c r="E582" s="33" t="s">
        <v>1153</v>
      </c>
      <c r="F582" s="33" t="s">
        <v>76</v>
      </c>
      <c r="G582" s="33" t="s">
        <v>18</v>
      </c>
      <c r="H582" s="33">
        <v>-0.50115569043818997</v>
      </c>
      <c r="I582" s="16">
        <v>5.27844494114823E-5</v>
      </c>
      <c r="J582" s="33">
        <v>1.69258964208951E-3</v>
      </c>
      <c r="K582" s="33" t="s">
        <v>1152</v>
      </c>
    </row>
    <row r="583" spans="1:11">
      <c r="A583" s="33" t="s">
        <v>74</v>
      </c>
      <c r="B583" s="33">
        <v>13116602</v>
      </c>
      <c r="C583" s="33">
        <v>13116621</v>
      </c>
      <c r="D583" s="33">
        <v>3</v>
      </c>
      <c r="E583" s="33" t="s">
        <v>1154</v>
      </c>
      <c r="F583" s="33" t="s">
        <v>84</v>
      </c>
      <c r="G583" s="33" t="s">
        <v>21</v>
      </c>
      <c r="H583" s="33">
        <v>-0.71216189622728299</v>
      </c>
      <c r="I583" s="16">
        <v>8.8729636731579697E-47</v>
      </c>
      <c r="J583" s="16">
        <v>2.3686376525495199E-43</v>
      </c>
      <c r="K583" s="33" t="s">
        <v>1155</v>
      </c>
    </row>
    <row r="584" spans="1:11">
      <c r="A584" s="33" t="s">
        <v>74</v>
      </c>
      <c r="B584" s="33">
        <v>13156009</v>
      </c>
      <c r="C584" s="33">
        <v>13156031</v>
      </c>
      <c r="D584" s="33">
        <v>6</v>
      </c>
      <c r="E584" s="33" t="s">
        <v>1156</v>
      </c>
      <c r="F584" s="33" t="s">
        <v>1157</v>
      </c>
      <c r="G584" s="33" t="s">
        <v>22</v>
      </c>
      <c r="H584" s="33">
        <v>-0.59787214640207298</v>
      </c>
      <c r="I584" s="33">
        <v>3.2957690521925901E-3</v>
      </c>
      <c r="J584" s="33">
        <v>4.1805329892437001E-2</v>
      </c>
      <c r="K584" s="33" t="s">
        <v>1158</v>
      </c>
    </row>
    <row r="585" spans="1:11">
      <c r="A585" s="33" t="s">
        <v>74</v>
      </c>
      <c r="B585" s="33">
        <v>13192972</v>
      </c>
      <c r="C585" s="33">
        <v>13193011</v>
      </c>
      <c r="D585" s="33">
        <v>3</v>
      </c>
      <c r="E585" s="33" t="s">
        <v>1159</v>
      </c>
      <c r="F585" s="33" t="s">
        <v>161</v>
      </c>
      <c r="G585" s="33" t="s">
        <v>19</v>
      </c>
      <c r="H585" s="33">
        <v>0.16439361676220601</v>
      </c>
      <c r="I585" s="33">
        <v>1.1082272180143999E-2</v>
      </c>
      <c r="J585" s="33">
        <v>9.9953752347505295E-2</v>
      </c>
      <c r="K585" s="33" t="s">
        <v>1160</v>
      </c>
    </row>
    <row r="586" spans="1:11">
      <c r="A586" s="33" t="s">
        <v>74</v>
      </c>
      <c r="B586" s="33">
        <v>13226996</v>
      </c>
      <c r="C586" s="33">
        <v>13227012</v>
      </c>
      <c r="D586" s="33">
        <v>2</v>
      </c>
      <c r="E586" s="33" t="s">
        <v>1161</v>
      </c>
      <c r="F586" s="33" t="s">
        <v>116</v>
      </c>
      <c r="G586" s="33" t="s">
        <v>20</v>
      </c>
      <c r="H586" s="33">
        <v>-0.175655098882605</v>
      </c>
      <c r="I586" s="33">
        <v>5.2587642519577402E-3</v>
      </c>
      <c r="J586" s="33">
        <v>5.7949519796083301E-2</v>
      </c>
      <c r="K586" s="33" t="s">
        <v>1162</v>
      </c>
    </row>
    <row r="587" spans="1:11">
      <c r="A587" s="33" t="s">
        <v>74</v>
      </c>
      <c r="B587" s="33">
        <v>13229927</v>
      </c>
      <c r="C587" s="33">
        <v>13229948</v>
      </c>
      <c r="D587" s="33">
        <v>2</v>
      </c>
      <c r="E587" s="33" t="s">
        <v>1163</v>
      </c>
      <c r="F587" s="33" t="s">
        <v>169</v>
      </c>
      <c r="G587" s="33" t="s">
        <v>20</v>
      </c>
      <c r="H587" s="33">
        <v>0.21868429616257801</v>
      </c>
      <c r="I587" s="33">
        <v>3.8455476947158798E-3</v>
      </c>
      <c r="J587" s="33">
        <v>4.6398596931272497E-2</v>
      </c>
      <c r="K587" s="33" t="s">
        <v>1162</v>
      </c>
    </row>
    <row r="588" spans="1:11">
      <c r="A588" s="33" t="s">
        <v>74</v>
      </c>
      <c r="B588" s="33">
        <v>13323199</v>
      </c>
      <c r="C588" s="33">
        <v>13323234</v>
      </c>
      <c r="D588" s="33">
        <v>2</v>
      </c>
      <c r="E588" s="33" t="s">
        <v>1164</v>
      </c>
      <c r="F588" s="33" t="s">
        <v>76</v>
      </c>
      <c r="G588" s="33" t="s">
        <v>22</v>
      </c>
      <c r="H588" s="33">
        <v>0.31792492694694302</v>
      </c>
      <c r="I588" s="33">
        <v>9.8573075991063106E-3</v>
      </c>
      <c r="J588" s="33">
        <v>9.2168415537002807E-2</v>
      </c>
      <c r="K588" s="33" t="s">
        <v>1165</v>
      </c>
    </row>
    <row r="589" spans="1:11">
      <c r="A589" s="33" t="s">
        <v>74</v>
      </c>
      <c r="B589" s="33">
        <v>13456733</v>
      </c>
      <c r="C589" s="33">
        <v>13456758</v>
      </c>
      <c r="D589" s="33">
        <v>1</v>
      </c>
      <c r="E589" s="33" t="s">
        <v>1166</v>
      </c>
      <c r="F589" s="33" t="s">
        <v>93</v>
      </c>
      <c r="G589" s="33" t="s">
        <v>22</v>
      </c>
      <c r="H589" s="33">
        <v>-0.41962243956587902</v>
      </c>
      <c r="I589" s="33">
        <v>1.4270476694881499E-3</v>
      </c>
      <c r="J589" s="33">
        <v>2.2310417298381399E-2</v>
      </c>
      <c r="K589" s="33" t="s">
        <v>1167</v>
      </c>
    </row>
    <row r="590" spans="1:11">
      <c r="A590" s="33" t="s">
        <v>74</v>
      </c>
      <c r="B590" s="33">
        <v>13549567</v>
      </c>
      <c r="C590" s="33">
        <v>13549608</v>
      </c>
      <c r="D590" s="33">
        <v>2</v>
      </c>
      <c r="E590" s="33" t="s">
        <v>1168</v>
      </c>
      <c r="F590" s="33" t="s">
        <v>76</v>
      </c>
      <c r="G590" s="33" t="s">
        <v>19</v>
      </c>
      <c r="H590" s="33">
        <v>0.61626923800077904</v>
      </c>
      <c r="I590" s="33">
        <v>6.4590714958021401E-3</v>
      </c>
      <c r="J590" s="33">
        <v>6.7132912864930699E-2</v>
      </c>
      <c r="K590" s="33" t="s">
        <v>1169</v>
      </c>
    </row>
    <row r="591" spans="1:11">
      <c r="A591" s="33" t="s">
        <v>74</v>
      </c>
      <c r="B591" s="33">
        <v>13638629</v>
      </c>
      <c r="C591" s="33">
        <v>13638658</v>
      </c>
      <c r="D591" s="33">
        <v>4</v>
      </c>
      <c r="E591" s="33" t="s">
        <v>1170</v>
      </c>
      <c r="F591" s="33" t="s">
        <v>313</v>
      </c>
      <c r="G591" s="33" t="s">
        <v>22</v>
      </c>
      <c r="H591" s="33">
        <v>0.97981923008666605</v>
      </c>
      <c r="I591" s="33">
        <v>1.09922529967189E-4</v>
      </c>
      <c r="J591" s="33">
        <v>3.0390775930259298E-3</v>
      </c>
      <c r="K591" s="33" t="s">
        <v>1171</v>
      </c>
    </row>
    <row r="592" spans="1:11">
      <c r="A592" s="33" t="s">
        <v>74</v>
      </c>
      <c r="B592" s="33">
        <v>13700874</v>
      </c>
      <c r="C592" s="33">
        <v>13700890</v>
      </c>
      <c r="D592" s="33">
        <v>2</v>
      </c>
      <c r="E592" s="33" t="s">
        <v>1172</v>
      </c>
      <c r="F592" s="33" t="s">
        <v>169</v>
      </c>
      <c r="G592" s="33" t="s">
        <v>20</v>
      </c>
      <c r="H592" s="33">
        <v>-0.18739712820287399</v>
      </c>
      <c r="I592" s="33">
        <v>3.2362659087914998E-3</v>
      </c>
      <c r="J592" s="33">
        <v>4.1286556002479803E-2</v>
      </c>
      <c r="K592" s="33" t="s">
        <v>1173</v>
      </c>
    </row>
    <row r="593" spans="1:11">
      <c r="A593" s="33" t="s">
        <v>74</v>
      </c>
      <c r="B593" s="33">
        <v>13703868</v>
      </c>
      <c r="C593" s="33">
        <v>13703885</v>
      </c>
      <c r="D593" s="33">
        <v>2</v>
      </c>
      <c r="E593" s="33" t="s">
        <v>1174</v>
      </c>
      <c r="F593" s="33" t="s">
        <v>76</v>
      </c>
      <c r="G593" s="33" t="s">
        <v>22</v>
      </c>
      <c r="H593" s="33">
        <v>0.39406982122202999</v>
      </c>
      <c r="I593" s="16">
        <v>1.1991868345116399E-8</v>
      </c>
      <c r="J593" s="16">
        <v>1.0851624592301099E-6</v>
      </c>
      <c r="K593" s="33" t="s">
        <v>1175</v>
      </c>
    </row>
    <row r="594" spans="1:11">
      <c r="A594" s="33" t="s">
        <v>74</v>
      </c>
      <c r="B594" s="33">
        <v>13816948</v>
      </c>
      <c r="C594" s="33">
        <v>13816962</v>
      </c>
      <c r="D594" s="33">
        <v>1</v>
      </c>
      <c r="E594" s="33" t="s">
        <v>1176</v>
      </c>
      <c r="F594" s="33" t="s">
        <v>79</v>
      </c>
      <c r="G594" s="33" t="s">
        <v>19</v>
      </c>
      <c r="H594" s="33">
        <v>0.18458509030030601</v>
      </c>
      <c r="I594" s="33">
        <v>7.4608622203052996E-3</v>
      </c>
      <c r="J594" s="33">
        <v>7.4260479397502299E-2</v>
      </c>
      <c r="K594" s="33" t="s">
        <v>1177</v>
      </c>
    </row>
    <row r="595" spans="1:11">
      <c r="A595" s="33" t="s">
        <v>74</v>
      </c>
      <c r="B595" s="33">
        <v>13853631</v>
      </c>
      <c r="C595" s="33">
        <v>13853646</v>
      </c>
      <c r="D595" s="33">
        <v>2</v>
      </c>
      <c r="E595" s="33" t="s">
        <v>1178</v>
      </c>
      <c r="F595" s="33" t="s">
        <v>76</v>
      </c>
      <c r="G595" s="33" t="s">
        <v>20</v>
      </c>
      <c r="H595" s="33">
        <v>0.202694737925181</v>
      </c>
      <c r="I595" s="33">
        <v>1.3612230960914099E-3</v>
      </c>
      <c r="J595" s="33">
        <v>2.16942391344239E-2</v>
      </c>
      <c r="K595" s="33" t="s">
        <v>1179</v>
      </c>
    </row>
    <row r="596" spans="1:11">
      <c r="A596" s="33" t="s">
        <v>74</v>
      </c>
      <c r="B596" s="33">
        <v>14027721</v>
      </c>
      <c r="C596" s="33">
        <v>14027740</v>
      </c>
      <c r="D596" s="33">
        <v>2</v>
      </c>
      <c r="E596" s="33" t="s">
        <v>1180</v>
      </c>
      <c r="F596" s="33" t="s">
        <v>169</v>
      </c>
      <c r="G596" s="33" t="s">
        <v>19</v>
      </c>
      <c r="H596" s="33">
        <v>0.22059866425653599</v>
      </c>
      <c r="I596" s="33">
        <v>2.09467195730793E-4</v>
      </c>
      <c r="J596" s="33">
        <v>5.02627127194024E-3</v>
      </c>
      <c r="K596" s="33" t="s">
        <v>1181</v>
      </c>
    </row>
    <row r="597" spans="1:11">
      <c r="A597" s="33" t="s">
        <v>74</v>
      </c>
      <c r="B597" s="33">
        <v>16071054</v>
      </c>
      <c r="C597" s="33">
        <v>16071070</v>
      </c>
      <c r="D597" s="33">
        <v>2</v>
      </c>
      <c r="E597" s="33" t="s">
        <v>1182</v>
      </c>
      <c r="F597" s="33" t="s">
        <v>191</v>
      </c>
      <c r="G597" s="33" t="s">
        <v>8648</v>
      </c>
      <c r="H597" s="33">
        <v>-0.21501209807341501</v>
      </c>
      <c r="I597" s="33">
        <v>1.5560480667956701E-3</v>
      </c>
      <c r="J597" s="33">
        <v>2.3702541023172801E-2</v>
      </c>
      <c r="K597" s="33" t="s">
        <v>1183</v>
      </c>
    </row>
    <row r="598" spans="1:11">
      <c r="A598" s="33" t="s">
        <v>74</v>
      </c>
      <c r="B598" s="33">
        <v>16278517</v>
      </c>
      <c r="C598" s="33">
        <v>16278542</v>
      </c>
      <c r="D598" s="33">
        <v>2</v>
      </c>
      <c r="E598" s="33" t="s">
        <v>1184</v>
      </c>
      <c r="F598" s="33" t="s">
        <v>169</v>
      </c>
      <c r="G598" s="33" t="s">
        <v>20</v>
      </c>
      <c r="H598" s="33">
        <v>0.248556541422181</v>
      </c>
      <c r="I598" s="33">
        <v>4.4337008433247802E-4</v>
      </c>
      <c r="J598" s="33">
        <v>9.0522098671170208E-3</v>
      </c>
      <c r="K598" s="33" t="s">
        <v>1185</v>
      </c>
    </row>
    <row r="599" spans="1:11">
      <c r="A599" s="33" t="s">
        <v>74</v>
      </c>
      <c r="B599" s="33">
        <v>16399194</v>
      </c>
      <c r="C599" s="33">
        <v>16399204</v>
      </c>
      <c r="D599" s="33">
        <v>1</v>
      </c>
      <c r="E599" s="33" t="s">
        <v>1186</v>
      </c>
      <c r="F599" s="33" t="s">
        <v>93</v>
      </c>
      <c r="G599" s="33" t="s">
        <v>19</v>
      </c>
      <c r="H599" s="33">
        <v>0.205408767396518</v>
      </c>
      <c r="I599" s="33">
        <v>6.7057229458542698E-3</v>
      </c>
      <c r="J599" s="33">
        <v>6.8637091979249595E-2</v>
      </c>
      <c r="K599" s="33" t="s">
        <v>1187</v>
      </c>
    </row>
    <row r="600" spans="1:11">
      <c r="A600" s="33" t="s">
        <v>74</v>
      </c>
      <c r="B600" s="33">
        <v>16488477</v>
      </c>
      <c r="C600" s="33">
        <v>16488492</v>
      </c>
      <c r="D600" s="33">
        <v>3</v>
      </c>
      <c r="E600" s="33" t="s">
        <v>1188</v>
      </c>
      <c r="F600" s="33" t="s">
        <v>174</v>
      </c>
      <c r="G600" s="33" t="s">
        <v>22</v>
      </c>
      <c r="H600" s="33">
        <v>0.29796084517252203</v>
      </c>
      <c r="I600" s="16">
        <v>6.5207541406935506E-5</v>
      </c>
      <c r="J600" s="33">
        <v>2.0065882626606798E-3</v>
      </c>
      <c r="K600" s="33" t="s">
        <v>1189</v>
      </c>
    </row>
    <row r="601" spans="1:11">
      <c r="A601" s="33" t="s">
        <v>74</v>
      </c>
      <c r="B601" s="33">
        <v>16548929</v>
      </c>
      <c r="C601" s="33">
        <v>16548944</v>
      </c>
      <c r="D601" s="33">
        <v>3</v>
      </c>
      <c r="E601" s="33" t="s">
        <v>1190</v>
      </c>
      <c r="F601" s="33" t="s">
        <v>84</v>
      </c>
      <c r="G601" s="33" t="s">
        <v>21</v>
      </c>
      <c r="H601" s="33">
        <v>-0.39852625288295401</v>
      </c>
      <c r="I601" s="16">
        <v>4.3815571344921402E-14</v>
      </c>
      <c r="J601" s="16">
        <v>9.1737778592366805E-12</v>
      </c>
      <c r="K601" s="33" t="s">
        <v>1191</v>
      </c>
    </row>
    <row r="602" spans="1:11">
      <c r="A602" s="33" t="s">
        <v>74</v>
      </c>
      <c r="B602" s="33">
        <v>16549188</v>
      </c>
      <c r="C602" s="33">
        <v>16549220</v>
      </c>
      <c r="D602" s="33">
        <v>3</v>
      </c>
      <c r="E602" s="33" t="s">
        <v>1192</v>
      </c>
      <c r="F602" s="33" t="s">
        <v>84</v>
      </c>
      <c r="G602" s="33" t="s">
        <v>21</v>
      </c>
      <c r="H602" s="33">
        <v>0.32258589651008901</v>
      </c>
      <c r="I602" s="16">
        <v>1.7963161593179799E-6</v>
      </c>
      <c r="J602" s="16">
        <v>9.6387256026117703E-5</v>
      </c>
      <c r="K602" s="33" t="s">
        <v>1191</v>
      </c>
    </row>
    <row r="603" spans="1:11">
      <c r="A603" s="33" t="s">
        <v>74</v>
      </c>
      <c r="B603" s="33">
        <v>16637629</v>
      </c>
      <c r="C603" s="33">
        <v>16637661</v>
      </c>
      <c r="D603" s="33">
        <v>1</v>
      </c>
      <c r="E603" s="33" t="s">
        <v>1193</v>
      </c>
      <c r="F603" s="33" t="s">
        <v>93</v>
      </c>
      <c r="G603" s="33" t="s">
        <v>8648</v>
      </c>
      <c r="H603" s="33">
        <v>-0.22944879968454901</v>
      </c>
      <c r="I603" s="16">
        <v>4.2892338439622602E-5</v>
      </c>
      <c r="J603" s="33">
        <v>1.42237388154749E-3</v>
      </c>
      <c r="K603" s="33" t="s">
        <v>1194</v>
      </c>
    </row>
    <row r="604" spans="1:11">
      <c r="A604" s="33" t="s">
        <v>74</v>
      </c>
      <c r="B604" s="33">
        <v>16637629</v>
      </c>
      <c r="C604" s="33">
        <v>16637661</v>
      </c>
      <c r="D604" s="33">
        <v>1</v>
      </c>
      <c r="E604" s="33" t="s">
        <v>1193</v>
      </c>
      <c r="F604" s="33" t="s">
        <v>93</v>
      </c>
      <c r="G604" s="33" t="s">
        <v>8648</v>
      </c>
      <c r="H604" s="33">
        <v>0.25427316011079099</v>
      </c>
      <c r="I604" s="16">
        <v>5.4079428012447502E-6</v>
      </c>
      <c r="J604" s="33">
        <v>2.4783696665962E-4</v>
      </c>
      <c r="K604" s="33" t="s">
        <v>1195</v>
      </c>
    </row>
    <row r="605" spans="1:11">
      <c r="A605" s="33" t="s">
        <v>74</v>
      </c>
      <c r="B605" s="33">
        <v>16876358</v>
      </c>
      <c r="C605" s="33">
        <v>16876373</v>
      </c>
      <c r="D605" s="33">
        <v>2</v>
      </c>
      <c r="E605" s="33" t="s">
        <v>1196</v>
      </c>
      <c r="F605" s="33" t="s">
        <v>191</v>
      </c>
      <c r="G605" s="33" t="s">
        <v>20</v>
      </c>
      <c r="H605" s="33">
        <v>-0.162105216534566</v>
      </c>
      <c r="I605" s="33">
        <v>2.3500668212766201E-3</v>
      </c>
      <c r="J605" s="33">
        <v>3.26320071750218E-2</v>
      </c>
      <c r="K605" s="33" t="s">
        <v>1197</v>
      </c>
    </row>
    <row r="606" spans="1:11">
      <c r="A606" s="33" t="s">
        <v>74</v>
      </c>
      <c r="B606" s="33">
        <v>16898524</v>
      </c>
      <c r="C606" s="33">
        <v>16898536</v>
      </c>
      <c r="D606" s="33">
        <v>2</v>
      </c>
      <c r="E606" s="33" t="s">
        <v>1198</v>
      </c>
      <c r="F606" s="33" t="s">
        <v>169</v>
      </c>
      <c r="G606" s="33" t="s">
        <v>21</v>
      </c>
      <c r="H606" s="33">
        <v>-0.21337731215506101</v>
      </c>
      <c r="I606" s="33">
        <v>2.0659872582611601E-4</v>
      </c>
      <c r="J606" s="33">
        <v>4.96860629362898E-3</v>
      </c>
      <c r="K606" s="33" t="s">
        <v>1199</v>
      </c>
    </row>
    <row r="607" spans="1:11">
      <c r="A607" s="33" t="s">
        <v>74</v>
      </c>
      <c r="B607" s="33">
        <v>16970468</v>
      </c>
      <c r="C607" s="33">
        <v>16970490</v>
      </c>
      <c r="D607" s="33">
        <v>3</v>
      </c>
      <c r="E607" s="33" t="s">
        <v>1200</v>
      </c>
      <c r="F607" s="33" t="s">
        <v>84</v>
      </c>
      <c r="G607" s="33" t="s">
        <v>21</v>
      </c>
      <c r="H607" s="33">
        <v>-0.19015839492563899</v>
      </c>
      <c r="I607" s="33">
        <v>5.2488044095532101E-4</v>
      </c>
      <c r="J607" s="33">
        <v>1.0359839830907399E-2</v>
      </c>
      <c r="K607" s="33" t="s">
        <v>1201</v>
      </c>
    </row>
    <row r="608" spans="1:11">
      <c r="A608" s="33" t="s">
        <v>74</v>
      </c>
      <c r="B608" s="33">
        <v>16978043</v>
      </c>
      <c r="C608" s="33">
        <v>16978055</v>
      </c>
      <c r="D608" s="33">
        <v>1</v>
      </c>
      <c r="E608" s="33" t="s">
        <v>1202</v>
      </c>
      <c r="F608" s="33" t="s">
        <v>93</v>
      </c>
      <c r="G608" s="33" t="s">
        <v>19</v>
      </c>
      <c r="H608" s="33">
        <v>0.34141671084847902</v>
      </c>
      <c r="I608" s="33">
        <v>4.16526120128513E-4</v>
      </c>
      <c r="J608" s="33">
        <v>8.6209140748946707E-3</v>
      </c>
      <c r="K608" s="33" t="s">
        <v>1203</v>
      </c>
    </row>
    <row r="609" spans="1:11">
      <c r="A609" s="33" t="s">
        <v>74</v>
      </c>
      <c r="B609" s="33">
        <v>17034989</v>
      </c>
      <c r="C609" s="33">
        <v>17035000</v>
      </c>
      <c r="D609" s="33">
        <v>2</v>
      </c>
      <c r="E609" s="33" t="s">
        <v>1204</v>
      </c>
      <c r="F609" s="33" t="s">
        <v>169</v>
      </c>
      <c r="G609" s="33" t="s">
        <v>8648</v>
      </c>
      <c r="H609" s="33">
        <v>0.17154086085151199</v>
      </c>
      <c r="I609" s="33">
        <v>3.4985119974822601E-3</v>
      </c>
      <c r="J609" s="33">
        <v>4.3692527613000701E-2</v>
      </c>
      <c r="K609" s="33" t="s">
        <v>1205</v>
      </c>
    </row>
    <row r="610" spans="1:11">
      <c r="A610" s="33" t="s">
        <v>74</v>
      </c>
      <c r="B610" s="33">
        <v>17082472</v>
      </c>
      <c r="C610" s="33">
        <v>17082490</v>
      </c>
      <c r="D610" s="33">
        <v>5</v>
      </c>
      <c r="E610" s="33" t="s">
        <v>1206</v>
      </c>
      <c r="F610" s="33" t="s">
        <v>196</v>
      </c>
      <c r="G610" s="33" t="s">
        <v>20</v>
      </c>
      <c r="H610" s="33">
        <v>0.28721290357910401</v>
      </c>
      <c r="I610" s="16">
        <v>4.27438662128345E-5</v>
      </c>
      <c r="J610" s="33">
        <v>1.4218660542699301E-3</v>
      </c>
      <c r="K610" s="33" t="s">
        <v>1207</v>
      </c>
    </row>
    <row r="611" spans="1:11">
      <c r="A611" s="33" t="s">
        <v>74</v>
      </c>
      <c r="B611" s="33">
        <v>17161271</v>
      </c>
      <c r="C611" s="33">
        <v>17161282</v>
      </c>
      <c r="D611" s="33">
        <v>1</v>
      </c>
      <c r="E611" s="33" t="s">
        <v>1208</v>
      </c>
      <c r="F611" s="33" t="s">
        <v>79</v>
      </c>
      <c r="G611" s="33" t="s">
        <v>22</v>
      </c>
      <c r="H611" s="33">
        <v>-0.57524974158951403</v>
      </c>
      <c r="I611" s="16">
        <v>2.8914023917297699E-5</v>
      </c>
      <c r="J611" s="33">
        <v>9.959482173835649E-4</v>
      </c>
      <c r="K611" s="33" t="s">
        <v>1209</v>
      </c>
    </row>
    <row r="612" spans="1:11">
      <c r="A612" s="33" t="s">
        <v>74</v>
      </c>
      <c r="B612" s="33">
        <v>17253000</v>
      </c>
      <c r="C612" s="33">
        <v>17253012</v>
      </c>
      <c r="D612" s="33">
        <v>2</v>
      </c>
      <c r="E612" s="33" t="s">
        <v>1210</v>
      </c>
      <c r="F612" s="33" t="s">
        <v>116</v>
      </c>
      <c r="G612" s="33" t="s">
        <v>8648</v>
      </c>
      <c r="H612" s="33">
        <v>0.41062119785076301</v>
      </c>
      <c r="I612" s="16">
        <v>6.9275290207824599E-8</v>
      </c>
      <c r="J612" s="16">
        <v>5.3276953811217202E-6</v>
      </c>
      <c r="K612" s="33" t="s">
        <v>1211</v>
      </c>
    </row>
    <row r="613" spans="1:11">
      <c r="A613" s="33" t="s">
        <v>74</v>
      </c>
      <c r="B613" s="33">
        <v>17253000</v>
      </c>
      <c r="C613" s="33">
        <v>17253012</v>
      </c>
      <c r="D613" s="33">
        <v>2</v>
      </c>
      <c r="E613" s="33" t="s">
        <v>1210</v>
      </c>
      <c r="F613" s="33" t="s">
        <v>116</v>
      </c>
      <c r="G613" s="33" t="s">
        <v>8648</v>
      </c>
      <c r="H613" s="33">
        <v>0.267743882944113</v>
      </c>
      <c r="I613" s="33">
        <v>6.1961721213877696E-4</v>
      </c>
      <c r="J613" s="33">
        <v>1.1690602921546601E-2</v>
      </c>
      <c r="K613" s="33" t="s">
        <v>1212</v>
      </c>
    </row>
    <row r="614" spans="1:11">
      <c r="A614" s="33" t="s">
        <v>74</v>
      </c>
      <c r="B614" s="33">
        <v>17331334</v>
      </c>
      <c r="C614" s="33">
        <v>17331345</v>
      </c>
      <c r="D614" s="33">
        <v>1</v>
      </c>
      <c r="E614" s="33" t="s">
        <v>1213</v>
      </c>
      <c r="F614" s="33" t="s">
        <v>93</v>
      </c>
      <c r="G614" s="33" t="s">
        <v>19</v>
      </c>
      <c r="H614" s="33">
        <v>0.26066110298314599</v>
      </c>
      <c r="I614" s="33">
        <v>4.3606917725370403E-3</v>
      </c>
      <c r="J614" s="33">
        <v>5.06675372656697E-2</v>
      </c>
      <c r="K614" s="33" t="s">
        <v>1214</v>
      </c>
    </row>
    <row r="615" spans="1:11">
      <c r="A615" s="33" t="s">
        <v>74</v>
      </c>
      <c r="B615" s="33">
        <v>17352400</v>
      </c>
      <c r="C615" s="33">
        <v>17352414</v>
      </c>
      <c r="D615" s="33">
        <v>1</v>
      </c>
      <c r="E615" s="33" t="s">
        <v>1215</v>
      </c>
      <c r="F615" s="33" t="s">
        <v>93</v>
      </c>
      <c r="G615" s="33" t="s">
        <v>19</v>
      </c>
      <c r="H615" s="33">
        <v>-0.421927947841095</v>
      </c>
      <c r="I615" s="16">
        <v>4.4046582563840301E-11</v>
      </c>
      <c r="J615" s="16">
        <v>5.7357244953254501E-9</v>
      </c>
      <c r="K615" s="33" t="s">
        <v>1216</v>
      </c>
    </row>
    <row r="616" spans="1:11">
      <c r="A616" s="33" t="s">
        <v>74</v>
      </c>
      <c r="B616" s="33">
        <v>17354136</v>
      </c>
      <c r="C616" s="33">
        <v>17354188</v>
      </c>
      <c r="D616" s="33">
        <v>3</v>
      </c>
      <c r="E616" s="33" t="s">
        <v>1217</v>
      </c>
      <c r="F616" s="33" t="s">
        <v>161</v>
      </c>
      <c r="G616" s="33" t="s">
        <v>21</v>
      </c>
      <c r="H616" s="33">
        <v>0.28137184336243198</v>
      </c>
      <c r="I616" s="16">
        <v>8.9923603741861294E-8</v>
      </c>
      <c r="J616" s="16">
        <v>6.7620016954619401E-6</v>
      </c>
      <c r="K616" s="33" t="s">
        <v>1216</v>
      </c>
    </row>
    <row r="617" spans="1:11">
      <c r="A617" s="33" t="s">
        <v>74</v>
      </c>
      <c r="B617" s="33">
        <v>17397202</v>
      </c>
      <c r="C617" s="33">
        <v>17397229</v>
      </c>
      <c r="D617" s="33">
        <v>2</v>
      </c>
      <c r="E617" s="33" t="s">
        <v>1218</v>
      </c>
      <c r="F617" s="33" t="s">
        <v>169</v>
      </c>
      <c r="G617" s="33" t="s">
        <v>20</v>
      </c>
      <c r="H617" s="33">
        <v>0.34878090385155602</v>
      </c>
      <c r="I617" s="16">
        <v>1.62040366350924E-9</v>
      </c>
      <c r="J617" s="16">
        <v>1.6798709047525901E-7</v>
      </c>
      <c r="K617" s="33" t="s">
        <v>1219</v>
      </c>
    </row>
    <row r="618" spans="1:11">
      <c r="A618" s="33" t="s">
        <v>74</v>
      </c>
      <c r="B618" s="33">
        <v>17417282</v>
      </c>
      <c r="C618" s="33">
        <v>17417293</v>
      </c>
      <c r="D618" s="33">
        <v>1</v>
      </c>
      <c r="E618" s="33" t="s">
        <v>1220</v>
      </c>
      <c r="F618" s="33" t="s">
        <v>93</v>
      </c>
      <c r="G618" s="33" t="s">
        <v>22</v>
      </c>
      <c r="H618" s="33">
        <v>-0.26232264246225301</v>
      </c>
      <c r="I618" s="16">
        <v>3.0915856395470203E-5</v>
      </c>
      <c r="J618" s="33">
        <v>1.05334893758406E-3</v>
      </c>
      <c r="K618" s="33" t="s">
        <v>1221</v>
      </c>
    </row>
    <row r="619" spans="1:11">
      <c r="A619" s="33" t="s">
        <v>74</v>
      </c>
      <c r="B619" s="33">
        <v>17472257</v>
      </c>
      <c r="C619" s="33">
        <v>17472268</v>
      </c>
      <c r="D619" s="33">
        <v>2</v>
      </c>
      <c r="E619" s="33" t="s">
        <v>1222</v>
      </c>
      <c r="F619" s="33" t="s">
        <v>116</v>
      </c>
      <c r="G619" s="33" t="s">
        <v>19</v>
      </c>
      <c r="H619" s="33">
        <v>0.20717259302595301</v>
      </c>
      <c r="I619" s="16">
        <v>5.0507632527021899E-5</v>
      </c>
      <c r="J619" s="33">
        <v>1.62936706985964E-3</v>
      </c>
      <c r="K619" s="33" t="s">
        <v>1223</v>
      </c>
    </row>
    <row r="620" spans="1:11">
      <c r="A620" s="33" t="s">
        <v>74</v>
      </c>
      <c r="B620" s="33">
        <v>17518896</v>
      </c>
      <c r="C620" s="33">
        <v>17518909</v>
      </c>
      <c r="D620" s="33">
        <v>2</v>
      </c>
      <c r="E620" s="33" t="s">
        <v>1224</v>
      </c>
      <c r="F620" s="33" t="s">
        <v>76</v>
      </c>
      <c r="G620" s="33" t="s">
        <v>19</v>
      </c>
      <c r="H620" s="33">
        <v>0.173522554142269</v>
      </c>
      <c r="I620" s="33">
        <v>2.6943200375243799E-3</v>
      </c>
      <c r="J620" s="33">
        <v>3.6162688491556502E-2</v>
      </c>
      <c r="K620" s="33" t="s">
        <v>1225</v>
      </c>
    </row>
    <row r="621" spans="1:11">
      <c r="A621" s="33" t="s">
        <v>74</v>
      </c>
      <c r="B621" s="33">
        <v>17566636</v>
      </c>
      <c r="C621" s="33">
        <v>17566662</v>
      </c>
      <c r="D621" s="33">
        <v>2</v>
      </c>
      <c r="E621" s="33" t="s">
        <v>1226</v>
      </c>
      <c r="F621" s="33" t="s">
        <v>116</v>
      </c>
      <c r="G621" s="33" t="s">
        <v>20</v>
      </c>
      <c r="H621" s="33">
        <v>-0.16205965003478301</v>
      </c>
      <c r="I621" s="33">
        <v>7.1861394280287099E-3</v>
      </c>
      <c r="J621" s="33">
        <v>7.2185885994817095E-2</v>
      </c>
      <c r="K621" s="33" t="s">
        <v>1227</v>
      </c>
    </row>
    <row r="622" spans="1:11">
      <c r="A622" s="33" t="s">
        <v>74</v>
      </c>
      <c r="B622" s="33">
        <v>17619035</v>
      </c>
      <c r="C622" s="33">
        <v>17619055</v>
      </c>
      <c r="D622" s="33">
        <v>1</v>
      </c>
      <c r="E622" s="33" t="s">
        <v>1228</v>
      </c>
      <c r="F622" s="33" t="s">
        <v>93</v>
      </c>
      <c r="G622" s="33" t="s">
        <v>22</v>
      </c>
      <c r="H622" s="33">
        <v>0.31677594962123801</v>
      </c>
      <c r="I622" s="33">
        <v>1.11382983615954E-3</v>
      </c>
      <c r="J622" s="33">
        <v>1.8525661978989999E-2</v>
      </c>
      <c r="K622" s="33" t="s">
        <v>1229</v>
      </c>
    </row>
    <row r="623" spans="1:11">
      <c r="A623" s="33" t="s">
        <v>74</v>
      </c>
      <c r="B623" s="33">
        <v>17634570</v>
      </c>
      <c r="C623" s="33">
        <v>17634602</v>
      </c>
      <c r="D623" s="33">
        <v>6</v>
      </c>
      <c r="E623" s="33" t="s">
        <v>1230</v>
      </c>
      <c r="F623" s="33" t="s">
        <v>833</v>
      </c>
      <c r="G623" s="33" t="s">
        <v>22</v>
      </c>
      <c r="H623" s="33">
        <v>-0.157660151304719</v>
      </c>
      <c r="I623" s="33">
        <v>5.9549556803798597E-3</v>
      </c>
      <c r="J623" s="33">
        <v>6.3019838211195403E-2</v>
      </c>
      <c r="K623" s="33" t="s">
        <v>1231</v>
      </c>
    </row>
    <row r="624" spans="1:11">
      <c r="A624" s="33" t="s">
        <v>74</v>
      </c>
      <c r="B624" s="33">
        <v>17660413</v>
      </c>
      <c r="C624" s="33">
        <v>17660423</v>
      </c>
      <c r="D624" s="33">
        <v>1</v>
      </c>
      <c r="E624" s="33" t="s">
        <v>1232</v>
      </c>
      <c r="F624" s="33" t="s">
        <v>79</v>
      </c>
      <c r="G624" s="33" t="s">
        <v>22</v>
      </c>
      <c r="H624" s="33">
        <v>0.36121832716082097</v>
      </c>
      <c r="I624" s="33">
        <v>7.8749781580819706E-3</v>
      </c>
      <c r="J624" s="33">
        <v>7.7705675010694905E-2</v>
      </c>
      <c r="K624" s="33" t="s">
        <v>1233</v>
      </c>
    </row>
    <row r="625" spans="1:11">
      <c r="A625" s="33" t="s">
        <v>74</v>
      </c>
      <c r="B625" s="33">
        <v>17683460</v>
      </c>
      <c r="C625" s="33">
        <v>17683517</v>
      </c>
      <c r="D625" s="33">
        <v>3</v>
      </c>
      <c r="E625" s="33" t="s">
        <v>1234</v>
      </c>
      <c r="F625" s="33" t="s">
        <v>201</v>
      </c>
      <c r="G625" s="33" t="s">
        <v>21</v>
      </c>
      <c r="H625" s="33">
        <v>-0.30550039329143502</v>
      </c>
      <c r="I625" s="16">
        <v>3.7809322601536296E-9</v>
      </c>
      <c r="J625" s="16">
        <v>3.7382217290667099E-7</v>
      </c>
      <c r="K625" s="33" t="s">
        <v>1235</v>
      </c>
    </row>
    <row r="626" spans="1:11">
      <c r="A626" s="33" t="s">
        <v>74</v>
      </c>
      <c r="B626" s="33">
        <v>17687489</v>
      </c>
      <c r="C626" s="33">
        <v>17687540</v>
      </c>
      <c r="D626" s="33">
        <v>3</v>
      </c>
      <c r="E626" s="33" t="s">
        <v>1236</v>
      </c>
      <c r="F626" s="33" t="s">
        <v>231</v>
      </c>
      <c r="G626" s="33" t="s">
        <v>21</v>
      </c>
      <c r="H626" s="33">
        <v>-0.14212092569743801</v>
      </c>
      <c r="I626" s="33">
        <v>8.8842581830945004E-3</v>
      </c>
      <c r="J626" s="33">
        <v>8.5388036794854197E-2</v>
      </c>
      <c r="K626" s="33" t="s">
        <v>1237</v>
      </c>
    </row>
    <row r="627" spans="1:11">
      <c r="A627" s="33" t="s">
        <v>74</v>
      </c>
      <c r="B627" s="33">
        <v>17693317</v>
      </c>
      <c r="C627" s="33">
        <v>17693339</v>
      </c>
      <c r="D627" s="33">
        <v>1</v>
      </c>
      <c r="E627" s="33" t="s">
        <v>1238</v>
      </c>
      <c r="F627" s="33" t="s">
        <v>79</v>
      </c>
      <c r="G627" s="33" t="s">
        <v>19</v>
      </c>
      <c r="H627" s="33">
        <v>0.99307178328255197</v>
      </c>
      <c r="I627" s="33">
        <v>6.9153506463012803E-4</v>
      </c>
      <c r="J627" s="33">
        <v>1.2819811493264799E-2</v>
      </c>
      <c r="K627" s="33" t="s">
        <v>1239</v>
      </c>
    </row>
    <row r="628" spans="1:11">
      <c r="A628" s="33" t="s">
        <v>74</v>
      </c>
      <c r="B628" s="33">
        <v>17728159</v>
      </c>
      <c r="C628" s="33">
        <v>17728171</v>
      </c>
      <c r="D628" s="33">
        <v>2</v>
      </c>
      <c r="E628" s="33" t="s">
        <v>1240</v>
      </c>
      <c r="F628" s="33" t="s">
        <v>76</v>
      </c>
      <c r="G628" s="33" t="s">
        <v>20</v>
      </c>
      <c r="H628" s="33">
        <v>0.23205997628333</v>
      </c>
      <c r="I628" s="33">
        <v>2.2571904888739501E-3</v>
      </c>
      <c r="J628" s="33">
        <v>3.1842532709834198E-2</v>
      </c>
      <c r="K628" s="33" t="s">
        <v>1241</v>
      </c>
    </row>
    <row r="629" spans="1:11">
      <c r="A629" s="33" t="s">
        <v>74</v>
      </c>
      <c r="B629" s="33">
        <v>17728159</v>
      </c>
      <c r="C629" s="33">
        <v>17728171</v>
      </c>
      <c r="D629" s="33">
        <v>2</v>
      </c>
      <c r="E629" s="33" t="s">
        <v>1240</v>
      </c>
      <c r="F629" s="33" t="s">
        <v>76</v>
      </c>
      <c r="G629" s="33" t="s">
        <v>20</v>
      </c>
      <c r="H629" s="33">
        <v>-0.27098701834593802</v>
      </c>
      <c r="I629" s="33">
        <v>3.3715704052536798E-4</v>
      </c>
      <c r="J629" s="33">
        <v>7.2877791067406401E-3</v>
      </c>
      <c r="K629" s="33" t="s">
        <v>1242</v>
      </c>
    </row>
    <row r="630" spans="1:11">
      <c r="A630" s="33" t="s">
        <v>74</v>
      </c>
      <c r="B630" s="33">
        <v>17787178</v>
      </c>
      <c r="C630" s="33">
        <v>17787203</v>
      </c>
      <c r="D630" s="33">
        <v>6</v>
      </c>
      <c r="E630" s="33" t="s">
        <v>1243</v>
      </c>
      <c r="F630" s="33" t="s">
        <v>1244</v>
      </c>
      <c r="G630" s="33" t="s">
        <v>19</v>
      </c>
      <c r="H630" s="33">
        <v>-0.13876995503849299</v>
      </c>
      <c r="I630" s="33">
        <v>1.0999094843955899E-2</v>
      </c>
      <c r="J630" s="33">
        <v>9.9701472617793899E-2</v>
      </c>
      <c r="K630" s="33" t="s">
        <v>1245</v>
      </c>
    </row>
    <row r="631" spans="1:11">
      <c r="A631" s="33" t="s">
        <v>74</v>
      </c>
      <c r="B631" s="33">
        <v>17792810</v>
      </c>
      <c r="C631" s="33">
        <v>17792823</v>
      </c>
      <c r="D631" s="33">
        <v>2</v>
      </c>
      <c r="E631" s="33" t="s">
        <v>1246</v>
      </c>
      <c r="F631" s="33" t="s">
        <v>116</v>
      </c>
      <c r="G631" s="33" t="s">
        <v>19</v>
      </c>
      <c r="H631" s="33">
        <v>0.39101585107232401</v>
      </c>
      <c r="I631" s="16">
        <v>1.10401914188646E-13</v>
      </c>
      <c r="J631" s="16">
        <v>2.1830956290858501E-11</v>
      </c>
      <c r="K631" s="33" t="s">
        <v>1247</v>
      </c>
    </row>
    <row r="632" spans="1:11">
      <c r="A632" s="33" t="s">
        <v>74</v>
      </c>
      <c r="B632" s="33">
        <v>17792810</v>
      </c>
      <c r="C632" s="33">
        <v>17792823</v>
      </c>
      <c r="D632" s="33">
        <v>2</v>
      </c>
      <c r="E632" s="33" t="s">
        <v>1246</v>
      </c>
      <c r="F632" s="33" t="s">
        <v>116</v>
      </c>
      <c r="G632" s="33" t="s">
        <v>19</v>
      </c>
      <c r="H632" s="33">
        <v>-0.26217894538554898</v>
      </c>
      <c r="I632" s="16">
        <v>1.13816055097668E-6</v>
      </c>
      <c r="J632" s="16">
        <v>6.3964622964889201E-5</v>
      </c>
      <c r="K632" s="33" t="s">
        <v>1248</v>
      </c>
    </row>
    <row r="633" spans="1:11">
      <c r="A633" s="33" t="s">
        <v>74</v>
      </c>
      <c r="B633" s="33">
        <v>17816171</v>
      </c>
      <c r="C633" s="33">
        <v>17816181</v>
      </c>
      <c r="D633" s="33">
        <v>1</v>
      </c>
      <c r="E633" s="33" t="s">
        <v>1249</v>
      </c>
      <c r="F633" s="33" t="s">
        <v>79</v>
      </c>
      <c r="G633" s="33" t="s">
        <v>19</v>
      </c>
      <c r="H633" s="33">
        <v>0.232701736589842</v>
      </c>
      <c r="I633" s="33">
        <v>2.0018780817964198E-3</v>
      </c>
      <c r="J633" s="33">
        <v>2.9004144039921499E-2</v>
      </c>
      <c r="K633" s="33" t="s">
        <v>1250</v>
      </c>
    </row>
    <row r="634" spans="1:11">
      <c r="A634" s="33" t="s">
        <v>74</v>
      </c>
      <c r="B634" s="33">
        <v>17817308</v>
      </c>
      <c r="C634" s="33">
        <v>17817329</v>
      </c>
      <c r="D634" s="33">
        <v>2</v>
      </c>
      <c r="E634" s="33" t="s">
        <v>1251</v>
      </c>
      <c r="F634" s="33" t="s">
        <v>76</v>
      </c>
      <c r="G634" s="33" t="s">
        <v>20</v>
      </c>
      <c r="H634" s="33">
        <v>-0.28683779031743301</v>
      </c>
      <c r="I634" s="33">
        <v>9.4256877464890705E-3</v>
      </c>
      <c r="J634" s="33">
        <v>8.8911213566263497E-2</v>
      </c>
      <c r="K634" s="33" t="s">
        <v>1250</v>
      </c>
    </row>
    <row r="635" spans="1:11">
      <c r="A635" s="33" t="s">
        <v>74</v>
      </c>
      <c r="B635" s="33">
        <v>17857299</v>
      </c>
      <c r="C635" s="33">
        <v>17857314</v>
      </c>
      <c r="D635" s="33">
        <v>2</v>
      </c>
      <c r="E635" s="33" t="s">
        <v>1252</v>
      </c>
      <c r="F635" s="33" t="s">
        <v>116</v>
      </c>
      <c r="G635" s="33" t="s">
        <v>20</v>
      </c>
      <c r="H635" s="33">
        <v>0.185815524247118</v>
      </c>
      <c r="I635" s="33">
        <v>7.7641103094286304E-4</v>
      </c>
      <c r="J635" s="33">
        <v>1.4004251669607899E-2</v>
      </c>
      <c r="K635" s="33" t="s">
        <v>1253</v>
      </c>
    </row>
    <row r="636" spans="1:11">
      <c r="A636" s="33" t="s">
        <v>74</v>
      </c>
      <c r="B636" s="33">
        <v>17863686</v>
      </c>
      <c r="C636" s="33">
        <v>17863698</v>
      </c>
      <c r="D636" s="33">
        <v>2</v>
      </c>
      <c r="E636" s="33" t="s">
        <v>1254</v>
      </c>
      <c r="F636" s="33" t="s">
        <v>116</v>
      </c>
      <c r="G636" s="33" t="s">
        <v>20</v>
      </c>
      <c r="H636" s="33">
        <v>-0.177819404941542</v>
      </c>
      <c r="I636" s="33">
        <v>3.9519170757586E-3</v>
      </c>
      <c r="J636" s="33">
        <v>4.7307814501065401E-2</v>
      </c>
      <c r="K636" s="33" t="s">
        <v>1255</v>
      </c>
    </row>
    <row r="637" spans="1:11">
      <c r="A637" s="33" t="s">
        <v>74</v>
      </c>
      <c r="B637" s="33">
        <v>17935710</v>
      </c>
      <c r="C637" s="33">
        <v>17935730</v>
      </c>
      <c r="D637" s="33">
        <v>4</v>
      </c>
      <c r="E637" s="33" t="s">
        <v>1256</v>
      </c>
      <c r="F637" s="33" t="s">
        <v>1257</v>
      </c>
      <c r="G637" s="33" t="s">
        <v>19</v>
      </c>
      <c r="H637" s="33">
        <v>-0.18789801850274099</v>
      </c>
      <c r="I637" s="33">
        <v>3.2475537067393E-4</v>
      </c>
      <c r="J637" s="33">
        <v>7.07701601644128E-3</v>
      </c>
      <c r="K637" s="33" t="s">
        <v>1258</v>
      </c>
    </row>
    <row r="638" spans="1:11">
      <c r="A638" s="33" t="s">
        <v>74</v>
      </c>
      <c r="B638" s="33">
        <v>17944286</v>
      </c>
      <c r="C638" s="33">
        <v>17944296</v>
      </c>
      <c r="D638" s="33">
        <v>1</v>
      </c>
      <c r="E638" s="33" t="s">
        <v>1259</v>
      </c>
      <c r="F638" s="33" t="s">
        <v>93</v>
      </c>
      <c r="G638" s="33" t="s">
        <v>20</v>
      </c>
      <c r="H638" s="33">
        <v>-0.21572372749420399</v>
      </c>
      <c r="I638" s="33">
        <v>2.9469707820122702E-3</v>
      </c>
      <c r="J638" s="33">
        <v>3.8642331869494999E-2</v>
      </c>
      <c r="K638" s="33" t="s">
        <v>1260</v>
      </c>
    </row>
    <row r="639" spans="1:11">
      <c r="A639" s="33" t="s">
        <v>74</v>
      </c>
      <c r="B639" s="33">
        <v>17965798</v>
      </c>
      <c r="C639" s="33">
        <v>17965828</v>
      </c>
      <c r="D639" s="33">
        <v>2</v>
      </c>
      <c r="E639" s="33" t="s">
        <v>1261</v>
      </c>
      <c r="F639" s="33" t="s">
        <v>116</v>
      </c>
      <c r="G639" s="33" t="s">
        <v>22</v>
      </c>
      <c r="H639" s="33">
        <v>-0.329385460256644</v>
      </c>
      <c r="I639" s="33">
        <v>3.9061475192299698E-3</v>
      </c>
      <c r="J639" s="33">
        <v>4.6917708898017503E-2</v>
      </c>
      <c r="K639" s="33" t="s">
        <v>1262</v>
      </c>
    </row>
    <row r="640" spans="1:11">
      <c r="A640" s="33" t="s">
        <v>74</v>
      </c>
      <c r="B640" s="33">
        <v>17968358</v>
      </c>
      <c r="C640" s="33">
        <v>17968374</v>
      </c>
      <c r="D640" s="33">
        <v>2</v>
      </c>
      <c r="E640" s="33" t="s">
        <v>1263</v>
      </c>
      <c r="F640" s="33" t="s">
        <v>76</v>
      </c>
      <c r="G640" s="33" t="s">
        <v>19</v>
      </c>
      <c r="H640" s="33">
        <v>0.467226631948233</v>
      </c>
      <c r="I640" s="16">
        <v>1.6230640045915901E-21</v>
      </c>
      <c r="J640" s="16">
        <v>7.8777624731950197E-19</v>
      </c>
      <c r="K640" s="33" t="s">
        <v>1264</v>
      </c>
    </row>
    <row r="641" spans="1:11">
      <c r="A641" s="33" t="s">
        <v>74</v>
      </c>
      <c r="B641" s="33">
        <v>17984038</v>
      </c>
      <c r="C641" s="33">
        <v>17984056</v>
      </c>
      <c r="D641" s="33">
        <v>2</v>
      </c>
      <c r="E641" s="33" t="s">
        <v>1265</v>
      </c>
      <c r="F641" s="33" t="s">
        <v>116</v>
      </c>
      <c r="G641" s="33" t="s">
        <v>19</v>
      </c>
      <c r="H641" s="33">
        <v>-0.226699315212779</v>
      </c>
      <c r="I641" s="16">
        <v>5.0348237381840401E-5</v>
      </c>
      <c r="J641" s="33">
        <v>1.62914690534331E-3</v>
      </c>
      <c r="K641" s="33" t="s">
        <v>1266</v>
      </c>
    </row>
    <row r="642" spans="1:11">
      <c r="A642" s="33" t="s">
        <v>74</v>
      </c>
      <c r="B642" s="33">
        <v>18026739</v>
      </c>
      <c r="C642" s="33">
        <v>18026765</v>
      </c>
      <c r="D642" s="33">
        <v>2</v>
      </c>
      <c r="E642" s="33" t="s">
        <v>1267</v>
      </c>
      <c r="F642" s="33" t="s">
        <v>76</v>
      </c>
      <c r="G642" s="33" t="s">
        <v>22</v>
      </c>
      <c r="H642" s="33">
        <v>0.210159804901175</v>
      </c>
      <c r="I642" s="33">
        <v>1.31456505846858E-3</v>
      </c>
      <c r="J642" s="33">
        <v>2.10133618178555E-2</v>
      </c>
      <c r="K642" s="33" t="s">
        <v>1268</v>
      </c>
    </row>
    <row r="643" spans="1:11">
      <c r="A643" s="33" t="s">
        <v>74</v>
      </c>
      <c r="B643" s="33">
        <v>18040223</v>
      </c>
      <c r="C643" s="33">
        <v>18040235</v>
      </c>
      <c r="D643" s="33">
        <v>2</v>
      </c>
      <c r="E643" s="33" t="s">
        <v>1269</v>
      </c>
      <c r="F643" s="33" t="s">
        <v>116</v>
      </c>
      <c r="G643" s="33" t="s">
        <v>22</v>
      </c>
      <c r="H643" s="33">
        <v>-0.38561426637766699</v>
      </c>
      <c r="I643" s="33">
        <v>6.34122331314738E-4</v>
      </c>
      <c r="J643" s="33">
        <v>1.18584207596826E-2</v>
      </c>
      <c r="K643" s="33" t="s">
        <v>1270</v>
      </c>
    </row>
    <row r="644" spans="1:11">
      <c r="A644" s="33" t="s">
        <v>74</v>
      </c>
      <c r="B644" s="33">
        <v>18049092</v>
      </c>
      <c r="C644" s="33">
        <v>18049102</v>
      </c>
      <c r="D644" s="33">
        <v>1</v>
      </c>
      <c r="E644" s="33" t="s">
        <v>1271</v>
      </c>
      <c r="F644" s="33" t="s">
        <v>79</v>
      </c>
      <c r="G644" s="33" t="s">
        <v>22</v>
      </c>
      <c r="H644" s="33">
        <v>0.35447600897826098</v>
      </c>
      <c r="I644" s="33">
        <v>4.3662320875918004E-3</v>
      </c>
      <c r="J644" s="33">
        <v>5.0676767642723101E-2</v>
      </c>
      <c r="K644" s="33" t="s">
        <v>1272</v>
      </c>
    </row>
    <row r="645" spans="1:11">
      <c r="A645" s="33" t="s">
        <v>74</v>
      </c>
      <c r="B645" s="33">
        <v>18049525</v>
      </c>
      <c r="C645" s="33">
        <v>18049552</v>
      </c>
      <c r="D645" s="33">
        <v>4</v>
      </c>
      <c r="E645" s="33" t="s">
        <v>1273</v>
      </c>
      <c r="F645" s="33" t="s">
        <v>369</v>
      </c>
      <c r="G645" s="33" t="s">
        <v>22</v>
      </c>
      <c r="H645" s="33">
        <v>0.53704934548511796</v>
      </c>
      <c r="I645" s="33">
        <v>5.6371578063858403E-3</v>
      </c>
      <c r="J645" s="33">
        <v>6.0740233154982802E-2</v>
      </c>
      <c r="K645" s="33" t="s">
        <v>1274</v>
      </c>
    </row>
    <row r="646" spans="1:11">
      <c r="A646" s="33" t="s">
        <v>74</v>
      </c>
      <c r="B646" s="33">
        <v>18053071</v>
      </c>
      <c r="C646" s="33">
        <v>18053090</v>
      </c>
      <c r="D646" s="33">
        <v>1</v>
      </c>
      <c r="E646" s="33" t="s">
        <v>1275</v>
      </c>
      <c r="F646" s="33" t="s">
        <v>93</v>
      </c>
      <c r="G646" s="33" t="s">
        <v>20</v>
      </c>
      <c r="H646" s="33">
        <v>-0.27055552943127797</v>
      </c>
      <c r="I646" s="33">
        <v>5.0312398032655104E-3</v>
      </c>
      <c r="J646" s="33">
        <v>5.6373115025465999E-2</v>
      </c>
      <c r="K646" s="33" t="s">
        <v>1274</v>
      </c>
    </row>
    <row r="647" spans="1:11">
      <c r="A647" s="33" t="s">
        <v>74</v>
      </c>
      <c r="B647" s="33">
        <v>18074346</v>
      </c>
      <c r="C647" s="33">
        <v>18074368</v>
      </c>
      <c r="D647" s="33">
        <v>3</v>
      </c>
      <c r="E647" s="33" t="s">
        <v>1276</v>
      </c>
      <c r="F647" s="33" t="s">
        <v>161</v>
      </c>
      <c r="G647" s="33" t="s">
        <v>21</v>
      </c>
      <c r="H647" s="33">
        <v>-0.16199947524132299</v>
      </c>
      <c r="I647" s="33">
        <v>1.98786651125936E-3</v>
      </c>
      <c r="J647" s="33">
        <v>2.8840269846776501E-2</v>
      </c>
      <c r="K647" s="33" t="s">
        <v>1277</v>
      </c>
    </row>
    <row r="648" spans="1:11">
      <c r="A648" s="33" t="s">
        <v>74</v>
      </c>
      <c r="B648" s="33">
        <v>18075991</v>
      </c>
      <c r="C648" s="33">
        <v>18076010</v>
      </c>
      <c r="D648" s="33">
        <v>2</v>
      </c>
      <c r="E648" s="33" t="s">
        <v>1278</v>
      </c>
      <c r="F648" s="33" t="s">
        <v>76</v>
      </c>
      <c r="G648" s="33" t="s">
        <v>8648</v>
      </c>
      <c r="H648" s="33">
        <v>0.35154715266711301</v>
      </c>
      <c r="I648" s="33">
        <v>1.38592671404096E-3</v>
      </c>
      <c r="J648" s="33">
        <v>2.1969903994361099E-2</v>
      </c>
      <c r="K648" s="33" t="s">
        <v>1277</v>
      </c>
    </row>
    <row r="649" spans="1:11">
      <c r="A649" s="33" t="s">
        <v>74</v>
      </c>
      <c r="B649" s="33">
        <v>18082267</v>
      </c>
      <c r="C649" s="33">
        <v>18082287</v>
      </c>
      <c r="D649" s="33">
        <v>3</v>
      </c>
      <c r="E649" s="33" t="s">
        <v>1279</v>
      </c>
      <c r="F649" s="33" t="s">
        <v>174</v>
      </c>
      <c r="G649" s="33" t="s">
        <v>19</v>
      </c>
      <c r="H649" s="33">
        <v>-0.45449623661094801</v>
      </c>
      <c r="I649" s="16">
        <v>3.7012302950457097E-20</v>
      </c>
      <c r="J649" s="16">
        <v>1.71833639523905E-17</v>
      </c>
      <c r="K649" s="33" t="s">
        <v>1280</v>
      </c>
    </row>
    <row r="650" spans="1:11">
      <c r="A650" s="33" t="s">
        <v>74</v>
      </c>
      <c r="B650" s="33">
        <v>18138202</v>
      </c>
      <c r="C650" s="33">
        <v>18138213</v>
      </c>
      <c r="D650" s="33">
        <v>2</v>
      </c>
      <c r="E650" s="33" t="s">
        <v>1281</v>
      </c>
      <c r="F650" s="33" t="s">
        <v>116</v>
      </c>
      <c r="G650" s="33" t="s">
        <v>20</v>
      </c>
      <c r="H650" s="33">
        <v>0.214455045758739</v>
      </c>
      <c r="I650" s="33">
        <v>1.64301813357571E-3</v>
      </c>
      <c r="J650" s="33">
        <v>2.4882276410674701E-2</v>
      </c>
      <c r="K650" s="33" t="s">
        <v>1282</v>
      </c>
    </row>
    <row r="651" spans="1:11">
      <c r="A651" s="33" t="s">
        <v>74</v>
      </c>
      <c r="B651" s="33">
        <v>18138202</v>
      </c>
      <c r="C651" s="33">
        <v>18138213</v>
      </c>
      <c r="D651" s="33">
        <v>2</v>
      </c>
      <c r="E651" s="33" t="s">
        <v>1281</v>
      </c>
      <c r="F651" s="33" t="s">
        <v>116</v>
      </c>
      <c r="G651" s="33" t="s">
        <v>20</v>
      </c>
      <c r="H651" s="33">
        <v>-0.202270781226285</v>
      </c>
      <c r="I651" s="33">
        <v>3.0230242085643902E-3</v>
      </c>
      <c r="J651" s="33">
        <v>3.9365673779329903E-2</v>
      </c>
      <c r="K651" s="33" t="s">
        <v>1283</v>
      </c>
    </row>
    <row r="652" spans="1:11">
      <c r="A652" s="33" t="s">
        <v>74</v>
      </c>
      <c r="B652" s="33">
        <v>18149347</v>
      </c>
      <c r="C652" s="33">
        <v>18149374</v>
      </c>
      <c r="D652" s="33">
        <v>2</v>
      </c>
      <c r="E652" s="33" t="s">
        <v>1284</v>
      </c>
      <c r="F652" s="33" t="s">
        <v>76</v>
      </c>
      <c r="G652" s="33" t="s">
        <v>22</v>
      </c>
      <c r="H652" s="33">
        <v>-0.81412746368668898</v>
      </c>
      <c r="I652" s="33">
        <v>1.2671338637088401E-3</v>
      </c>
      <c r="J652" s="33">
        <v>2.0438754375654102E-2</v>
      </c>
      <c r="K652" s="33" t="s">
        <v>1285</v>
      </c>
    </row>
    <row r="653" spans="1:11">
      <c r="A653" s="33" t="s">
        <v>74</v>
      </c>
      <c r="B653" s="33">
        <v>18203928</v>
      </c>
      <c r="C653" s="33">
        <v>18203942</v>
      </c>
      <c r="D653" s="33">
        <v>1</v>
      </c>
      <c r="E653" s="33" t="s">
        <v>1286</v>
      </c>
      <c r="F653" s="33" t="s">
        <v>79</v>
      </c>
      <c r="G653" s="33" t="s">
        <v>22</v>
      </c>
      <c r="H653" s="33">
        <v>0.57363334474305605</v>
      </c>
      <c r="I653" s="33">
        <v>2.1854813046269799E-3</v>
      </c>
      <c r="J653" s="33">
        <v>3.1115425827742502E-2</v>
      </c>
      <c r="K653" s="33" t="s">
        <v>1287</v>
      </c>
    </row>
    <row r="654" spans="1:11">
      <c r="A654" s="33" t="s">
        <v>74</v>
      </c>
      <c r="B654" s="33">
        <v>18215604</v>
      </c>
      <c r="C654" s="33">
        <v>18215615</v>
      </c>
      <c r="D654" s="33">
        <v>1</v>
      </c>
      <c r="E654" s="33" t="s">
        <v>1288</v>
      </c>
      <c r="F654" s="33" t="s">
        <v>79</v>
      </c>
      <c r="G654" s="33" t="s">
        <v>22</v>
      </c>
      <c r="H654" s="33">
        <v>0.19408474551192001</v>
      </c>
      <c r="I654" s="33">
        <v>2.0944465963270101E-3</v>
      </c>
      <c r="J654" s="33">
        <v>3.0059812843521199E-2</v>
      </c>
      <c r="K654" s="33" t="s">
        <v>1289</v>
      </c>
    </row>
    <row r="655" spans="1:11">
      <c r="A655" s="33" t="s">
        <v>74</v>
      </c>
      <c r="B655" s="33">
        <v>18327110</v>
      </c>
      <c r="C655" s="33">
        <v>18327125</v>
      </c>
      <c r="D655" s="33">
        <v>2</v>
      </c>
      <c r="E655" s="33" t="s">
        <v>1290</v>
      </c>
      <c r="F655" s="33" t="s">
        <v>116</v>
      </c>
      <c r="G655" s="33" t="s">
        <v>19</v>
      </c>
      <c r="H655" s="33">
        <v>0.18297738125478</v>
      </c>
      <c r="I655" s="33">
        <v>4.3425904241861001E-4</v>
      </c>
      <c r="J655" s="33">
        <v>8.8831763504710996E-3</v>
      </c>
      <c r="K655" s="33" t="s">
        <v>1291</v>
      </c>
    </row>
    <row r="656" spans="1:11">
      <c r="A656" s="33" t="s">
        <v>74</v>
      </c>
      <c r="B656" s="33">
        <v>18373541</v>
      </c>
      <c r="C656" s="33">
        <v>18373563</v>
      </c>
      <c r="D656" s="33">
        <v>2</v>
      </c>
      <c r="E656" s="33" t="s">
        <v>1292</v>
      </c>
      <c r="F656" s="33" t="s">
        <v>113</v>
      </c>
      <c r="G656" s="33" t="s">
        <v>19</v>
      </c>
      <c r="H656" s="33">
        <v>0.66783072844696501</v>
      </c>
      <c r="I656" s="16">
        <v>4.4966703479767598E-35</v>
      </c>
      <c r="J656" s="16">
        <v>6.8593494250994104E-32</v>
      </c>
      <c r="K656" s="33" t="s">
        <v>1293</v>
      </c>
    </row>
    <row r="657" spans="1:11">
      <c r="A657" s="33" t="s">
        <v>74</v>
      </c>
      <c r="B657" s="33">
        <v>18393878</v>
      </c>
      <c r="C657" s="33">
        <v>18393898</v>
      </c>
      <c r="D657" s="33">
        <v>5</v>
      </c>
      <c r="E657" s="33" t="s">
        <v>1294</v>
      </c>
      <c r="F657" s="33" t="s">
        <v>196</v>
      </c>
      <c r="G657" s="33" t="s">
        <v>20</v>
      </c>
      <c r="H657" s="33">
        <v>-0.19634325090047899</v>
      </c>
      <c r="I657" s="33">
        <v>3.1681515114386299E-3</v>
      </c>
      <c r="J657" s="33">
        <v>4.0660482979737601E-2</v>
      </c>
      <c r="K657" s="33" t="s">
        <v>1295</v>
      </c>
    </row>
    <row r="658" spans="1:11">
      <c r="A658" s="33" t="s">
        <v>74</v>
      </c>
      <c r="B658" s="33">
        <v>18407671</v>
      </c>
      <c r="C658" s="33">
        <v>18407691</v>
      </c>
      <c r="D658" s="33">
        <v>3</v>
      </c>
      <c r="E658" s="33" t="s">
        <v>1296</v>
      </c>
      <c r="F658" s="33" t="s">
        <v>161</v>
      </c>
      <c r="G658" s="33" t="s">
        <v>20</v>
      </c>
      <c r="H658" s="33">
        <v>-0.29430107069747702</v>
      </c>
      <c r="I658" s="16">
        <v>1.24267442785942E-6</v>
      </c>
      <c r="J658" s="16">
        <v>6.8752733371414007E-5</v>
      </c>
      <c r="K658" s="33" t="s">
        <v>1297</v>
      </c>
    </row>
    <row r="659" spans="1:11">
      <c r="A659" s="33" t="s">
        <v>74</v>
      </c>
      <c r="B659" s="33">
        <v>18421596</v>
      </c>
      <c r="C659" s="33">
        <v>18421617</v>
      </c>
      <c r="D659" s="33">
        <v>1</v>
      </c>
      <c r="E659" s="33" t="s">
        <v>1298</v>
      </c>
      <c r="F659" s="33" t="s">
        <v>93</v>
      </c>
      <c r="G659" s="33" t="s">
        <v>8648</v>
      </c>
      <c r="H659" s="33">
        <v>-0.45580444338860199</v>
      </c>
      <c r="I659" s="33">
        <v>7.6813740659369602E-3</v>
      </c>
      <c r="J659" s="33">
        <v>7.6157578715018506E-2</v>
      </c>
      <c r="K659" s="33" t="s">
        <v>1299</v>
      </c>
    </row>
    <row r="660" spans="1:11">
      <c r="A660" s="33" t="s">
        <v>74</v>
      </c>
      <c r="B660" s="33">
        <v>18494385</v>
      </c>
      <c r="C660" s="33">
        <v>18494400</v>
      </c>
      <c r="D660" s="33">
        <v>2</v>
      </c>
      <c r="E660" s="33" t="s">
        <v>1300</v>
      </c>
      <c r="F660" s="33" t="s">
        <v>116</v>
      </c>
      <c r="G660" s="33" t="s">
        <v>20</v>
      </c>
      <c r="H660" s="33">
        <v>-0.16016663986646101</v>
      </c>
      <c r="I660" s="33">
        <v>2.2071468124032299E-3</v>
      </c>
      <c r="J660" s="33">
        <v>3.1353952111370202E-2</v>
      </c>
      <c r="K660" s="33" t="s">
        <v>1301</v>
      </c>
    </row>
    <row r="661" spans="1:11">
      <c r="A661" s="33" t="s">
        <v>74</v>
      </c>
      <c r="B661" s="33">
        <v>18505428</v>
      </c>
      <c r="C661" s="33">
        <v>18505461</v>
      </c>
      <c r="D661" s="33">
        <v>3</v>
      </c>
      <c r="E661" s="33" t="s">
        <v>1302</v>
      </c>
      <c r="F661" s="33" t="s">
        <v>231</v>
      </c>
      <c r="G661" s="33" t="s">
        <v>21</v>
      </c>
      <c r="H661" s="33">
        <v>-0.16639111715147001</v>
      </c>
      <c r="I661" s="33">
        <v>1.42144108012765E-3</v>
      </c>
      <c r="J661" s="33">
        <v>2.22553487589487E-2</v>
      </c>
      <c r="K661" s="33" t="s">
        <v>1303</v>
      </c>
    </row>
    <row r="662" spans="1:11">
      <c r="A662" s="33" t="s">
        <v>74</v>
      </c>
      <c r="B662" s="33">
        <v>18514528</v>
      </c>
      <c r="C662" s="33">
        <v>18514566</v>
      </c>
      <c r="D662" s="33">
        <v>6</v>
      </c>
      <c r="E662" s="33" t="s">
        <v>1304</v>
      </c>
      <c r="F662" s="33" t="s">
        <v>1305</v>
      </c>
      <c r="G662" s="33" t="s">
        <v>21</v>
      </c>
      <c r="H662" s="33">
        <v>-0.16413758283455801</v>
      </c>
      <c r="I662" s="33">
        <v>1.9460323623372801E-3</v>
      </c>
      <c r="J662" s="33">
        <v>2.8426448105386401E-2</v>
      </c>
      <c r="K662" s="33" t="s">
        <v>1306</v>
      </c>
    </row>
    <row r="663" spans="1:11">
      <c r="A663" s="33" t="s">
        <v>74</v>
      </c>
      <c r="B663" s="33">
        <v>18521992</v>
      </c>
      <c r="C663" s="33">
        <v>18522009</v>
      </c>
      <c r="D663" s="33">
        <v>1</v>
      </c>
      <c r="E663" s="33" t="s">
        <v>1307</v>
      </c>
      <c r="F663" s="33" t="s">
        <v>79</v>
      </c>
      <c r="G663" s="33" t="s">
        <v>22</v>
      </c>
      <c r="H663" s="33">
        <v>-0.42535371116888798</v>
      </c>
      <c r="I663" s="16">
        <v>1.5863468995798701E-9</v>
      </c>
      <c r="J663" s="16">
        <v>1.6798709047525901E-7</v>
      </c>
      <c r="K663" s="33" t="s">
        <v>1308</v>
      </c>
    </row>
    <row r="664" spans="1:11">
      <c r="A664" s="33" t="s">
        <v>74</v>
      </c>
      <c r="B664" s="33">
        <v>18581675</v>
      </c>
      <c r="C664" s="33">
        <v>18581685</v>
      </c>
      <c r="D664" s="33">
        <v>1</v>
      </c>
      <c r="E664" s="33" t="s">
        <v>1309</v>
      </c>
      <c r="F664" s="33" t="s">
        <v>79</v>
      </c>
      <c r="G664" s="33" t="s">
        <v>22</v>
      </c>
      <c r="H664" s="33">
        <v>-0.246589210297536</v>
      </c>
      <c r="I664" s="33">
        <v>7.3588724161824798E-3</v>
      </c>
      <c r="J664" s="33">
        <v>7.3712982795493903E-2</v>
      </c>
      <c r="K664" s="33" t="s">
        <v>1310</v>
      </c>
    </row>
    <row r="665" spans="1:11">
      <c r="A665" s="33" t="s">
        <v>74</v>
      </c>
      <c r="B665" s="33">
        <v>18622009</v>
      </c>
      <c r="C665" s="33">
        <v>18622022</v>
      </c>
      <c r="D665" s="33">
        <v>2</v>
      </c>
      <c r="E665" s="33" t="s">
        <v>1311</v>
      </c>
      <c r="F665" s="33" t="s">
        <v>116</v>
      </c>
      <c r="G665" s="33" t="s">
        <v>20</v>
      </c>
      <c r="H665" s="33">
        <v>-0.17543499376956201</v>
      </c>
      <c r="I665" s="33">
        <v>6.7784224213455497E-3</v>
      </c>
      <c r="J665" s="33">
        <v>6.9196935578516097E-2</v>
      </c>
      <c r="K665" s="33" t="s">
        <v>1312</v>
      </c>
    </row>
    <row r="666" spans="1:11">
      <c r="A666" s="33" t="s">
        <v>74</v>
      </c>
      <c r="B666" s="33">
        <v>18622009</v>
      </c>
      <c r="C666" s="33">
        <v>18622022</v>
      </c>
      <c r="D666" s="33">
        <v>2</v>
      </c>
      <c r="E666" s="33" t="s">
        <v>1311</v>
      </c>
      <c r="F666" s="33" t="s">
        <v>116</v>
      </c>
      <c r="G666" s="33" t="s">
        <v>20</v>
      </c>
      <c r="H666" s="33">
        <v>-0.22953868044414599</v>
      </c>
      <c r="I666" s="33">
        <v>3.67050125022563E-4</v>
      </c>
      <c r="J666" s="33">
        <v>7.7457731916816697E-3</v>
      </c>
      <c r="K666" s="33" t="s">
        <v>1313</v>
      </c>
    </row>
    <row r="667" spans="1:11">
      <c r="A667" s="33" t="s">
        <v>74</v>
      </c>
      <c r="B667" s="33">
        <v>18622009</v>
      </c>
      <c r="C667" s="33">
        <v>18622022</v>
      </c>
      <c r="D667" s="33">
        <v>2</v>
      </c>
      <c r="E667" s="33" t="s">
        <v>1311</v>
      </c>
      <c r="F667" s="33" t="s">
        <v>116</v>
      </c>
      <c r="G667" s="33" t="s">
        <v>20</v>
      </c>
      <c r="H667" s="33">
        <v>-0.24720888765499499</v>
      </c>
      <c r="I667" s="33">
        <v>1.2032329920651799E-4</v>
      </c>
      <c r="J667" s="33">
        <v>3.2609446419472202E-3</v>
      </c>
      <c r="K667" s="33" t="s">
        <v>1314</v>
      </c>
    </row>
    <row r="668" spans="1:11">
      <c r="A668" s="33" t="s">
        <v>74</v>
      </c>
      <c r="B668" s="33">
        <v>18625137</v>
      </c>
      <c r="C668" s="33">
        <v>18625155</v>
      </c>
      <c r="D668" s="33">
        <v>3</v>
      </c>
      <c r="E668" s="33" t="s">
        <v>1315</v>
      </c>
      <c r="F668" s="33" t="s">
        <v>161</v>
      </c>
      <c r="G668" s="33" t="s">
        <v>21</v>
      </c>
      <c r="H668" s="33">
        <v>0.148734158377998</v>
      </c>
      <c r="I668" s="33">
        <v>6.6283594049712001E-3</v>
      </c>
      <c r="J668" s="33">
        <v>6.8186533454992801E-2</v>
      </c>
      <c r="K668" s="33" t="s">
        <v>1314</v>
      </c>
    </row>
    <row r="669" spans="1:11">
      <c r="A669" s="33" t="s">
        <v>74</v>
      </c>
      <c r="B669" s="33">
        <v>18676942</v>
      </c>
      <c r="C669" s="33">
        <v>18676956</v>
      </c>
      <c r="D669" s="33">
        <v>1</v>
      </c>
      <c r="E669" s="33" t="s">
        <v>1316</v>
      </c>
      <c r="F669" s="33" t="s">
        <v>93</v>
      </c>
      <c r="G669" s="33" t="s">
        <v>19</v>
      </c>
      <c r="H669" s="33">
        <v>0.13223817489008</v>
      </c>
      <c r="I669" s="33">
        <v>9.7644120645927097E-3</v>
      </c>
      <c r="J669" s="33">
        <v>9.1459993005018406E-2</v>
      </c>
      <c r="K669" s="33" t="s">
        <v>1317</v>
      </c>
    </row>
    <row r="670" spans="1:11">
      <c r="A670" s="33" t="s">
        <v>74</v>
      </c>
      <c r="B670" s="33">
        <v>18676942</v>
      </c>
      <c r="C670" s="33">
        <v>18676956</v>
      </c>
      <c r="D670" s="33">
        <v>1</v>
      </c>
      <c r="E670" s="33" t="s">
        <v>1316</v>
      </c>
      <c r="F670" s="33" t="s">
        <v>93</v>
      </c>
      <c r="G670" s="33" t="s">
        <v>19</v>
      </c>
      <c r="H670" s="33">
        <v>0.171092074216637</v>
      </c>
      <c r="I670" s="33">
        <v>7.98340430209603E-4</v>
      </c>
      <c r="J670" s="33">
        <v>1.43271917878624E-2</v>
      </c>
      <c r="K670" s="33" t="s">
        <v>1318</v>
      </c>
    </row>
    <row r="671" spans="1:11">
      <c r="A671" s="33" t="s">
        <v>74</v>
      </c>
      <c r="B671" s="33">
        <v>18723050</v>
      </c>
      <c r="C671" s="33">
        <v>18723061</v>
      </c>
      <c r="D671" s="33">
        <v>1</v>
      </c>
      <c r="E671" s="33" t="s">
        <v>1319</v>
      </c>
      <c r="F671" s="33" t="s">
        <v>93</v>
      </c>
      <c r="G671" s="33" t="s">
        <v>22</v>
      </c>
      <c r="H671" s="33">
        <v>-0.41714968981291001</v>
      </c>
      <c r="I671" s="33">
        <v>2.1778816479623499E-4</v>
      </c>
      <c r="J671" s="33">
        <v>5.1564124693884699E-3</v>
      </c>
      <c r="K671" s="33" t="s">
        <v>1320</v>
      </c>
    </row>
    <row r="672" spans="1:11">
      <c r="A672" s="33" t="s">
        <v>74</v>
      </c>
      <c r="B672" s="33">
        <v>18748259</v>
      </c>
      <c r="C672" s="33">
        <v>18748290</v>
      </c>
      <c r="D672" s="33">
        <v>2</v>
      </c>
      <c r="E672" s="33" t="s">
        <v>1321</v>
      </c>
      <c r="F672" s="33" t="s">
        <v>116</v>
      </c>
      <c r="G672" s="33" t="s">
        <v>20</v>
      </c>
      <c r="H672" s="33">
        <v>0.73579118983334002</v>
      </c>
      <c r="I672" s="16">
        <v>3.6008962098797498E-6</v>
      </c>
      <c r="J672" s="33">
        <v>1.7398357343482399E-4</v>
      </c>
      <c r="K672" s="33" t="s">
        <v>1322</v>
      </c>
    </row>
    <row r="673" spans="1:11">
      <c r="A673" s="33" t="s">
        <v>74</v>
      </c>
      <c r="B673" s="33">
        <v>18776583</v>
      </c>
      <c r="C673" s="33">
        <v>18776593</v>
      </c>
      <c r="D673" s="33">
        <v>1</v>
      </c>
      <c r="E673" s="33" t="s">
        <v>1323</v>
      </c>
      <c r="F673" s="33" t="s">
        <v>79</v>
      </c>
      <c r="G673" s="33" t="s">
        <v>8648</v>
      </c>
      <c r="H673" s="33">
        <v>0.22085373929452001</v>
      </c>
      <c r="I673" s="33">
        <v>5.9148291089576701E-3</v>
      </c>
      <c r="J673" s="33">
        <v>6.2844323607413002E-2</v>
      </c>
      <c r="K673" s="33" t="s">
        <v>1324</v>
      </c>
    </row>
    <row r="674" spans="1:11">
      <c r="A674" s="33" t="s">
        <v>74</v>
      </c>
      <c r="B674" s="33">
        <v>18779830</v>
      </c>
      <c r="C674" s="33">
        <v>18779850</v>
      </c>
      <c r="D674" s="33">
        <v>3</v>
      </c>
      <c r="E674" s="33" t="s">
        <v>1325</v>
      </c>
      <c r="F674" s="33" t="s">
        <v>452</v>
      </c>
      <c r="G674" s="33" t="s">
        <v>21</v>
      </c>
      <c r="H674" s="33">
        <v>0.188471645749825</v>
      </c>
      <c r="I674" s="33">
        <v>8.8719123531048405E-4</v>
      </c>
      <c r="J674" s="33">
        <v>1.5504792161449E-2</v>
      </c>
      <c r="K674" s="33" t="s">
        <v>1326</v>
      </c>
    </row>
    <row r="675" spans="1:11">
      <c r="A675" s="33" t="s">
        <v>74</v>
      </c>
      <c r="B675" s="33">
        <v>18808624</v>
      </c>
      <c r="C675" s="33">
        <v>18808636</v>
      </c>
      <c r="D675" s="33">
        <v>1</v>
      </c>
      <c r="E675" s="33" t="s">
        <v>1327</v>
      </c>
      <c r="F675" s="33" t="s">
        <v>93</v>
      </c>
      <c r="G675" s="33" t="s">
        <v>19</v>
      </c>
      <c r="H675" s="33">
        <v>-0.30104206967325697</v>
      </c>
      <c r="I675" s="33">
        <v>1.8050615208299401E-3</v>
      </c>
      <c r="J675" s="33">
        <v>2.6658986057291899E-2</v>
      </c>
      <c r="K675" s="33" t="s">
        <v>1328</v>
      </c>
    </row>
    <row r="676" spans="1:11">
      <c r="A676" s="33" t="s">
        <v>74</v>
      </c>
      <c r="B676" s="33">
        <v>18873798</v>
      </c>
      <c r="C676" s="33">
        <v>18873814</v>
      </c>
      <c r="D676" s="33">
        <v>1</v>
      </c>
      <c r="E676" s="33" t="s">
        <v>1329</v>
      </c>
      <c r="F676" s="33" t="s">
        <v>93</v>
      </c>
      <c r="G676" s="33" t="s">
        <v>18</v>
      </c>
      <c r="H676" s="33">
        <v>-0.21819358859806501</v>
      </c>
      <c r="I676" s="33">
        <v>1.71772038555366E-3</v>
      </c>
      <c r="J676" s="33">
        <v>2.56987839228747E-2</v>
      </c>
      <c r="K676" s="33" t="s">
        <v>1330</v>
      </c>
    </row>
    <row r="677" spans="1:11">
      <c r="A677" s="33" t="s">
        <v>74</v>
      </c>
      <c r="B677" s="33">
        <v>18876220</v>
      </c>
      <c r="C677" s="33">
        <v>18876235</v>
      </c>
      <c r="D677" s="33">
        <v>1</v>
      </c>
      <c r="E677" s="33" t="s">
        <v>1331</v>
      </c>
      <c r="F677" s="33" t="s">
        <v>93</v>
      </c>
      <c r="G677" s="33" t="s">
        <v>22</v>
      </c>
      <c r="H677" s="33">
        <v>-0.464483240656823</v>
      </c>
      <c r="I677" s="33">
        <v>7.4025600509775198E-3</v>
      </c>
      <c r="J677" s="33">
        <v>7.3892856698352605E-2</v>
      </c>
      <c r="K677" s="33" t="s">
        <v>1332</v>
      </c>
    </row>
    <row r="678" spans="1:11">
      <c r="A678" s="33" t="s">
        <v>74</v>
      </c>
      <c r="B678" s="33">
        <v>18876792</v>
      </c>
      <c r="C678" s="33">
        <v>18876805</v>
      </c>
      <c r="D678" s="33">
        <v>2</v>
      </c>
      <c r="E678" s="33" t="s">
        <v>1333</v>
      </c>
      <c r="F678" s="33" t="s">
        <v>76</v>
      </c>
      <c r="G678" s="33" t="s">
        <v>22</v>
      </c>
      <c r="H678" s="33">
        <v>0.31805447447619301</v>
      </c>
      <c r="I678" s="33">
        <v>1.1901914945196101E-3</v>
      </c>
      <c r="J678" s="33">
        <v>1.94622737802151E-2</v>
      </c>
      <c r="K678" s="33" t="s">
        <v>1332</v>
      </c>
    </row>
    <row r="679" spans="1:11">
      <c r="A679" s="33" t="s">
        <v>74</v>
      </c>
      <c r="B679" s="33">
        <v>18882216</v>
      </c>
      <c r="C679" s="33">
        <v>18882231</v>
      </c>
      <c r="D679" s="33">
        <v>1</v>
      </c>
      <c r="E679" s="33" t="s">
        <v>1334</v>
      </c>
      <c r="F679" s="33" t="s">
        <v>93</v>
      </c>
      <c r="G679" s="33" t="s">
        <v>19</v>
      </c>
      <c r="H679" s="33">
        <v>-0.25181396889303798</v>
      </c>
      <c r="I679" s="33">
        <v>1.1076563727713E-2</v>
      </c>
      <c r="J679" s="33">
        <v>9.9953752347505295E-2</v>
      </c>
      <c r="K679" s="33" t="s">
        <v>1335</v>
      </c>
    </row>
    <row r="680" spans="1:11">
      <c r="A680" s="33" t="s">
        <v>74</v>
      </c>
      <c r="B680" s="33">
        <v>18926366</v>
      </c>
      <c r="C680" s="33">
        <v>18926376</v>
      </c>
      <c r="D680" s="33">
        <v>1</v>
      </c>
      <c r="E680" s="33" t="s">
        <v>1336</v>
      </c>
      <c r="F680" s="33" t="s">
        <v>79</v>
      </c>
      <c r="G680" s="33" t="s">
        <v>22</v>
      </c>
      <c r="H680" s="33">
        <v>0.22272717849948401</v>
      </c>
      <c r="I680" s="33">
        <v>6.1529048650209002E-3</v>
      </c>
      <c r="J680" s="33">
        <v>6.4666061169973602E-2</v>
      </c>
      <c r="K680" s="33" t="s">
        <v>1337</v>
      </c>
    </row>
    <row r="681" spans="1:11">
      <c r="A681" s="33" t="s">
        <v>74</v>
      </c>
      <c r="B681" s="33">
        <v>18949605</v>
      </c>
      <c r="C681" s="33">
        <v>18949620</v>
      </c>
      <c r="D681" s="33">
        <v>2</v>
      </c>
      <c r="E681" s="33" t="s">
        <v>1338</v>
      </c>
      <c r="F681" s="33" t="s">
        <v>116</v>
      </c>
      <c r="G681" s="33" t="s">
        <v>20</v>
      </c>
      <c r="H681" s="33">
        <v>0.271867170590329</v>
      </c>
      <c r="I681" s="33">
        <v>1.47988760155195E-4</v>
      </c>
      <c r="J681" s="33">
        <v>3.8730979924930598E-3</v>
      </c>
      <c r="K681" s="33" t="s">
        <v>1339</v>
      </c>
    </row>
    <row r="682" spans="1:11">
      <c r="A682" s="33" t="s">
        <v>74</v>
      </c>
      <c r="B682" s="33">
        <v>19011836</v>
      </c>
      <c r="C682" s="33">
        <v>19011882</v>
      </c>
      <c r="D682" s="33">
        <v>2</v>
      </c>
      <c r="E682" s="33" t="s">
        <v>1340</v>
      </c>
      <c r="F682" s="33" t="s">
        <v>76</v>
      </c>
      <c r="G682" s="33" t="s">
        <v>22</v>
      </c>
      <c r="H682" s="33">
        <v>0.39970452831042103</v>
      </c>
      <c r="I682" s="33">
        <v>8.8439535287896396E-4</v>
      </c>
      <c r="J682" s="33">
        <v>1.5481268160723901E-2</v>
      </c>
      <c r="K682" s="33" t="s">
        <v>1341</v>
      </c>
    </row>
    <row r="683" spans="1:11">
      <c r="A683" s="33" t="s">
        <v>74</v>
      </c>
      <c r="B683" s="33">
        <v>19044941</v>
      </c>
      <c r="C683" s="33">
        <v>19044957</v>
      </c>
      <c r="D683" s="33">
        <v>3</v>
      </c>
      <c r="E683" s="33" t="s">
        <v>1342</v>
      </c>
      <c r="F683" s="33" t="s">
        <v>1343</v>
      </c>
      <c r="G683" s="33" t="s">
        <v>20</v>
      </c>
      <c r="H683" s="33">
        <v>-0.30060435772148802</v>
      </c>
      <c r="I683" s="16">
        <v>1.2506137771202401E-5</v>
      </c>
      <c r="J683" s="33">
        <v>4.9095786441507E-4</v>
      </c>
      <c r="K683" s="33" t="s">
        <v>1344</v>
      </c>
    </row>
    <row r="684" spans="1:11">
      <c r="A684" s="33" t="s">
        <v>74</v>
      </c>
      <c r="B684" s="33">
        <v>19046408</v>
      </c>
      <c r="C684" s="33">
        <v>19046418</v>
      </c>
      <c r="D684" s="33">
        <v>1</v>
      </c>
      <c r="E684" s="33" t="s">
        <v>1345</v>
      </c>
      <c r="F684" s="33" t="s">
        <v>79</v>
      </c>
      <c r="G684" s="33" t="s">
        <v>21</v>
      </c>
      <c r="H684" s="33">
        <v>-0.280976724625976</v>
      </c>
      <c r="I684" s="33">
        <v>3.6443998924074898E-4</v>
      </c>
      <c r="J684" s="33">
        <v>7.7059211982430003E-3</v>
      </c>
      <c r="K684" s="33" t="s">
        <v>1344</v>
      </c>
    </row>
    <row r="685" spans="1:11">
      <c r="A685" s="33" t="s">
        <v>74</v>
      </c>
      <c r="B685" s="33">
        <v>19048695</v>
      </c>
      <c r="C685" s="33">
        <v>19048705</v>
      </c>
      <c r="D685" s="33">
        <v>1</v>
      </c>
      <c r="E685" s="33" t="s">
        <v>1346</v>
      </c>
      <c r="F685" s="33" t="s">
        <v>93</v>
      </c>
      <c r="G685" s="33" t="s">
        <v>19</v>
      </c>
      <c r="H685" s="33">
        <v>0.32147235188805801</v>
      </c>
      <c r="I685" s="33">
        <v>1.81084955706417E-4</v>
      </c>
      <c r="J685" s="33">
        <v>4.4968026907746903E-3</v>
      </c>
      <c r="K685" s="33" t="s">
        <v>1347</v>
      </c>
    </row>
    <row r="686" spans="1:11">
      <c r="A686" s="33" t="s">
        <v>74</v>
      </c>
      <c r="B686" s="33">
        <v>19061499</v>
      </c>
      <c r="C686" s="33">
        <v>19061539</v>
      </c>
      <c r="D686" s="33">
        <v>4</v>
      </c>
      <c r="E686" s="33" t="s">
        <v>1348</v>
      </c>
      <c r="F686" s="33" t="s">
        <v>313</v>
      </c>
      <c r="G686" s="33" t="s">
        <v>20</v>
      </c>
      <c r="H686" s="33">
        <v>-0.49364295625131299</v>
      </c>
      <c r="I686" s="33">
        <v>1.4055682234115499E-3</v>
      </c>
      <c r="J686" s="33">
        <v>2.2087121736999001E-2</v>
      </c>
      <c r="K686" s="33" t="s">
        <v>1349</v>
      </c>
    </row>
    <row r="687" spans="1:11">
      <c r="A687" s="33" t="s">
        <v>74</v>
      </c>
      <c r="B687" s="33">
        <v>19070921</v>
      </c>
      <c r="C687" s="33">
        <v>19070944</v>
      </c>
      <c r="D687" s="33">
        <v>1</v>
      </c>
      <c r="E687" s="33" t="s">
        <v>1350</v>
      </c>
      <c r="F687" s="33" t="s">
        <v>79</v>
      </c>
      <c r="G687" s="33" t="s">
        <v>20</v>
      </c>
      <c r="H687" s="33">
        <v>-0.38045476084166402</v>
      </c>
      <c r="I687" s="33">
        <v>4.9913208227158495E-4</v>
      </c>
      <c r="J687" s="33">
        <v>9.9994978883601992E-3</v>
      </c>
      <c r="K687" s="33" t="s">
        <v>1351</v>
      </c>
    </row>
    <row r="688" spans="1:11">
      <c r="A688" s="33" t="s">
        <v>74</v>
      </c>
      <c r="B688" s="33">
        <v>19125064</v>
      </c>
      <c r="C688" s="33">
        <v>19125074</v>
      </c>
      <c r="D688" s="33">
        <v>1</v>
      </c>
      <c r="E688" s="33" t="s">
        <v>1352</v>
      </c>
      <c r="F688" s="33" t="s">
        <v>79</v>
      </c>
      <c r="G688" s="33" t="s">
        <v>20</v>
      </c>
      <c r="H688" s="33">
        <v>-0.32919978155306701</v>
      </c>
      <c r="I688" s="33">
        <v>2.6921003832084101E-3</v>
      </c>
      <c r="J688" s="33">
        <v>3.6162688491556502E-2</v>
      </c>
      <c r="K688" s="33" t="s">
        <v>1353</v>
      </c>
    </row>
    <row r="689" spans="1:11">
      <c r="A689" s="33" t="s">
        <v>74</v>
      </c>
      <c r="B689" s="33">
        <v>19189878</v>
      </c>
      <c r="C689" s="33">
        <v>19189895</v>
      </c>
      <c r="D689" s="33">
        <v>2</v>
      </c>
      <c r="E689" s="33" t="s">
        <v>1354</v>
      </c>
      <c r="F689" s="33" t="s">
        <v>116</v>
      </c>
      <c r="G689" s="33" t="s">
        <v>19</v>
      </c>
      <c r="H689" s="33">
        <v>-0.143501238279164</v>
      </c>
      <c r="I689" s="33">
        <v>5.1270172510861703E-3</v>
      </c>
      <c r="J689" s="33">
        <v>5.7027385632393901E-2</v>
      </c>
      <c r="K689" s="33" t="s">
        <v>1355</v>
      </c>
    </row>
    <row r="690" spans="1:11">
      <c r="A690" s="33" t="s">
        <v>74</v>
      </c>
      <c r="B690" s="33">
        <v>19189878</v>
      </c>
      <c r="C690" s="33">
        <v>19189895</v>
      </c>
      <c r="D690" s="33">
        <v>2</v>
      </c>
      <c r="E690" s="33" t="s">
        <v>1354</v>
      </c>
      <c r="F690" s="33" t="s">
        <v>116</v>
      </c>
      <c r="G690" s="33" t="s">
        <v>19</v>
      </c>
      <c r="H690" s="33">
        <v>-0.36237018984972602</v>
      </c>
      <c r="I690" s="16">
        <v>3.3332506359898798E-13</v>
      </c>
      <c r="J690" s="16">
        <v>6.0326186934067698E-11</v>
      </c>
      <c r="K690" s="33" t="s">
        <v>1356</v>
      </c>
    </row>
    <row r="691" spans="1:11">
      <c r="A691" s="33" t="s">
        <v>74</v>
      </c>
      <c r="B691" s="33">
        <v>19190987</v>
      </c>
      <c r="C691" s="33">
        <v>19191003</v>
      </c>
      <c r="D691" s="33">
        <v>2</v>
      </c>
      <c r="E691" s="33" t="s">
        <v>1357</v>
      </c>
      <c r="F691" s="33" t="s">
        <v>191</v>
      </c>
      <c r="G691" s="33" t="s">
        <v>19</v>
      </c>
      <c r="H691" s="33">
        <v>-0.23163426520042299</v>
      </c>
      <c r="I691" s="16">
        <v>3.8215932764358902E-5</v>
      </c>
      <c r="J691" s="33">
        <v>1.2814518123141E-3</v>
      </c>
      <c r="K691" s="33" t="s">
        <v>1356</v>
      </c>
    </row>
    <row r="692" spans="1:11">
      <c r="A692" s="33" t="s">
        <v>74</v>
      </c>
      <c r="B692" s="33">
        <v>19189878</v>
      </c>
      <c r="C692" s="33">
        <v>19189895</v>
      </c>
      <c r="D692" s="33">
        <v>2</v>
      </c>
      <c r="E692" s="33" t="s">
        <v>1354</v>
      </c>
      <c r="F692" s="33" t="s">
        <v>116</v>
      </c>
      <c r="G692" s="33" t="s">
        <v>19</v>
      </c>
      <c r="H692" s="33">
        <v>0.14718775389258101</v>
      </c>
      <c r="I692" s="33">
        <v>4.0836008606505601E-3</v>
      </c>
      <c r="J692" s="33">
        <v>4.8503548376003E-2</v>
      </c>
      <c r="K692" s="33" t="s">
        <v>1358</v>
      </c>
    </row>
    <row r="693" spans="1:11">
      <c r="A693" s="33" t="s">
        <v>74</v>
      </c>
      <c r="B693" s="33">
        <v>19264571</v>
      </c>
      <c r="C693" s="33">
        <v>19264593</v>
      </c>
      <c r="D693" s="33">
        <v>1</v>
      </c>
      <c r="E693" s="33" t="s">
        <v>1359</v>
      </c>
      <c r="F693" s="33" t="s">
        <v>79</v>
      </c>
      <c r="G693" s="33" t="s">
        <v>19</v>
      </c>
      <c r="H693" s="33">
        <v>0.36757989530544799</v>
      </c>
      <c r="I693" s="33">
        <v>8.6374431749005592E-3</v>
      </c>
      <c r="J693" s="33">
        <v>8.3466622824966696E-2</v>
      </c>
      <c r="K693" s="33" t="s">
        <v>1360</v>
      </c>
    </row>
    <row r="694" spans="1:11">
      <c r="A694" s="33" t="s">
        <v>74</v>
      </c>
      <c r="B694" s="33">
        <v>19265352</v>
      </c>
      <c r="C694" s="33">
        <v>19265369</v>
      </c>
      <c r="D694" s="33">
        <v>1</v>
      </c>
      <c r="E694" s="33" t="s">
        <v>1361</v>
      </c>
      <c r="F694" s="33" t="s">
        <v>79</v>
      </c>
      <c r="G694" s="33" t="s">
        <v>19</v>
      </c>
      <c r="H694" s="33">
        <v>0.87805411050744497</v>
      </c>
      <c r="I694" s="33">
        <v>9.3302589222494497E-3</v>
      </c>
      <c r="J694" s="33">
        <v>8.8480021999804301E-2</v>
      </c>
      <c r="K694" s="33" t="s">
        <v>1360</v>
      </c>
    </row>
    <row r="695" spans="1:11">
      <c r="A695" s="33" t="s">
        <v>74</v>
      </c>
      <c r="B695" s="33">
        <v>19294680</v>
      </c>
      <c r="C695" s="33">
        <v>19294698</v>
      </c>
      <c r="D695" s="33">
        <v>3</v>
      </c>
      <c r="E695" s="33" t="s">
        <v>1362</v>
      </c>
      <c r="F695" s="33" t="s">
        <v>288</v>
      </c>
      <c r="G695" s="33" t="s">
        <v>18</v>
      </c>
      <c r="H695" s="33">
        <v>-0.27179759008045101</v>
      </c>
      <c r="I695" s="16">
        <v>1.1161113849514901E-5</v>
      </c>
      <c r="J695" s="33">
        <v>4.4304228135732502E-4</v>
      </c>
      <c r="K695" s="33" t="s">
        <v>1363</v>
      </c>
    </row>
    <row r="696" spans="1:11">
      <c r="A696" s="33" t="s">
        <v>74</v>
      </c>
      <c r="B696" s="33">
        <v>19305307</v>
      </c>
      <c r="C696" s="33">
        <v>19305327</v>
      </c>
      <c r="D696" s="33">
        <v>2</v>
      </c>
      <c r="E696" s="33" t="s">
        <v>1364</v>
      </c>
      <c r="F696" s="33" t="s">
        <v>169</v>
      </c>
      <c r="G696" s="33" t="s">
        <v>20</v>
      </c>
      <c r="H696" s="33">
        <v>0.171396429066559</v>
      </c>
      <c r="I696" s="33">
        <v>7.6596249351107201E-3</v>
      </c>
      <c r="J696" s="33">
        <v>7.6083232611267204E-2</v>
      </c>
      <c r="K696" s="33" t="s">
        <v>1365</v>
      </c>
    </row>
    <row r="697" spans="1:11">
      <c r="A697" s="33" t="s">
        <v>74</v>
      </c>
      <c r="B697" s="33">
        <v>19329838</v>
      </c>
      <c r="C697" s="33">
        <v>19329848</v>
      </c>
      <c r="D697" s="33">
        <v>1</v>
      </c>
      <c r="E697" s="33" t="s">
        <v>1366</v>
      </c>
      <c r="F697" s="33" t="s">
        <v>93</v>
      </c>
      <c r="G697" s="33" t="s">
        <v>22</v>
      </c>
      <c r="H697" s="33">
        <v>-0.24621795747217701</v>
      </c>
      <c r="I697" s="33">
        <v>5.8411109323447804E-3</v>
      </c>
      <c r="J697" s="33">
        <v>6.2389564292369998E-2</v>
      </c>
      <c r="K697" s="33" t="s">
        <v>1367</v>
      </c>
    </row>
    <row r="698" spans="1:11">
      <c r="A698" s="33" t="s">
        <v>74</v>
      </c>
      <c r="B698" s="33">
        <v>19332343</v>
      </c>
      <c r="C698" s="33">
        <v>19332353</v>
      </c>
      <c r="D698" s="33">
        <v>1</v>
      </c>
      <c r="E698" s="33" t="s">
        <v>1368</v>
      </c>
      <c r="F698" s="33" t="s">
        <v>93</v>
      </c>
      <c r="G698" s="33" t="s">
        <v>19</v>
      </c>
      <c r="H698" s="33">
        <v>0.202493606454556</v>
      </c>
      <c r="I698" s="33">
        <v>3.9407823939605E-3</v>
      </c>
      <c r="J698" s="33">
        <v>4.7280533036753003E-2</v>
      </c>
      <c r="K698" s="33" t="s">
        <v>1369</v>
      </c>
    </row>
    <row r="699" spans="1:11">
      <c r="A699" s="33" t="s">
        <v>74</v>
      </c>
      <c r="B699" s="33">
        <v>19369057</v>
      </c>
      <c r="C699" s="33">
        <v>19369068</v>
      </c>
      <c r="D699" s="33">
        <v>2</v>
      </c>
      <c r="E699" s="33" t="s">
        <v>1370</v>
      </c>
      <c r="F699" s="33" t="s">
        <v>113</v>
      </c>
      <c r="G699" s="33" t="s">
        <v>22</v>
      </c>
      <c r="H699" s="33">
        <v>0.322886854542629</v>
      </c>
      <c r="I699" s="16">
        <v>7.4389505886353596E-7</v>
      </c>
      <c r="J699" s="16">
        <v>4.4129507991915802E-5</v>
      </c>
      <c r="K699" s="33" t="s">
        <v>1371</v>
      </c>
    </row>
    <row r="700" spans="1:11">
      <c r="A700" s="33" t="s">
        <v>74</v>
      </c>
      <c r="B700" s="33">
        <v>19399282</v>
      </c>
      <c r="C700" s="33">
        <v>19399299</v>
      </c>
      <c r="D700" s="33">
        <v>2</v>
      </c>
      <c r="E700" s="33" t="s">
        <v>1372</v>
      </c>
      <c r="F700" s="33" t="s">
        <v>76</v>
      </c>
      <c r="G700" s="33" t="s">
        <v>22</v>
      </c>
      <c r="H700" s="33">
        <v>0.26562635115369099</v>
      </c>
      <c r="I700" s="33">
        <v>1.8161280633461301E-4</v>
      </c>
      <c r="J700" s="33">
        <v>4.4994467425545203E-3</v>
      </c>
      <c r="K700" s="33" t="s">
        <v>1373</v>
      </c>
    </row>
    <row r="701" spans="1:11">
      <c r="A701" s="33" t="s">
        <v>74</v>
      </c>
      <c r="B701" s="33">
        <v>19472432</v>
      </c>
      <c r="C701" s="33">
        <v>19472468</v>
      </c>
      <c r="D701" s="33">
        <v>6</v>
      </c>
      <c r="E701" s="33" t="s">
        <v>1374</v>
      </c>
      <c r="F701" s="33" t="s">
        <v>1375</v>
      </c>
      <c r="G701" s="33" t="s">
        <v>8648</v>
      </c>
      <c r="H701" s="33">
        <v>0.20463056254105799</v>
      </c>
      <c r="I701" s="33">
        <v>2.5702147911159899E-3</v>
      </c>
      <c r="J701" s="33">
        <v>3.50067262341935E-2</v>
      </c>
      <c r="K701" s="33" t="s">
        <v>1376</v>
      </c>
    </row>
    <row r="702" spans="1:11">
      <c r="A702" s="33" t="s">
        <v>74</v>
      </c>
      <c r="B702" s="33">
        <v>19476494</v>
      </c>
      <c r="C702" s="33">
        <v>19476520</v>
      </c>
      <c r="D702" s="33">
        <v>1</v>
      </c>
      <c r="E702" s="33" t="s">
        <v>1377</v>
      </c>
      <c r="F702" s="33" t="s">
        <v>79</v>
      </c>
      <c r="G702" s="33" t="s">
        <v>22</v>
      </c>
      <c r="H702" s="33">
        <v>-0.28680230339353502</v>
      </c>
      <c r="I702" s="33">
        <v>5.0695852367338597E-3</v>
      </c>
      <c r="J702" s="33">
        <v>5.6624509579334903E-2</v>
      </c>
      <c r="K702" s="33" t="s">
        <v>1378</v>
      </c>
    </row>
    <row r="703" spans="1:11">
      <c r="A703" s="33" t="s">
        <v>74</v>
      </c>
      <c r="B703" s="33">
        <v>19481528</v>
      </c>
      <c r="C703" s="33">
        <v>19481538</v>
      </c>
      <c r="D703" s="33">
        <v>1</v>
      </c>
      <c r="E703" s="33" t="s">
        <v>1379</v>
      </c>
      <c r="F703" s="33" t="s">
        <v>93</v>
      </c>
      <c r="G703" s="33" t="s">
        <v>19</v>
      </c>
      <c r="H703" s="33">
        <v>-0.19612871242174401</v>
      </c>
      <c r="I703" s="33">
        <v>3.5661698601792201E-3</v>
      </c>
      <c r="J703" s="33">
        <v>4.42785601941788E-2</v>
      </c>
      <c r="K703" s="33" t="s">
        <v>1378</v>
      </c>
    </row>
    <row r="704" spans="1:11">
      <c r="A704" s="33" t="s">
        <v>74</v>
      </c>
      <c r="B704" s="33">
        <v>19484898</v>
      </c>
      <c r="C704" s="33">
        <v>19484926</v>
      </c>
      <c r="D704" s="33">
        <v>3</v>
      </c>
      <c r="E704" s="33" t="s">
        <v>1380</v>
      </c>
      <c r="F704" s="33" t="s">
        <v>231</v>
      </c>
      <c r="G704" s="33" t="s">
        <v>21</v>
      </c>
      <c r="H704" s="33">
        <v>0.213925683050217</v>
      </c>
      <c r="I704" s="16">
        <v>6.3426393299533904E-5</v>
      </c>
      <c r="J704" s="33">
        <v>1.9574191550648101E-3</v>
      </c>
      <c r="K704" s="33" t="s">
        <v>1381</v>
      </c>
    </row>
    <row r="705" spans="1:11">
      <c r="A705" s="33" t="s">
        <v>74</v>
      </c>
      <c r="B705" s="33">
        <v>19492456</v>
      </c>
      <c r="C705" s="33">
        <v>19492483</v>
      </c>
      <c r="D705" s="33">
        <v>3</v>
      </c>
      <c r="E705" s="33" t="s">
        <v>1382</v>
      </c>
      <c r="F705" s="33" t="s">
        <v>84</v>
      </c>
      <c r="G705" s="33" t="s">
        <v>21</v>
      </c>
      <c r="H705" s="33">
        <v>0.38753599345623402</v>
      </c>
      <c r="I705" s="16">
        <v>4.0558819486030703E-6</v>
      </c>
      <c r="J705" s="33">
        <v>1.9163144888134301E-4</v>
      </c>
      <c r="K705" s="33" t="s">
        <v>1383</v>
      </c>
    </row>
    <row r="706" spans="1:11">
      <c r="A706" s="33" t="s">
        <v>74</v>
      </c>
      <c r="B706" s="33">
        <v>19527850</v>
      </c>
      <c r="C706" s="33">
        <v>19527871</v>
      </c>
      <c r="D706" s="33">
        <v>6</v>
      </c>
      <c r="E706" s="33" t="s">
        <v>1384</v>
      </c>
      <c r="F706" s="33" t="s">
        <v>1385</v>
      </c>
      <c r="G706" s="33" t="s">
        <v>20</v>
      </c>
      <c r="H706" s="33">
        <v>0.37537423773567302</v>
      </c>
      <c r="I706" s="16">
        <v>1.6595101609566601E-11</v>
      </c>
      <c r="J706" s="16">
        <v>2.27182685880707E-9</v>
      </c>
      <c r="K706" s="33" t="s">
        <v>1386</v>
      </c>
    </row>
    <row r="707" spans="1:11">
      <c r="A707" s="33" t="s">
        <v>74</v>
      </c>
      <c r="B707" s="33">
        <v>19537279</v>
      </c>
      <c r="C707" s="33">
        <v>19537290</v>
      </c>
      <c r="D707" s="33">
        <v>1</v>
      </c>
      <c r="E707" s="33" t="s">
        <v>1387</v>
      </c>
      <c r="F707" s="33" t="s">
        <v>93</v>
      </c>
      <c r="G707" s="33" t="s">
        <v>22</v>
      </c>
      <c r="H707" s="33">
        <v>0.33457008573390501</v>
      </c>
      <c r="I707" s="33">
        <v>3.5366703910501502E-4</v>
      </c>
      <c r="J707" s="33">
        <v>7.5078660905831896E-3</v>
      </c>
      <c r="K707" s="33" t="s">
        <v>1388</v>
      </c>
    </row>
    <row r="708" spans="1:11">
      <c r="A708" s="33" t="s">
        <v>74</v>
      </c>
      <c r="B708" s="33">
        <v>19582353</v>
      </c>
      <c r="C708" s="33">
        <v>19582367</v>
      </c>
      <c r="D708" s="33">
        <v>1</v>
      </c>
      <c r="E708" s="33" t="s">
        <v>1389</v>
      </c>
      <c r="F708" s="33" t="s">
        <v>79</v>
      </c>
      <c r="G708" s="33" t="s">
        <v>22</v>
      </c>
      <c r="H708" s="33">
        <v>0.89111634198558998</v>
      </c>
      <c r="I708" s="33">
        <v>1.0013291813186501E-4</v>
      </c>
      <c r="J708" s="33">
        <v>2.79900340264936E-3</v>
      </c>
      <c r="K708" s="33" t="s">
        <v>1390</v>
      </c>
    </row>
    <row r="709" spans="1:11">
      <c r="A709" s="33" t="s">
        <v>74</v>
      </c>
      <c r="B709" s="33">
        <v>19589185</v>
      </c>
      <c r="C709" s="33">
        <v>19589195</v>
      </c>
      <c r="D709" s="33">
        <v>1</v>
      </c>
      <c r="E709" s="33" t="s">
        <v>1391</v>
      </c>
      <c r="F709" s="33" t="s">
        <v>93</v>
      </c>
      <c r="G709" s="33" t="s">
        <v>20</v>
      </c>
      <c r="H709" s="33">
        <v>-0.29444127240668899</v>
      </c>
      <c r="I709" s="16">
        <v>9.3788341622330797E-6</v>
      </c>
      <c r="J709" s="33">
        <v>3.8666869183136998E-4</v>
      </c>
      <c r="K709" s="33" t="s">
        <v>1392</v>
      </c>
    </row>
    <row r="710" spans="1:11">
      <c r="A710" s="33" t="s">
        <v>74</v>
      </c>
      <c r="B710" s="33">
        <v>19589185</v>
      </c>
      <c r="C710" s="33">
        <v>19589195</v>
      </c>
      <c r="D710" s="33">
        <v>1</v>
      </c>
      <c r="E710" s="33" t="s">
        <v>1391</v>
      </c>
      <c r="F710" s="33" t="s">
        <v>93</v>
      </c>
      <c r="G710" s="33" t="s">
        <v>20</v>
      </c>
      <c r="H710" s="33">
        <v>-0.26208287225451998</v>
      </c>
      <c r="I710" s="16">
        <v>8.6691317934416804E-5</v>
      </c>
      <c r="J710" s="33">
        <v>2.4817423402244002E-3</v>
      </c>
      <c r="K710" s="33" t="s">
        <v>1393</v>
      </c>
    </row>
    <row r="711" spans="1:11">
      <c r="A711" s="33" t="s">
        <v>74</v>
      </c>
      <c r="B711" s="33">
        <v>19589185</v>
      </c>
      <c r="C711" s="33">
        <v>19589195</v>
      </c>
      <c r="D711" s="33">
        <v>1</v>
      </c>
      <c r="E711" s="33" t="s">
        <v>1391</v>
      </c>
      <c r="F711" s="33" t="s">
        <v>93</v>
      </c>
      <c r="G711" s="33" t="s">
        <v>20</v>
      </c>
      <c r="H711" s="33">
        <v>-0.29530586362293898</v>
      </c>
      <c r="I711" s="16">
        <v>8.8038106724613806E-6</v>
      </c>
      <c r="J711" s="33">
        <v>3.68655256315853E-4</v>
      </c>
      <c r="K711" s="33" t="s">
        <v>1394</v>
      </c>
    </row>
    <row r="712" spans="1:11">
      <c r="A712" s="33" t="s">
        <v>74</v>
      </c>
      <c r="B712" s="33">
        <v>19589185</v>
      </c>
      <c r="C712" s="33">
        <v>19589195</v>
      </c>
      <c r="D712" s="33">
        <v>1</v>
      </c>
      <c r="E712" s="33" t="s">
        <v>1391</v>
      </c>
      <c r="F712" s="33" t="s">
        <v>93</v>
      </c>
      <c r="G712" s="33" t="s">
        <v>20</v>
      </c>
      <c r="H712" s="33">
        <v>-0.17279801493716301</v>
      </c>
      <c r="I712" s="33">
        <v>1.0411833365048801E-2</v>
      </c>
      <c r="J712" s="33">
        <v>9.5925415592744798E-2</v>
      </c>
      <c r="K712" s="33" t="s">
        <v>1395</v>
      </c>
    </row>
    <row r="713" spans="1:11">
      <c r="A713" s="33" t="s">
        <v>74</v>
      </c>
      <c r="B713" s="33">
        <v>19692312</v>
      </c>
      <c r="C713" s="33">
        <v>19692324</v>
      </c>
      <c r="D713" s="33">
        <v>2</v>
      </c>
      <c r="E713" s="33" t="s">
        <v>1396</v>
      </c>
      <c r="F713" s="33" t="s">
        <v>76</v>
      </c>
      <c r="G713" s="33" t="s">
        <v>22</v>
      </c>
      <c r="H713" s="33">
        <v>0.230411241709296</v>
      </c>
      <c r="I713" s="33">
        <v>5.6317176432765298E-3</v>
      </c>
      <c r="J713" s="33">
        <v>6.0740233154982802E-2</v>
      </c>
      <c r="K713" s="33" t="s">
        <v>1397</v>
      </c>
    </row>
    <row r="714" spans="1:11">
      <c r="A714" s="33" t="s">
        <v>74</v>
      </c>
      <c r="B714" s="33">
        <v>19707138</v>
      </c>
      <c r="C714" s="33">
        <v>19707152</v>
      </c>
      <c r="D714" s="33">
        <v>1</v>
      </c>
      <c r="E714" s="33" t="s">
        <v>1398</v>
      </c>
      <c r="F714" s="33" t="s">
        <v>93</v>
      </c>
      <c r="G714" s="33" t="s">
        <v>22</v>
      </c>
      <c r="H714" s="33">
        <v>-0.68619205644416803</v>
      </c>
      <c r="I714" s="33">
        <v>1.66392029446957E-3</v>
      </c>
      <c r="J714" s="33">
        <v>2.5070587527635399E-2</v>
      </c>
      <c r="K714" s="33" t="s">
        <v>1399</v>
      </c>
    </row>
    <row r="715" spans="1:11">
      <c r="A715" s="33" t="s">
        <v>74</v>
      </c>
      <c r="B715" s="33">
        <v>19772213</v>
      </c>
      <c r="C715" s="33">
        <v>19772225</v>
      </c>
      <c r="D715" s="33">
        <v>2</v>
      </c>
      <c r="E715" s="33" t="s">
        <v>1400</v>
      </c>
      <c r="F715" s="33" t="s">
        <v>116</v>
      </c>
      <c r="G715" s="33" t="s">
        <v>20</v>
      </c>
      <c r="H715" s="33">
        <v>-0.27630297532884901</v>
      </c>
      <c r="I715" s="16">
        <v>3.26193048231761E-7</v>
      </c>
      <c r="J715" s="16">
        <v>2.0856822568974501E-5</v>
      </c>
      <c r="K715" s="33" t="s">
        <v>1401</v>
      </c>
    </row>
    <row r="716" spans="1:11">
      <c r="A716" s="33" t="s">
        <v>74</v>
      </c>
      <c r="B716" s="33">
        <v>19782715</v>
      </c>
      <c r="C716" s="33">
        <v>19782729</v>
      </c>
      <c r="D716" s="33">
        <v>1</v>
      </c>
      <c r="E716" s="33" t="s">
        <v>1402</v>
      </c>
      <c r="F716" s="33" t="s">
        <v>93</v>
      </c>
      <c r="G716" s="33" t="s">
        <v>22</v>
      </c>
      <c r="H716" s="33">
        <v>-0.41407775654538498</v>
      </c>
      <c r="I716" s="33">
        <v>3.4360802860358302E-3</v>
      </c>
      <c r="J716" s="33">
        <v>4.3015282077613202E-2</v>
      </c>
      <c r="K716" s="33" t="s">
        <v>1403</v>
      </c>
    </row>
    <row r="717" spans="1:11">
      <c r="A717" s="33" t="s">
        <v>74</v>
      </c>
      <c r="B717" s="33">
        <v>19789068</v>
      </c>
      <c r="C717" s="33">
        <v>19789089</v>
      </c>
      <c r="D717" s="33">
        <v>6</v>
      </c>
      <c r="E717" s="33" t="s">
        <v>1404</v>
      </c>
      <c r="F717" s="33" t="s">
        <v>1405</v>
      </c>
      <c r="G717" s="33" t="s">
        <v>20</v>
      </c>
      <c r="H717" s="33">
        <v>-0.22148505274411501</v>
      </c>
      <c r="I717" s="16">
        <v>6.9684898864618905E-5</v>
      </c>
      <c r="J717" s="33">
        <v>2.1107624533244201E-3</v>
      </c>
      <c r="K717" s="33" t="s">
        <v>1406</v>
      </c>
    </row>
    <row r="718" spans="1:11">
      <c r="A718" s="33" t="s">
        <v>74</v>
      </c>
      <c r="B718" s="33">
        <v>19794738</v>
      </c>
      <c r="C718" s="33">
        <v>19794753</v>
      </c>
      <c r="D718" s="33">
        <v>4</v>
      </c>
      <c r="E718" s="33" t="s">
        <v>1407</v>
      </c>
      <c r="F718" s="33" t="s">
        <v>313</v>
      </c>
      <c r="G718" s="33" t="s">
        <v>20</v>
      </c>
      <c r="H718" s="33">
        <v>-0.31005012554149303</v>
      </c>
      <c r="I718" s="16">
        <v>5.48061443698516E-9</v>
      </c>
      <c r="J718" s="16">
        <v>5.2251786569756804E-7</v>
      </c>
      <c r="K718" s="33" t="s">
        <v>1408</v>
      </c>
    </row>
    <row r="719" spans="1:11">
      <c r="A719" s="33" t="s">
        <v>74</v>
      </c>
      <c r="B719" s="33">
        <v>19809509</v>
      </c>
      <c r="C719" s="33">
        <v>19809521</v>
      </c>
      <c r="D719" s="33">
        <v>2</v>
      </c>
      <c r="E719" s="33" t="s">
        <v>1409</v>
      </c>
      <c r="F719" s="33" t="s">
        <v>169</v>
      </c>
      <c r="G719" s="33" t="s">
        <v>8648</v>
      </c>
      <c r="H719" s="33">
        <v>0.24280370328003401</v>
      </c>
      <c r="I719" s="33">
        <v>5.3787556339179301E-3</v>
      </c>
      <c r="J719" s="33">
        <v>5.8907028368180098E-2</v>
      </c>
      <c r="K719" s="33" t="s">
        <v>1410</v>
      </c>
    </row>
    <row r="720" spans="1:11">
      <c r="A720" s="33" t="s">
        <v>74</v>
      </c>
      <c r="B720" s="33">
        <v>19809689</v>
      </c>
      <c r="C720" s="33">
        <v>19809706</v>
      </c>
      <c r="D720" s="33">
        <v>2</v>
      </c>
      <c r="E720" s="33" t="s">
        <v>1411</v>
      </c>
      <c r="F720" s="33" t="s">
        <v>169</v>
      </c>
      <c r="G720" s="33" t="s">
        <v>8648</v>
      </c>
      <c r="H720" s="33">
        <v>0.32928992267570301</v>
      </c>
      <c r="I720" s="33">
        <v>9.896731403958249E-4</v>
      </c>
      <c r="J720" s="33">
        <v>1.6881357497039302E-2</v>
      </c>
      <c r="K720" s="33" t="s">
        <v>1410</v>
      </c>
    </row>
    <row r="721" spans="1:11">
      <c r="A721" s="33" t="s">
        <v>74</v>
      </c>
      <c r="B721" s="33">
        <v>19821313</v>
      </c>
      <c r="C721" s="33">
        <v>19821323</v>
      </c>
      <c r="D721" s="33">
        <v>1</v>
      </c>
      <c r="E721" s="33" t="s">
        <v>1412</v>
      </c>
      <c r="F721" s="33" t="s">
        <v>79</v>
      </c>
      <c r="G721" s="33" t="s">
        <v>18</v>
      </c>
      <c r="H721" s="33">
        <v>-0.32940642796177899</v>
      </c>
      <c r="I721" s="16">
        <v>5.6069221714968599E-6</v>
      </c>
      <c r="J721" s="33">
        <v>2.5585775618480099E-4</v>
      </c>
      <c r="K721" s="33" t="s">
        <v>1413</v>
      </c>
    </row>
    <row r="722" spans="1:11">
      <c r="A722" s="33" t="s">
        <v>74</v>
      </c>
      <c r="B722" s="33">
        <v>19869856</v>
      </c>
      <c r="C722" s="33">
        <v>19869870</v>
      </c>
      <c r="D722" s="33">
        <v>1</v>
      </c>
      <c r="E722" s="33" t="s">
        <v>1414</v>
      </c>
      <c r="F722" s="33" t="s">
        <v>79</v>
      </c>
      <c r="G722" s="33" t="s">
        <v>19</v>
      </c>
      <c r="H722" s="33">
        <v>0.22805299271684201</v>
      </c>
      <c r="I722" s="33">
        <v>1.5531969974850099E-3</v>
      </c>
      <c r="J722" s="33">
        <v>2.3692910770207101E-2</v>
      </c>
      <c r="K722" s="33" t="s">
        <v>1415</v>
      </c>
    </row>
    <row r="723" spans="1:11">
      <c r="A723" s="33" t="s">
        <v>74</v>
      </c>
      <c r="B723" s="33">
        <v>19874570</v>
      </c>
      <c r="C723" s="33">
        <v>19874581</v>
      </c>
      <c r="D723" s="33">
        <v>1</v>
      </c>
      <c r="E723" s="33" t="s">
        <v>1416</v>
      </c>
      <c r="F723" s="33" t="s">
        <v>79</v>
      </c>
      <c r="G723" s="33" t="s">
        <v>18</v>
      </c>
      <c r="H723" s="33">
        <v>0.4206082138849</v>
      </c>
      <c r="I723" s="33">
        <v>1.3867498868888699E-3</v>
      </c>
      <c r="J723" s="33">
        <v>2.1969903994361099E-2</v>
      </c>
      <c r="K723" s="33" t="s">
        <v>1415</v>
      </c>
    </row>
    <row r="724" spans="1:11">
      <c r="A724" s="33" t="s">
        <v>74</v>
      </c>
      <c r="B724" s="33">
        <v>19889792</v>
      </c>
      <c r="C724" s="33">
        <v>19889808</v>
      </c>
      <c r="D724" s="33">
        <v>1</v>
      </c>
      <c r="E724" s="33" t="s">
        <v>1417</v>
      </c>
      <c r="F724" s="33" t="s">
        <v>79</v>
      </c>
      <c r="G724" s="33" t="s">
        <v>22</v>
      </c>
      <c r="H724" s="33">
        <v>0.42488765639569798</v>
      </c>
      <c r="I724" s="33">
        <v>7.8372533354317507E-3</v>
      </c>
      <c r="J724" s="33">
        <v>7.7530004479416395E-2</v>
      </c>
      <c r="K724" s="33" t="s">
        <v>1418</v>
      </c>
    </row>
    <row r="725" spans="1:11">
      <c r="A725" s="33" t="s">
        <v>74</v>
      </c>
      <c r="B725" s="33">
        <v>19890013</v>
      </c>
      <c r="C725" s="33">
        <v>19890025</v>
      </c>
      <c r="D725" s="33">
        <v>1</v>
      </c>
      <c r="E725" s="33" t="s">
        <v>1419</v>
      </c>
      <c r="F725" s="33" t="s">
        <v>93</v>
      </c>
      <c r="G725" s="33" t="s">
        <v>22</v>
      </c>
      <c r="H725" s="33">
        <v>0.42175447359297602</v>
      </c>
      <c r="I725" s="33">
        <v>1.2018802439064601E-4</v>
      </c>
      <c r="J725" s="33">
        <v>3.2609446419472202E-3</v>
      </c>
      <c r="K725" s="33" t="s">
        <v>1418</v>
      </c>
    </row>
    <row r="726" spans="1:11">
      <c r="A726" s="33" t="s">
        <v>74</v>
      </c>
      <c r="B726" s="33">
        <v>19926420</v>
      </c>
      <c r="C726" s="33">
        <v>19926442</v>
      </c>
      <c r="D726" s="33">
        <v>5</v>
      </c>
      <c r="E726" s="33" t="s">
        <v>1420</v>
      </c>
      <c r="F726" s="33" t="s">
        <v>1421</v>
      </c>
      <c r="G726" s="33" t="s">
        <v>20</v>
      </c>
      <c r="H726" s="33">
        <v>-0.19765631586860699</v>
      </c>
      <c r="I726" s="33">
        <v>1.05029280095859E-4</v>
      </c>
      <c r="J726" s="33">
        <v>2.9129939035417701E-3</v>
      </c>
      <c r="K726" s="33" t="s">
        <v>1422</v>
      </c>
    </row>
    <row r="727" spans="1:11">
      <c r="A727" s="33" t="s">
        <v>74</v>
      </c>
      <c r="B727" s="33">
        <v>19937821</v>
      </c>
      <c r="C727" s="33">
        <v>19937834</v>
      </c>
      <c r="D727" s="33">
        <v>2</v>
      </c>
      <c r="E727" s="33" t="s">
        <v>1423</v>
      </c>
      <c r="F727" s="33" t="s">
        <v>191</v>
      </c>
      <c r="G727" s="33" t="s">
        <v>19</v>
      </c>
      <c r="H727" s="33">
        <v>0.181230474539508</v>
      </c>
      <c r="I727" s="33">
        <v>1.4024809124783401E-3</v>
      </c>
      <c r="J727" s="33">
        <v>2.2087121736999001E-2</v>
      </c>
      <c r="K727" s="33" t="s">
        <v>1424</v>
      </c>
    </row>
    <row r="728" spans="1:11">
      <c r="A728" s="33" t="s">
        <v>74</v>
      </c>
      <c r="B728" s="33">
        <v>19956308</v>
      </c>
      <c r="C728" s="33">
        <v>19956326</v>
      </c>
      <c r="D728" s="33">
        <v>3</v>
      </c>
      <c r="E728" s="33" t="s">
        <v>1425</v>
      </c>
      <c r="F728" s="33" t="s">
        <v>161</v>
      </c>
      <c r="G728" s="33" t="s">
        <v>21</v>
      </c>
      <c r="H728" s="33">
        <v>0.41070159699404601</v>
      </c>
      <c r="I728" s="16">
        <v>3.3006898029967001E-14</v>
      </c>
      <c r="J728" s="16">
        <v>7.0489531432797496E-12</v>
      </c>
      <c r="K728" s="33" t="s">
        <v>1426</v>
      </c>
    </row>
    <row r="729" spans="1:11">
      <c r="A729" s="33" t="s">
        <v>74</v>
      </c>
      <c r="B729" s="33">
        <v>20027650</v>
      </c>
      <c r="C729" s="33">
        <v>20027704</v>
      </c>
      <c r="D729" s="33">
        <v>6</v>
      </c>
      <c r="E729" s="33" t="s">
        <v>1427</v>
      </c>
      <c r="F729" s="33" t="s">
        <v>1428</v>
      </c>
      <c r="G729" s="33" t="s">
        <v>21</v>
      </c>
      <c r="H729" s="33">
        <v>-0.17208058791953601</v>
      </c>
      <c r="I729" s="33">
        <v>2.6957763662932102E-3</v>
      </c>
      <c r="J729" s="33">
        <v>3.6162688491556502E-2</v>
      </c>
      <c r="K729" s="33" t="s">
        <v>1429</v>
      </c>
    </row>
    <row r="730" spans="1:11">
      <c r="A730" s="33" t="s">
        <v>74</v>
      </c>
      <c r="B730" s="33">
        <v>20070417</v>
      </c>
      <c r="C730" s="33">
        <v>20070434</v>
      </c>
      <c r="D730" s="33">
        <v>3</v>
      </c>
      <c r="E730" s="33" t="s">
        <v>1430</v>
      </c>
      <c r="F730" s="33" t="s">
        <v>288</v>
      </c>
      <c r="G730" s="33" t="s">
        <v>19</v>
      </c>
      <c r="H730" s="33">
        <v>-0.259208130944929</v>
      </c>
      <c r="I730" s="16">
        <v>8.6527687803373192E-6</v>
      </c>
      <c r="J730" s="33">
        <v>3.6519472346419702E-4</v>
      </c>
      <c r="K730" s="33" t="s">
        <v>1431</v>
      </c>
    </row>
    <row r="731" spans="1:11">
      <c r="A731" s="33" t="s">
        <v>74</v>
      </c>
      <c r="B731" s="33">
        <v>20074082</v>
      </c>
      <c r="C731" s="33">
        <v>20074098</v>
      </c>
      <c r="D731" s="33">
        <v>1</v>
      </c>
      <c r="E731" s="33" t="s">
        <v>1432</v>
      </c>
      <c r="F731" s="33" t="s">
        <v>79</v>
      </c>
      <c r="G731" s="33" t="s">
        <v>22</v>
      </c>
      <c r="H731" s="33">
        <v>0.26586691139417601</v>
      </c>
      <c r="I731" s="16">
        <v>6.2742781665962402E-5</v>
      </c>
      <c r="J731" s="33">
        <v>1.9475797169451899E-3</v>
      </c>
      <c r="K731" s="33" t="s">
        <v>1431</v>
      </c>
    </row>
    <row r="732" spans="1:11">
      <c r="A732" s="33" t="s">
        <v>74</v>
      </c>
      <c r="B732" s="33">
        <v>20161436</v>
      </c>
      <c r="C732" s="33">
        <v>20161455</v>
      </c>
      <c r="D732" s="33">
        <v>1</v>
      </c>
      <c r="E732" s="33" t="s">
        <v>1433</v>
      </c>
      <c r="F732" s="33" t="s">
        <v>79</v>
      </c>
      <c r="G732" s="33" t="s">
        <v>22</v>
      </c>
      <c r="H732" s="33">
        <v>0.28305712393079302</v>
      </c>
      <c r="I732" s="33">
        <v>8.2711985169050609E-3</v>
      </c>
      <c r="J732" s="33">
        <v>8.0878990625926905E-2</v>
      </c>
      <c r="K732" s="33" t="s">
        <v>1434</v>
      </c>
    </row>
    <row r="733" spans="1:11">
      <c r="A733" s="33" t="s">
        <v>74</v>
      </c>
      <c r="B733" s="33">
        <v>20168193</v>
      </c>
      <c r="C733" s="33">
        <v>20168207</v>
      </c>
      <c r="D733" s="33">
        <v>1</v>
      </c>
      <c r="E733" s="33" t="s">
        <v>1435</v>
      </c>
      <c r="F733" s="33" t="s">
        <v>93</v>
      </c>
      <c r="G733" s="33" t="s">
        <v>19</v>
      </c>
      <c r="H733" s="33">
        <v>0.26787676174026598</v>
      </c>
      <c r="I733" s="33">
        <v>1.90050703122161E-3</v>
      </c>
      <c r="J733" s="33">
        <v>2.7817890730218401E-2</v>
      </c>
      <c r="K733" s="33" t="s">
        <v>1436</v>
      </c>
    </row>
    <row r="734" spans="1:11">
      <c r="A734" s="33" t="s">
        <v>74</v>
      </c>
      <c r="B734" s="33">
        <v>20197805</v>
      </c>
      <c r="C734" s="33">
        <v>20197815</v>
      </c>
      <c r="D734" s="33">
        <v>1</v>
      </c>
      <c r="E734" s="33" t="s">
        <v>1437</v>
      </c>
      <c r="F734" s="33" t="s">
        <v>79</v>
      </c>
      <c r="G734" s="33" t="s">
        <v>19</v>
      </c>
      <c r="H734" s="33">
        <v>-0.18255097757059199</v>
      </c>
      <c r="I734" s="33">
        <v>8.4707525507165694E-3</v>
      </c>
      <c r="J734" s="33">
        <v>8.2227905215046901E-2</v>
      </c>
      <c r="K734" s="33" t="s">
        <v>1438</v>
      </c>
    </row>
    <row r="735" spans="1:11">
      <c r="A735" s="33" t="s">
        <v>74</v>
      </c>
      <c r="B735" s="33">
        <v>20207028</v>
      </c>
      <c r="C735" s="33">
        <v>20207049</v>
      </c>
      <c r="D735" s="33">
        <v>2</v>
      </c>
      <c r="E735" s="33" t="s">
        <v>1439</v>
      </c>
      <c r="F735" s="33" t="s">
        <v>116</v>
      </c>
      <c r="G735" s="33" t="s">
        <v>20</v>
      </c>
      <c r="H735" s="33">
        <v>0.236399511219236</v>
      </c>
      <c r="I735" s="16">
        <v>3.3689716918978102E-6</v>
      </c>
      <c r="J735" s="33">
        <v>1.6577824758564499E-4</v>
      </c>
      <c r="K735" s="33" t="s">
        <v>1440</v>
      </c>
    </row>
    <row r="736" spans="1:11">
      <c r="A736" s="33" t="s">
        <v>74</v>
      </c>
      <c r="B736" s="33">
        <v>20246709</v>
      </c>
      <c r="C736" s="33">
        <v>20246722</v>
      </c>
      <c r="D736" s="33">
        <v>1</v>
      </c>
      <c r="E736" s="33" t="s">
        <v>1441</v>
      </c>
      <c r="F736" s="33" t="s">
        <v>93</v>
      </c>
      <c r="G736" s="33" t="s">
        <v>19</v>
      </c>
      <c r="H736" s="33">
        <v>-0.388195496187627</v>
      </c>
      <c r="I736" s="33">
        <v>4.07503530888754E-3</v>
      </c>
      <c r="J736" s="33">
        <v>4.8455709385636099E-2</v>
      </c>
      <c r="K736" s="33" t="s">
        <v>1442</v>
      </c>
    </row>
    <row r="737" spans="1:11">
      <c r="A737" s="33" t="s">
        <v>74</v>
      </c>
      <c r="B737" s="33">
        <v>20267763</v>
      </c>
      <c r="C737" s="33">
        <v>20267792</v>
      </c>
      <c r="D737" s="33">
        <v>2</v>
      </c>
      <c r="E737" s="33" t="s">
        <v>1443</v>
      </c>
      <c r="F737" s="33" t="s">
        <v>116</v>
      </c>
      <c r="G737" s="33" t="s">
        <v>18</v>
      </c>
      <c r="H737" s="33">
        <v>0.241649148275971</v>
      </c>
      <c r="I737" s="33">
        <v>2.02375738109827E-4</v>
      </c>
      <c r="J737" s="33">
        <v>4.9159688728381799E-3</v>
      </c>
      <c r="K737" s="33" t="s">
        <v>1444</v>
      </c>
    </row>
    <row r="738" spans="1:11">
      <c r="A738" s="33" t="s">
        <v>74</v>
      </c>
      <c r="B738" s="33">
        <v>20282125</v>
      </c>
      <c r="C738" s="33">
        <v>20282139</v>
      </c>
      <c r="D738" s="33">
        <v>2</v>
      </c>
      <c r="E738" s="33" t="s">
        <v>1445</v>
      </c>
      <c r="F738" s="33" t="s">
        <v>169</v>
      </c>
      <c r="G738" s="33" t="s">
        <v>22</v>
      </c>
      <c r="H738" s="33">
        <v>-0.333542235691343</v>
      </c>
      <c r="I738" s="16">
        <v>1.9418040866377601E-9</v>
      </c>
      <c r="J738" s="16">
        <v>1.99371000356904E-7</v>
      </c>
      <c r="K738" s="33" t="s">
        <v>1446</v>
      </c>
    </row>
    <row r="739" spans="1:11">
      <c r="A739" s="33" t="s">
        <v>74</v>
      </c>
      <c r="B739" s="33">
        <v>20291803</v>
      </c>
      <c r="C739" s="33">
        <v>20291821</v>
      </c>
      <c r="D739" s="33">
        <v>1</v>
      </c>
      <c r="E739" s="33" t="s">
        <v>1447</v>
      </c>
      <c r="F739" s="33" t="s">
        <v>93</v>
      </c>
      <c r="G739" s="33" t="s">
        <v>19</v>
      </c>
      <c r="H739" s="33">
        <v>0.15840194475352301</v>
      </c>
      <c r="I739" s="33">
        <v>5.1842450972797299E-3</v>
      </c>
      <c r="J739" s="33">
        <v>5.7424656793312101E-2</v>
      </c>
      <c r="K739" s="33" t="s">
        <v>1448</v>
      </c>
    </row>
    <row r="740" spans="1:11">
      <c r="A740" s="33" t="s">
        <v>74</v>
      </c>
      <c r="B740" s="33">
        <v>20291803</v>
      </c>
      <c r="C740" s="33">
        <v>20291821</v>
      </c>
      <c r="D740" s="33">
        <v>1</v>
      </c>
      <c r="E740" s="33" t="s">
        <v>1447</v>
      </c>
      <c r="F740" s="33" t="s">
        <v>93</v>
      </c>
      <c r="G740" s="33" t="s">
        <v>19</v>
      </c>
      <c r="H740" s="33">
        <v>0.14732739937730099</v>
      </c>
      <c r="I740" s="33">
        <v>9.3856585159497498E-3</v>
      </c>
      <c r="J740" s="33">
        <v>8.8629098426485406E-2</v>
      </c>
      <c r="K740" s="33" t="s">
        <v>1449</v>
      </c>
    </row>
    <row r="741" spans="1:11">
      <c r="A741" s="33" t="s">
        <v>74</v>
      </c>
      <c r="B741" s="33">
        <v>20293360</v>
      </c>
      <c r="C741" s="33">
        <v>20293380</v>
      </c>
      <c r="D741" s="33">
        <v>6</v>
      </c>
      <c r="E741" s="33" t="s">
        <v>1450</v>
      </c>
      <c r="F741" s="33" t="s">
        <v>934</v>
      </c>
      <c r="G741" s="33" t="s">
        <v>21</v>
      </c>
      <c r="H741" s="33">
        <v>0.168692592531059</v>
      </c>
      <c r="I741" s="33">
        <v>7.2731742924767603E-4</v>
      </c>
      <c r="J741" s="33">
        <v>1.3390164671563299E-2</v>
      </c>
      <c r="K741" s="33" t="s">
        <v>1449</v>
      </c>
    </row>
    <row r="742" spans="1:11">
      <c r="A742" s="33" t="s">
        <v>74</v>
      </c>
      <c r="B742" s="33">
        <v>20291803</v>
      </c>
      <c r="C742" s="33">
        <v>20291821</v>
      </c>
      <c r="D742" s="33">
        <v>1</v>
      </c>
      <c r="E742" s="33" t="s">
        <v>1447</v>
      </c>
      <c r="F742" s="33" t="s">
        <v>93</v>
      </c>
      <c r="G742" s="33" t="s">
        <v>19</v>
      </c>
      <c r="H742" s="33">
        <v>0.25096705048836998</v>
      </c>
      <c r="I742" s="16">
        <v>7.72503494193546E-6</v>
      </c>
      <c r="J742" s="33">
        <v>3.3806525864748702E-4</v>
      </c>
      <c r="K742" s="33" t="s">
        <v>1451</v>
      </c>
    </row>
    <row r="743" spans="1:11">
      <c r="A743" s="33" t="s">
        <v>74</v>
      </c>
      <c r="B743" s="33">
        <v>20293360</v>
      </c>
      <c r="C743" s="33">
        <v>20293380</v>
      </c>
      <c r="D743" s="33">
        <v>6</v>
      </c>
      <c r="E743" s="33" t="s">
        <v>1450</v>
      </c>
      <c r="F743" s="33" t="s">
        <v>934</v>
      </c>
      <c r="G743" s="33" t="s">
        <v>21</v>
      </c>
      <c r="H743" s="33">
        <v>0.173779299875361</v>
      </c>
      <c r="I743" s="33">
        <v>4.9672695704532999E-4</v>
      </c>
      <c r="J743" s="33">
        <v>9.9700196378384107E-3</v>
      </c>
      <c r="K743" s="33" t="s">
        <v>1451</v>
      </c>
    </row>
    <row r="744" spans="1:11">
      <c r="A744" s="33" t="s">
        <v>74</v>
      </c>
      <c r="B744" s="33">
        <v>20367458</v>
      </c>
      <c r="C744" s="33">
        <v>20367471</v>
      </c>
      <c r="D744" s="33">
        <v>2</v>
      </c>
      <c r="E744" s="33" t="s">
        <v>1452</v>
      </c>
      <c r="F744" s="33" t="s">
        <v>116</v>
      </c>
      <c r="G744" s="33" t="s">
        <v>18</v>
      </c>
      <c r="H744" s="33">
        <v>-0.25303013424656801</v>
      </c>
      <c r="I744" s="16">
        <v>3.0785216167580402E-5</v>
      </c>
      <c r="J744" s="33">
        <v>1.05334893758406E-3</v>
      </c>
      <c r="K744" s="33" t="s">
        <v>1453</v>
      </c>
    </row>
    <row r="745" spans="1:11">
      <c r="A745" s="33" t="s">
        <v>74</v>
      </c>
      <c r="B745" s="33">
        <v>20412094</v>
      </c>
      <c r="C745" s="33">
        <v>20412114</v>
      </c>
      <c r="D745" s="33">
        <v>1</v>
      </c>
      <c r="E745" s="33" t="s">
        <v>1454</v>
      </c>
      <c r="F745" s="33" t="s">
        <v>79</v>
      </c>
      <c r="G745" s="33" t="s">
        <v>22</v>
      </c>
      <c r="H745" s="33">
        <v>0.296307609964784</v>
      </c>
      <c r="I745" s="33">
        <v>3.3753777777181999E-3</v>
      </c>
      <c r="J745" s="33">
        <v>4.2434053992897097E-2</v>
      </c>
      <c r="K745" s="33" t="s">
        <v>1455</v>
      </c>
    </row>
    <row r="746" spans="1:11">
      <c r="A746" s="33" t="s">
        <v>74</v>
      </c>
      <c r="B746" s="33">
        <v>20413302</v>
      </c>
      <c r="C746" s="33">
        <v>20413312</v>
      </c>
      <c r="D746" s="33">
        <v>1</v>
      </c>
      <c r="E746" s="33" t="s">
        <v>1456</v>
      </c>
      <c r="F746" s="33" t="s">
        <v>93</v>
      </c>
      <c r="G746" s="33" t="s">
        <v>19</v>
      </c>
      <c r="H746" s="33">
        <v>0.41266291644657599</v>
      </c>
      <c r="I746" s="16">
        <v>4.0505407441159501E-7</v>
      </c>
      <c r="J746" s="16">
        <v>2.5000967668017399E-5</v>
      </c>
      <c r="K746" s="33" t="s">
        <v>1455</v>
      </c>
    </row>
    <row r="747" spans="1:11">
      <c r="A747" s="33" t="s">
        <v>74</v>
      </c>
      <c r="B747" s="33">
        <v>20432159</v>
      </c>
      <c r="C747" s="33">
        <v>20432170</v>
      </c>
      <c r="D747" s="33">
        <v>1</v>
      </c>
      <c r="E747" s="33" t="s">
        <v>1457</v>
      </c>
      <c r="F747" s="33" t="s">
        <v>93</v>
      </c>
      <c r="G747" s="33" t="s">
        <v>22</v>
      </c>
      <c r="H747" s="33">
        <v>0.29658733941952897</v>
      </c>
      <c r="I747" s="33">
        <v>6.8171318216484599E-3</v>
      </c>
      <c r="J747" s="33">
        <v>6.9500418225406702E-2</v>
      </c>
      <c r="K747" s="33" t="s">
        <v>1458</v>
      </c>
    </row>
    <row r="748" spans="1:11">
      <c r="A748" s="33" t="s">
        <v>74</v>
      </c>
      <c r="B748" s="33">
        <v>20431754</v>
      </c>
      <c r="C748" s="33">
        <v>20431765</v>
      </c>
      <c r="D748" s="33">
        <v>1</v>
      </c>
      <c r="E748" s="33" t="s">
        <v>1459</v>
      </c>
      <c r="F748" s="33" t="s">
        <v>93</v>
      </c>
      <c r="G748" s="33" t="s">
        <v>20</v>
      </c>
      <c r="H748" s="33">
        <v>-0.26590947352051802</v>
      </c>
      <c r="I748" s="33">
        <v>2.0583021899027E-3</v>
      </c>
      <c r="J748" s="33">
        <v>2.96763578379107E-2</v>
      </c>
      <c r="K748" s="33" t="s">
        <v>1460</v>
      </c>
    </row>
    <row r="749" spans="1:11">
      <c r="A749" s="33" t="s">
        <v>74</v>
      </c>
      <c r="B749" s="33">
        <v>20435383</v>
      </c>
      <c r="C749" s="33">
        <v>20435393</v>
      </c>
      <c r="D749" s="33">
        <v>1</v>
      </c>
      <c r="E749" s="33" t="s">
        <v>1461</v>
      </c>
      <c r="F749" s="33" t="s">
        <v>79</v>
      </c>
      <c r="G749" s="33" t="s">
        <v>19</v>
      </c>
      <c r="H749" s="33">
        <v>0.38679456182481903</v>
      </c>
      <c r="I749" s="16">
        <v>1.7345926182223001E-7</v>
      </c>
      <c r="J749" s="16">
        <v>1.18730640880626E-5</v>
      </c>
      <c r="K749" s="33" t="s">
        <v>1462</v>
      </c>
    </row>
    <row r="750" spans="1:11">
      <c r="A750" s="33" t="s">
        <v>74</v>
      </c>
      <c r="B750" s="33">
        <v>20440475</v>
      </c>
      <c r="C750" s="33">
        <v>20440487</v>
      </c>
      <c r="D750" s="33">
        <v>1</v>
      </c>
      <c r="E750" s="33" t="s">
        <v>1463</v>
      </c>
      <c r="F750" s="33" t="s">
        <v>93</v>
      </c>
      <c r="G750" s="33" t="s">
        <v>19</v>
      </c>
      <c r="H750" s="33">
        <v>0.27427940265073403</v>
      </c>
      <c r="I750" s="33">
        <v>6.84600894040355E-3</v>
      </c>
      <c r="J750" s="33">
        <v>6.9554408625717601E-2</v>
      </c>
      <c r="K750" s="33" t="s">
        <v>1464</v>
      </c>
    </row>
    <row r="751" spans="1:11">
      <c r="A751" s="33" t="s">
        <v>74</v>
      </c>
      <c r="B751" s="33">
        <v>20446398</v>
      </c>
      <c r="C751" s="33">
        <v>20446414</v>
      </c>
      <c r="D751" s="33">
        <v>2</v>
      </c>
      <c r="E751" s="33" t="s">
        <v>1465</v>
      </c>
      <c r="F751" s="33" t="s">
        <v>76</v>
      </c>
      <c r="G751" s="33" t="s">
        <v>22</v>
      </c>
      <c r="H751" s="33">
        <v>-0.46910294234580402</v>
      </c>
      <c r="I751" s="33">
        <v>1.0255761667882E-2</v>
      </c>
      <c r="J751" s="33">
        <v>9.4814738605752402E-2</v>
      </c>
      <c r="K751" s="33" t="s">
        <v>1466</v>
      </c>
    </row>
    <row r="752" spans="1:11">
      <c r="A752" s="33" t="s">
        <v>74</v>
      </c>
      <c r="B752" s="33">
        <v>20518370</v>
      </c>
      <c r="C752" s="33">
        <v>20518390</v>
      </c>
      <c r="D752" s="33">
        <v>1</v>
      </c>
      <c r="E752" s="33" t="s">
        <v>1467</v>
      </c>
      <c r="F752" s="33" t="s">
        <v>93</v>
      </c>
      <c r="G752" s="33" t="s">
        <v>18</v>
      </c>
      <c r="H752" s="33">
        <v>-0.38063976832477397</v>
      </c>
      <c r="I752" s="16">
        <v>5.2458342987351802E-10</v>
      </c>
      <c r="J752" s="16">
        <v>6.0885889828146006E-8</v>
      </c>
      <c r="K752" s="33" t="s">
        <v>1468</v>
      </c>
    </row>
    <row r="753" spans="1:11">
      <c r="A753" s="33" t="s">
        <v>74</v>
      </c>
      <c r="B753" s="33">
        <v>20567963</v>
      </c>
      <c r="C753" s="33">
        <v>20567980</v>
      </c>
      <c r="D753" s="33">
        <v>1</v>
      </c>
      <c r="E753" s="33" t="s">
        <v>1469</v>
      </c>
      <c r="F753" s="33" t="s">
        <v>93</v>
      </c>
      <c r="G753" s="33" t="s">
        <v>19</v>
      </c>
      <c r="H753" s="33">
        <v>0.28597436810828503</v>
      </c>
      <c r="I753" s="33">
        <v>2.5802217645450401E-4</v>
      </c>
      <c r="J753" s="33">
        <v>5.8495983018709103E-3</v>
      </c>
      <c r="K753" s="33" t="s">
        <v>1470</v>
      </c>
    </row>
    <row r="754" spans="1:11">
      <c r="A754" s="33" t="s">
        <v>74</v>
      </c>
      <c r="B754" s="33">
        <v>20629655</v>
      </c>
      <c r="C754" s="33">
        <v>20629687</v>
      </c>
      <c r="D754" s="33">
        <v>2</v>
      </c>
      <c r="E754" s="33" t="s">
        <v>1471</v>
      </c>
      <c r="F754" s="33" t="s">
        <v>169</v>
      </c>
      <c r="G754" s="33" t="s">
        <v>22</v>
      </c>
      <c r="H754" s="33">
        <v>0.41438025152725999</v>
      </c>
      <c r="I754" s="33">
        <v>3.7822581352431402E-3</v>
      </c>
      <c r="J754" s="33">
        <v>4.5842170678917403E-2</v>
      </c>
      <c r="K754" s="33" t="s">
        <v>1472</v>
      </c>
    </row>
    <row r="755" spans="1:11">
      <c r="A755" s="33" t="s">
        <v>74</v>
      </c>
      <c r="B755" s="33">
        <v>20629655</v>
      </c>
      <c r="C755" s="33">
        <v>20629687</v>
      </c>
      <c r="D755" s="33">
        <v>2</v>
      </c>
      <c r="E755" s="33" t="s">
        <v>1471</v>
      </c>
      <c r="F755" s="33" t="s">
        <v>169</v>
      </c>
      <c r="G755" s="33" t="s">
        <v>22</v>
      </c>
      <c r="H755" s="33">
        <v>0.47752315053333</v>
      </c>
      <c r="I755" s="33">
        <v>6.8834845927538202E-4</v>
      </c>
      <c r="J755" s="33">
        <v>1.27829301706827E-2</v>
      </c>
      <c r="K755" s="33" t="s">
        <v>1473</v>
      </c>
    </row>
    <row r="756" spans="1:11">
      <c r="A756" s="33" t="s">
        <v>74</v>
      </c>
      <c r="B756" s="33">
        <v>20674996</v>
      </c>
      <c r="C756" s="33">
        <v>20675016</v>
      </c>
      <c r="D756" s="33">
        <v>6</v>
      </c>
      <c r="E756" s="33" t="s">
        <v>1474</v>
      </c>
      <c r="F756" s="33" t="s">
        <v>942</v>
      </c>
      <c r="G756" s="33" t="s">
        <v>21</v>
      </c>
      <c r="H756" s="33">
        <v>-0.20905559571313001</v>
      </c>
      <c r="I756" s="33">
        <v>1.77589268681603E-4</v>
      </c>
      <c r="J756" s="33">
        <v>4.4409794168200397E-3</v>
      </c>
      <c r="K756" s="33" t="s">
        <v>1475</v>
      </c>
    </row>
    <row r="757" spans="1:11">
      <c r="A757" s="33" t="s">
        <v>74</v>
      </c>
      <c r="B757" s="33">
        <v>20672414</v>
      </c>
      <c r="C757" s="33">
        <v>20672428</v>
      </c>
      <c r="D757" s="33">
        <v>2</v>
      </c>
      <c r="E757" s="33" t="s">
        <v>1476</v>
      </c>
      <c r="F757" s="33" t="s">
        <v>169</v>
      </c>
      <c r="G757" s="33" t="s">
        <v>22</v>
      </c>
      <c r="H757" s="33">
        <v>0.405679937426068</v>
      </c>
      <c r="I757" s="16">
        <v>3.21860146789435E-15</v>
      </c>
      <c r="J757" s="16">
        <v>7.9926108079478802E-13</v>
      </c>
      <c r="K757" s="33" t="s">
        <v>1477</v>
      </c>
    </row>
    <row r="758" spans="1:11">
      <c r="A758" s="33" t="s">
        <v>74</v>
      </c>
      <c r="B758" s="33">
        <v>20700797</v>
      </c>
      <c r="C758" s="33">
        <v>20700807</v>
      </c>
      <c r="D758" s="33">
        <v>1</v>
      </c>
      <c r="E758" s="33" t="s">
        <v>1478</v>
      </c>
      <c r="F758" s="33" t="s">
        <v>79</v>
      </c>
      <c r="G758" s="33" t="s">
        <v>22</v>
      </c>
      <c r="H758" s="33">
        <v>-0.67351128225561696</v>
      </c>
      <c r="I758" s="33">
        <v>4.2341536220028599E-3</v>
      </c>
      <c r="J758" s="33">
        <v>4.9629300083146602E-2</v>
      </c>
      <c r="K758" s="33" t="s">
        <v>1479</v>
      </c>
    </row>
    <row r="759" spans="1:11">
      <c r="A759" s="33" t="s">
        <v>74</v>
      </c>
      <c r="B759" s="33">
        <v>20700797</v>
      </c>
      <c r="C759" s="33">
        <v>20700807</v>
      </c>
      <c r="D759" s="33">
        <v>1</v>
      </c>
      <c r="E759" s="33" t="s">
        <v>1478</v>
      </c>
      <c r="F759" s="33" t="s">
        <v>79</v>
      </c>
      <c r="G759" s="33" t="s">
        <v>22</v>
      </c>
      <c r="H759" s="33">
        <v>-0.62011115158918395</v>
      </c>
      <c r="I759" s="33">
        <v>1.0389339327400699E-2</v>
      </c>
      <c r="J759" s="33">
        <v>9.5800833625202794E-2</v>
      </c>
      <c r="K759" s="33" t="s">
        <v>1480</v>
      </c>
    </row>
    <row r="760" spans="1:11">
      <c r="A760" s="33" t="s">
        <v>74</v>
      </c>
      <c r="B760" s="33">
        <v>20701378</v>
      </c>
      <c r="C760" s="33">
        <v>20701406</v>
      </c>
      <c r="D760" s="33">
        <v>1</v>
      </c>
      <c r="E760" s="33" t="s">
        <v>1481</v>
      </c>
      <c r="F760" s="33" t="s">
        <v>79</v>
      </c>
      <c r="G760" s="33" t="s">
        <v>20</v>
      </c>
      <c r="H760" s="33">
        <v>-0.19011046476083099</v>
      </c>
      <c r="I760" s="33">
        <v>6.3282809835570001E-3</v>
      </c>
      <c r="J760" s="33">
        <v>6.6183530208052496E-2</v>
      </c>
      <c r="K760" s="33" t="s">
        <v>1480</v>
      </c>
    </row>
    <row r="761" spans="1:11">
      <c r="A761" s="33" t="s">
        <v>74</v>
      </c>
      <c r="B761" s="33">
        <v>20791756</v>
      </c>
      <c r="C761" s="33">
        <v>20791766</v>
      </c>
      <c r="D761" s="33">
        <v>1</v>
      </c>
      <c r="E761" s="33" t="s">
        <v>1482</v>
      </c>
      <c r="F761" s="33" t="s">
        <v>79</v>
      </c>
      <c r="G761" s="33" t="s">
        <v>20</v>
      </c>
      <c r="H761" s="33">
        <v>0.25250374326943797</v>
      </c>
      <c r="I761" s="16">
        <v>8.1840386405971906E-5</v>
      </c>
      <c r="J761" s="33">
        <v>2.3942236877889499E-3</v>
      </c>
      <c r="K761" s="33" t="s">
        <v>1483</v>
      </c>
    </row>
    <row r="762" spans="1:11">
      <c r="A762" s="33" t="s">
        <v>74</v>
      </c>
      <c r="B762" s="33">
        <v>20791756</v>
      </c>
      <c r="C762" s="33">
        <v>20791766</v>
      </c>
      <c r="D762" s="33">
        <v>1</v>
      </c>
      <c r="E762" s="33" t="s">
        <v>1482</v>
      </c>
      <c r="F762" s="33" t="s">
        <v>79</v>
      </c>
      <c r="G762" s="33" t="s">
        <v>20</v>
      </c>
      <c r="H762" s="33">
        <v>0.24306919430343901</v>
      </c>
      <c r="I762" s="33">
        <v>1.5241573557557499E-4</v>
      </c>
      <c r="J762" s="33">
        <v>3.9502311273689004E-3</v>
      </c>
      <c r="K762" s="33" t="s">
        <v>1484</v>
      </c>
    </row>
    <row r="763" spans="1:11">
      <c r="A763" s="33" t="s">
        <v>74</v>
      </c>
      <c r="B763" s="33">
        <v>20802762</v>
      </c>
      <c r="C763" s="33">
        <v>20802779</v>
      </c>
      <c r="D763" s="33">
        <v>3</v>
      </c>
      <c r="E763" s="33" t="s">
        <v>1485</v>
      </c>
      <c r="F763" s="33" t="s">
        <v>288</v>
      </c>
      <c r="G763" s="33" t="s">
        <v>20</v>
      </c>
      <c r="H763" s="33">
        <v>0.17818451369666599</v>
      </c>
      <c r="I763" s="33">
        <v>1.1716839893528099E-3</v>
      </c>
      <c r="J763" s="33">
        <v>1.9278343115271501E-2</v>
      </c>
      <c r="K763" s="33" t="s">
        <v>1486</v>
      </c>
    </row>
    <row r="764" spans="1:11">
      <c r="A764" s="33" t="s">
        <v>74</v>
      </c>
      <c r="B764" s="33">
        <v>20802762</v>
      </c>
      <c r="C764" s="33">
        <v>20802779</v>
      </c>
      <c r="D764" s="33">
        <v>3</v>
      </c>
      <c r="E764" s="33" t="s">
        <v>1485</v>
      </c>
      <c r="F764" s="33" t="s">
        <v>288</v>
      </c>
      <c r="G764" s="33" t="s">
        <v>20</v>
      </c>
      <c r="H764" s="33">
        <v>-0.153747062591119</v>
      </c>
      <c r="I764" s="33">
        <v>5.1941419284568498E-3</v>
      </c>
      <c r="J764" s="33">
        <v>5.7444231948407101E-2</v>
      </c>
      <c r="K764" s="33" t="s">
        <v>1487</v>
      </c>
    </row>
    <row r="765" spans="1:11">
      <c r="A765" s="33" t="s">
        <v>74</v>
      </c>
      <c r="B765" s="33">
        <v>20850976</v>
      </c>
      <c r="C765" s="33">
        <v>20850988</v>
      </c>
      <c r="D765" s="33">
        <v>1</v>
      </c>
      <c r="E765" s="33" t="s">
        <v>1488</v>
      </c>
      <c r="F765" s="33" t="s">
        <v>79</v>
      </c>
      <c r="G765" s="33" t="s">
        <v>20</v>
      </c>
      <c r="H765" s="33">
        <v>0.57944061623140497</v>
      </c>
      <c r="I765" s="33">
        <v>6.3582130374329805E-4</v>
      </c>
      <c r="J765" s="33">
        <v>1.1869405387012101E-2</v>
      </c>
      <c r="K765" s="33" t="s">
        <v>1489</v>
      </c>
    </row>
    <row r="766" spans="1:11">
      <c r="A766" s="33" t="s">
        <v>74</v>
      </c>
      <c r="B766" s="33">
        <v>20852560</v>
      </c>
      <c r="C766" s="33">
        <v>20852573</v>
      </c>
      <c r="D766" s="33">
        <v>1</v>
      </c>
      <c r="E766" s="33" t="s">
        <v>1490</v>
      </c>
      <c r="F766" s="33" t="s">
        <v>79</v>
      </c>
      <c r="G766" s="33" t="s">
        <v>20</v>
      </c>
      <c r="H766" s="33">
        <v>0.23493344069621899</v>
      </c>
      <c r="I766" s="33">
        <v>3.6881162940276E-3</v>
      </c>
      <c r="J766" s="33">
        <v>4.5271705241732803E-2</v>
      </c>
      <c r="K766" s="33" t="s">
        <v>1491</v>
      </c>
    </row>
    <row r="767" spans="1:11">
      <c r="A767" s="33" t="s">
        <v>74</v>
      </c>
      <c r="B767" s="33">
        <v>20910139</v>
      </c>
      <c r="C767" s="33">
        <v>20910153</v>
      </c>
      <c r="D767" s="33">
        <v>2</v>
      </c>
      <c r="E767" s="33" t="s">
        <v>1492</v>
      </c>
      <c r="F767" s="33" t="s">
        <v>191</v>
      </c>
      <c r="G767" s="33" t="s">
        <v>22</v>
      </c>
      <c r="H767" s="33">
        <v>-0.19413877776678601</v>
      </c>
      <c r="I767" s="33">
        <v>2.9219980447666399E-3</v>
      </c>
      <c r="J767" s="33">
        <v>3.8417121999613002E-2</v>
      </c>
      <c r="K767" s="33" t="s">
        <v>1493</v>
      </c>
    </row>
    <row r="768" spans="1:11">
      <c r="A768" s="33" t="s">
        <v>74</v>
      </c>
      <c r="B768" s="33">
        <v>20938606</v>
      </c>
      <c r="C768" s="33">
        <v>20938630</v>
      </c>
      <c r="D768" s="33">
        <v>4</v>
      </c>
      <c r="E768" s="33" t="s">
        <v>1494</v>
      </c>
      <c r="F768" s="33" t="s">
        <v>313</v>
      </c>
      <c r="G768" s="33" t="s">
        <v>22</v>
      </c>
      <c r="H768" s="33">
        <v>0.17122625698437699</v>
      </c>
      <c r="I768" s="33">
        <v>8.6739732433527405E-3</v>
      </c>
      <c r="J768" s="33">
        <v>8.37438393241597E-2</v>
      </c>
      <c r="K768" s="33" t="s">
        <v>1495</v>
      </c>
    </row>
    <row r="769" spans="1:11">
      <c r="A769" s="33" t="s">
        <v>74</v>
      </c>
      <c r="B769" s="33">
        <v>20938803</v>
      </c>
      <c r="C769" s="33">
        <v>20938819</v>
      </c>
      <c r="D769" s="33">
        <v>1</v>
      </c>
      <c r="E769" s="33" t="s">
        <v>1496</v>
      </c>
      <c r="F769" s="33" t="s">
        <v>93</v>
      </c>
      <c r="G769" s="33" t="s">
        <v>22</v>
      </c>
      <c r="H769" s="33">
        <v>-0.59878196911472803</v>
      </c>
      <c r="I769" s="33">
        <v>5.99832180314903E-4</v>
      </c>
      <c r="J769" s="33">
        <v>1.13968114259832E-2</v>
      </c>
      <c r="K769" s="33" t="s">
        <v>1495</v>
      </c>
    </row>
    <row r="770" spans="1:11">
      <c r="A770" s="33" t="s">
        <v>74</v>
      </c>
      <c r="B770" s="33">
        <v>20948145</v>
      </c>
      <c r="C770" s="33">
        <v>20948160</v>
      </c>
      <c r="D770" s="33">
        <v>1</v>
      </c>
      <c r="E770" s="33" t="s">
        <v>1497</v>
      </c>
      <c r="F770" s="33" t="s">
        <v>93</v>
      </c>
      <c r="G770" s="33" t="s">
        <v>19</v>
      </c>
      <c r="H770" s="33">
        <v>0.225323939034549</v>
      </c>
      <c r="I770" s="33">
        <v>1.5839854506144099E-3</v>
      </c>
      <c r="J770" s="33">
        <v>2.40594546823053E-2</v>
      </c>
      <c r="K770" s="33" t="s">
        <v>1498</v>
      </c>
    </row>
    <row r="771" spans="1:11">
      <c r="A771" s="33" t="s">
        <v>74</v>
      </c>
      <c r="B771" s="33">
        <v>20978521</v>
      </c>
      <c r="C771" s="33">
        <v>20978532</v>
      </c>
      <c r="D771" s="33">
        <v>2</v>
      </c>
      <c r="E771" s="33" t="s">
        <v>1499</v>
      </c>
      <c r="F771" s="33" t="s">
        <v>76</v>
      </c>
      <c r="G771" s="33" t="s">
        <v>19</v>
      </c>
      <c r="H771" s="33">
        <v>-0.20046356419699099</v>
      </c>
      <c r="I771" s="33">
        <v>1.03419067109732E-4</v>
      </c>
      <c r="J771" s="33">
        <v>2.8758041630148998E-3</v>
      </c>
      <c r="K771" s="33" t="s">
        <v>1500</v>
      </c>
    </row>
    <row r="772" spans="1:11">
      <c r="A772" s="33" t="s">
        <v>74</v>
      </c>
      <c r="B772" s="33">
        <v>21065456</v>
      </c>
      <c r="C772" s="33">
        <v>21065468</v>
      </c>
      <c r="D772" s="33">
        <v>1</v>
      </c>
      <c r="E772" s="33" t="s">
        <v>1501</v>
      </c>
      <c r="F772" s="33" t="s">
        <v>79</v>
      </c>
      <c r="G772" s="33" t="s">
        <v>19</v>
      </c>
      <c r="H772" s="33">
        <v>0.31648437875273</v>
      </c>
      <c r="I772" s="33">
        <v>8.0643203238904507E-3</v>
      </c>
      <c r="J772" s="33">
        <v>7.9145967296417499E-2</v>
      </c>
      <c r="K772" s="33" t="s">
        <v>1502</v>
      </c>
    </row>
    <row r="773" spans="1:11">
      <c r="A773" s="33" t="s">
        <v>74</v>
      </c>
      <c r="B773" s="33">
        <v>21087177</v>
      </c>
      <c r="C773" s="33">
        <v>21087187</v>
      </c>
      <c r="D773" s="33">
        <v>1</v>
      </c>
      <c r="E773" s="33" t="s">
        <v>1503</v>
      </c>
      <c r="F773" s="33" t="s">
        <v>79</v>
      </c>
      <c r="G773" s="33" t="s">
        <v>19</v>
      </c>
      <c r="H773" s="33">
        <v>0.205155079430932</v>
      </c>
      <c r="I773" s="33">
        <v>9.4825285943806997E-3</v>
      </c>
      <c r="J773" s="33">
        <v>8.9368438067782094E-2</v>
      </c>
      <c r="K773" s="33" t="s">
        <v>1504</v>
      </c>
    </row>
    <row r="774" spans="1:11">
      <c r="A774" s="33" t="s">
        <v>74</v>
      </c>
      <c r="B774" s="33">
        <v>21087177</v>
      </c>
      <c r="C774" s="33">
        <v>21087187</v>
      </c>
      <c r="D774" s="33">
        <v>1</v>
      </c>
      <c r="E774" s="33" t="s">
        <v>1503</v>
      </c>
      <c r="F774" s="33" t="s">
        <v>79</v>
      </c>
      <c r="G774" s="33" t="s">
        <v>19</v>
      </c>
      <c r="H774" s="33">
        <v>-0.284784159339738</v>
      </c>
      <c r="I774" s="33">
        <v>2.7445305760556899E-4</v>
      </c>
      <c r="J774" s="33">
        <v>6.1827209896883296E-3</v>
      </c>
      <c r="K774" s="33" t="s">
        <v>1505</v>
      </c>
    </row>
    <row r="775" spans="1:11">
      <c r="A775" s="33" t="s">
        <v>74</v>
      </c>
      <c r="B775" s="33">
        <v>21138032</v>
      </c>
      <c r="C775" s="33">
        <v>21138042</v>
      </c>
      <c r="D775" s="33">
        <v>1</v>
      </c>
      <c r="E775" s="33" t="s">
        <v>1506</v>
      </c>
      <c r="F775" s="33" t="s">
        <v>93</v>
      </c>
      <c r="G775" s="33" t="s">
        <v>20</v>
      </c>
      <c r="H775" s="33">
        <v>-0.26067824037008802</v>
      </c>
      <c r="I775" s="33">
        <v>1.10144505385001E-4</v>
      </c>
      <c r="J775" s="33">
        <v>3.0390775930259298E-3</v>
      </c>
      <c r="K775" s="33" t="s">
        <v>1507</v>
      </c>
    </row>
    <row r="776" spans="1:11">
      <c r="A776" s="33" t="s">
        <v>74</v>
      </c>
      <c r="B776" s="33">
        <v>21210090</v>
      </c>
      <c r="C776" s="33">
        <v>21210102</v>
      </c>
      <c r="D776" s="33">
        <v>1</v>
      </c>
      <c r="E776" s="33" t="s">
        <v>1508</v>
      </c>
      <c r="F776" s="33" t="s">
        <v>79</v>
      </c>
      <c r="G776" s="33" t="s">
        <v>22</v>
      </c>
      <c r="H776" s="33">
        <v>0.57008279061587197</v>
      </c>
      <c r="I776" s="33">
        <v>3.5005553376454498E-4</v>
      </c>
      <c r="J776" s="33">
        <v>7.4608642505744702E-3</v>
      </c>
      <c r="K776" s="33" t="s">
        <v>1509</v>
      </c>
    </row>
    <row r="777" spans="1:11">
      <c r="A777" s="33" t="s">
        <v>74</v>
      </c>
      <c r="B777" s="33">
        <v>21238270</v>
      </c>
      <c r="C777" s="33">
        <v>21238282</v>
      </c>
      <c r="D777" s="33">
        <v>1</v>
      </c>
      <c r="E777" s="33" t="s">
        <v>1510</v>
      </c>
      <c r="F777" s="33" t="s">
        <v>93</v>
      </c>
      <c r="G777" s="33" t="s">
        <v>8648</v>
      </c>
      <c r="H777" s="33">
        <v>-0.74372655876737104</v>
      </c>
      <c r="I777" s="33">
        <v>6.2057690538310699E-4</v>
      </c>
      <c r="J777" s="33">
        <v>1.1690602921546601E-2</v>
      </c>
      <c r="K777" s="33" t="s">
        <v>1511</v>
      </c>
    </row>
    <row r="778" spans="1:11">
      <c r="A778" s="33" t="s">
        <v>74</v>
      </c>
      <c r="B778" s="33">
        <v>21334622</v>
      </c>
      <c r="C778" s="33">
        <v>21334636</v>
      </c>
      <c r="D778" s="33">
        <v>1</v>
      </c>
      <c r="E778" s="33" t="s">
        <v>1512</v>
      </c>
      <c r="F778" s="33" t="s">
        <v>93</v>
      </c>
      <c r="G778" s="33" t="s">
        <v>20</v>
      </c>
      <c r="H778" s="33">
        <v>-0.85158680062908898</v>
      </c>
      <c r="I778" s="16">
        <v>6.8465014525347596E-35</v>
      </c>
      <c r="J778" s="16">
        <v>9.1383678137707705E-32</v>
      </c>
      <c r="K778" s="33" t="s">
        <v>1513</v>
      </c>
    </row>
    <row r="779" spans="1:11">
      <c r="A779" s="33" t="s">
        <v>74</v>
      </c>
      <c r="B779" s="33">
        <v>21334909</v>
      </c>
      <c r="C779" s="33">
        <v>21334926</v>
      </c>
      <c r="D779" s="33">
        <v>1</v>
      </c>
      <c r="E779" s="33" t="s">
        <v>1514</v>
      </c>
      <c r="F779" s="33" t="s">
        <v>79</v>
      </c>
      <c r="G779" s="33" t="s">
        <v>22</v>
      </c>
      <c r="H779" s="33">
        <v>0.35044772625569298</v>
      </c>
      <c r="I779" s="16">
        <v>3.4361003934618499E-6</v>
      </c>
      <c r="J779" s="33">
        <v>1.68305871565989E-4</v>
      </c>
      <c r="K779" s="33" t="s">
        <v>1513</v>
      </c>
    </row>
    <row r="780" spans="1:11">
      <c r="A780" s="33" t="s">
        <v>74</v>
      </c>
      <c r="B780" s="33">
        <v>21396297</v>
      </c>
      <c r="C780" s="33">
        <v>21396307</v>
      </c>
      <c r="D780" s="33">
        <v>1</v>
      </c>
      <c r="E780" s="33" t="s">
        <v>1515</v>
      </c>
      <c r="F780" s="33" t="s">
        <v>93</v>
      </c>
      <c r="G780" s="33" t="s">
        <v>19</v>
      </c>
      <c r="H780" s="33">
        <v>0.27450442314394102</v>
      </c>
      <c r="I780" s="16">
        <v>2.34565657864446E-6</v>
      </c>
      <c r="J780" s="33">
        <v>1.20999618100316E-4</v>
      </c>
      <c r="K780" s="33" t="s">
        <v>1516</v>
      </c>
    </row>
    <row r="781" spans="1:11">
      <c r="A781" s="33" t="s">
        <v>74</v>
      </c>
      <c r="B781" s="33">
        <v>21403167</v>
      </c>
      <c r="C781" s="33">
        <v>21403178</v>
      </c>
      <c r="D781" s="33">
        <v>1</v>
      </c>
      <c r="E781" s="33" t="s">
        <v>1517</v>
      </c>
      <c r="F781" s="33" t="s">
        <v>93</v>
      </c>
      <c r="G781" s="33" t="s">
        <v>19</v>
      </c>
      <c r="H781" s="33">
        <v>-0.330336396180127</v>
      </c>
      <c r="I781" s="33">
        <v>7.6783974582713297E-3</v>
      </c>
      <c r="J781" s="33">
        <v>7.6157578715018506E-2</v>
      </c>
      <c r="K781" s="33" t="s">
        <v>1518</v>
      </c>
    </row>
    <row r="782" spans="1:11">
      <c r="A782" s="33" t="s">
        <v>74</v>
      </c>
      <c r="B782" s="33">
        <v>21412312</v>
      </c>
      <c r="C782" s="33">
        <v>21412324</v>
      </c>
      <c r="D782" s="33">
        <v>2</v>
      </c>
      <c r="E782" s="33" t="s">
        <v>1519</v>
      </c>
      <c r="F782" s="33" t="s">
        <v>169</v>
      </c>
      <c r="G782" s="33" t="s">
        <v>22</v>
      </c>
      <c r="H782" s="33">
        <v>-0.20250129410251999</v>
      </c>
      <c r="I782" s="33">
        <v>4.6589770726283099E-4</v>
      </c>
      <c r="J782" s="33">
        <v>9.4399539243880601E-3</v>
      </c>
      <c r="K782" s="33" t="s">
        <v>1520</v>
      </c>
    </row>
    <row r="783" spans="1:11">
      <c r="A783" s="33" t="s">
        <v>74</v>
      </c>
      <c r="B783" s="33">
        <v>21504458</v>
      </c>
      <c r="C783" s="33">
        <v>21504469</v>
      </c>
      <c r="D783" s="33">
        <v>1</v>
      </c>
      <c r="E783" s="33" t="s">
        <v>1521</v>
      </c>
      <c r="F783" s="33" t="s">
        <v>79</v>
      </c>
      <c r="G783" s="33" t="s">
        <v>20</v>
      </c>
      <c r="H783" s="33">
        <v>-0.45666475318389599</v>
      </c>
      <c r="I783" s="16">
        <v>1.1019124831752899E-6</v>
      </c>
      <c r="J783" s="16">
        <v>6.2255140187014306E-5</v>
      </c>
      <c r="K783" s="33" t="s">
        <v>1522</v>
      </c>
    </row>
    <row r="784" spans="1:11">
      <c r="A784" s="33" t="s">
        <v>74</v>
      </c>
      <c r="B784" s="33">
        <v>21515788</v>
      </c>
      <c r="C784" s="33">
        <v>21515808</v>
      </c>
      <c r="D784" s="33">
        <v>5</v>
      </c>
      <c r="E784" s="33" t="s">
        <v>1523</v>
      </c>
      <c r="F784" s="33" t="s">
        <v>1421</v>
      </c>
      <c r="G784" s="33" t="s">
        <v>20</v>
      </c>
      <c r="H784" s="33">
        <v>-0.32743808046302503</v>
      </c>
      <c r="I784" s="16">
        <v>1.1574753936123601E-6</v>
      </c>
      <c r="J784" s="16">
        <v>6.4709540591585297E-5</v>
      </c>
      <c r="K784" s="33" t="s">
        <v>1524</v>
      </c>
    </row>
    <row r="785" spans="1:11">
      <c r="A785" s="33" t="s">
        <v>74</v>
      </c>
      <c r="B785" s="33">
        <v>21538219</v>
      </c>
      <c r="C785" s="33">
        <v>21538243</v>
      </c>
      <c r="D785" s="33">
        <v>2</v>
      </c>
      <c r="E785" s="33" t="s">
        <v>1525</v>
      </c>
      <c r="F785" s="33" t="s">
        <v>113</v>
      </c>
      <c r="G785" s="33" t="s">
        <v>19</v>
      </c>
      <c r="H785" s="33">
        <v>-0.2560187016496</v>
      </c>
      <c r="I785" s="33">
        <v>1.1872220779611399E-4</v>
      </c>
      <c r="J785" s="33">
        <v>3.2422397310662701E-3</v>
      </c>
      <c r="K785" s="33" t="s">
        <v>1526</v>
      </c>
    </row>
    <row r="786" spans="1:11">
      <c r="A786" s="33" t="s">
        <v>74</v>
      </c>
      <c r="B786" s="33">
        <v>21554271</v>
      </c>
      <c r="C786" s="33">
        <v>21554304</v>
      </c>
      <c r="D786" s="33">
        <v>3</v>
      </c>
      <c r="E786" s="33" t="s">
        <v>1527</v>
      </c>
      <c r="F786" s="33" t="s">
        <v>231</v>
      </c>
      <c r="G786" s="33" t="s">
        <v>21</v>
      </c>
      <c r="H786" s="33">
        <v>-0.267503809080607</v>
      </c>
      <c r="I786" s="16">
        <v>4.5870825473779601E-7</v>
      </c>
      <c r="J786" s="16">
        <v>2.7672806463786399E-5</v>
      </c>
      <c r="K786" s="33" t="s">
        <v>1528</v>
      </c>
    </row>
    <row r="787" spans="1:11">
      <c r="A787" s="33" t="s">
        <v>74</v>
      </c>
      <c r="B787" s="33">
        <v>21626688</v>
      </c>
      <c r="C787" s="33">
        <v>21626698</v>
      </c>
      <c r="D787" s="33">
        <v>1</v>
      </c>
      <c r="E787" s="33" t="s">
        <v>1529</v>
      </c>
      <c r="F787" s="33" t="s">
        <v>79</v>
      </c>
      <c r="G787" s="33" t="s">
        <v>22</v>
      </c>
      <c r="H787" s="33">
        <v>0.34765456686044399</v>
      </c>
      <c r="I787" s="33">
        <v>1.5067571219596799E-4</v>
      </c>
      <c r="J787" s="33">
        <v>3.9337781291651601E-3</v>
      </c>
      <c r="K787" s="33" t="s">
        <v>1530</v>
      </c>
    </row>
    <row r="788" spans="1:11">
      <c r="A788" s="33" t="s">
        <v>74</v>
      </c>
      <c r="B788" s="33">
        <v>21684402</v>
      </c>
      <c r="C788" s="33">
        <v>21684422</v>
      </c>
      <c r="D788" s="33">
        <v>1</v>
      </c>
      <c r="E788" s="33" t="s">
        <v>1531</v>
      </c>
      <c r="F788" s="33" t="s">
        <v>79</v>
      </c>
      <c r="G788" s="33" t="s">
        <v>20</v>
      </c>
      <c r="H788" s="33">
        <v>0.44839586885654298</v>
      </c>
      <c r="I788" s="16">
        <v>2.12693090022701E-5</v>
      </c>
      <c r="J788" s="33">
        <v>7.7513201886088897E-4</v>
      </c>
      <c r="K788" s="33" t="s">
        <v>1532</v>
      </c>
    </row>
    <row r="789" spans="1:11">
      <c r="A789" s="33" t="s">
        <v>74</v>
      </c>
      <c r="B789" s="33">
        <v>21917965</v>
      </c>
      <c r="C789" s="33">
        <v>21917975</v>
      </c>
      <c r="D789" s="33">
        <v>1</v>
      </c>
      <c r="E789" s="33" t="s">
        <v>1533</v>
      </c>
      <c r="F789" s="33" t="s">
        <v>93</v>
      </c>
      <c r="G789" s="33" t="s">
        <v>22</v>
      </c>
      <c r="H789" s="33">
        <v>0.21751659305427001</v>
      </c>
      <c r="I789" s="33">
        <v>2.1376493093470299E-3</v>
      </c>
      <c r="J789" s="33">
        <v>3.0597613036471301E-2</v>
      </c>
      <c r="K789" s="33" t="s">
        <v>1534</v>
      </c>
    </row>
    <row r="790" spans="1:11">
      <c r="A790" s="33" t="s">
        <v>74</v>
      </c>
      <c r="B790" s="33">
        <v>21952496</v>
      </c>
      <c r="C790" s="33">
        <v>21952511</v>
      </c>
      <c r="D790" s="33">
        <v>1</v>
      </c>
      <c r="E790" s="33" t="s">
        <v>1535</v>
      </c>
      <c r="F790" s="33" t="s">
        <v>93</v>
      </c>
      <c r="G790" s="33" t="s">
        <v>18</v>
      </c>
      <c r="H790" s="33">
        <v>0.84803732444820301</v>
      </c>
      <c r="I790" s="33">
        <v>3.8694222893169402E-3</v>
      </c>
      <c r="J790" s="33">
        <v>4.6581388055610198E-2</v>
      </c>
      <c r="K790" s="33" t="s">
        <v>1536</v>
      </c>
    </row>
    <row r="791" spans="1:11">
      <c r="A791" s="33" t="s">
        <v>74</v>
      </c>
      <c r="B791" s="33">
        <v>22050968</v>
      </c>
      <c r="C791" s="33">
        <v>22050979</v>
      </c>
      <c r="D791" s="33">
        <v>1</v>
      </c>
      <c r="E791" s="33" t="s">
        <v>1537</v>
      </c>
      <c r="F791" s="33" t="s">
        <v>93</v>
      </c>
      <c r="G791" s="33" t="s">
        <v>22</v>
      </c>
      <c r="H791" s="33">
        <v>0.29496652403414397</v>
      </c>
      <c r="I791" s="33">
        <v>1.0221974785526199E-3</v>
      </c>
      <c r="J791" s="33">
        <v>1.73254359936269E-2</v>
      </c>
      <c r="K791" s="33" t="s">
        <v>1538</v>
      </c>
    </row>
    <row r="792" spans="1:11">
      <c r="A792" s="33" t="s">
        <v>74</v>
      </c>
      <c r="B792" s="33">
        <v>22054025</v>
      </c>
      <c r="C792" s="33">
        <v>22054035</v>
      </c>
      <c r="D792" s="33">
        <v>1</v>
      </c>
      <c r="E792" s="33" t="s">
        <v>1539</v>
      </c>
      <c r="F792" s="33" t="s">
        <v>79</v>
      </c>
      <c r="G792" s="33" t="s">
        <v>20</v>
      </c>
      <c r="H792" s="33">
        <v>-0.33750774574730502</v>
      </c>
      <c r="I792" s="33">
        <v>4.8954577237951395E-4</v>
      </c>
      <c r="J792" s="33">
        <v>9.8443874905243898E-3</v>
      </c>
      <c r="K792" s="33" t="s">
        <v>1538</v>
      </c>
    </row>
    <row r="793" spans="1:11">
      <c r="A793" s="33" t="s">
        <v>74</v>
      </c>
      <c r="B793" s="33">
        <v>22067341</v>
      </c>
      <c r="C793" s="33">
        <v>22067363</v>
      </c>
      <c r="D793" s="33">
        <v>3</v>
      </c>
      <c r="E793" s="33" t="s">
        <v>1540</v>
      </c>
      <c r="F793" s="33" t="s">
        <v>174</v>
      </c>
      <c r="G793" s="33" t="s">
        <v>22</v>
      </c>
      <c r="H793" s="33">
        <v>-0.171640134296385</v>
      </c>
      <c r="I793" s="33">
        <v>2.9528288720011499E-3</v>
      </c>
      <c r="J793" s="33">
        <v>3.8642331869494999E-2</v>
      </c>
      <c r="K793" s="33" t="s">
        <v>1541</v>
      </c>
    </row>
    <row r="794" spans="1:11">
      <c r="A794" s="33" t="s">
        <v>74</v>
      </c>
      <c r="B794" s="33">
        <v>22067743</v>
      </c>
      <c r="C794" s="33">
        <v>22067759</v>
      </c>
      <c r="D794" s="33">
        <v>1</v>
      </c>
      <c r="E794" s="33" t="s">
        <v>1542</v>
      </c>
      <c r="F794" s="33" t="s">
        <v>79</v>
      </c>
      <c r="G794" s="33" t="s">
        <v>22</v>
      </c>
      <c r="H794" s="33">
        <v>0.51954816251445002</v>
      </c>
      <c r="I794" s="33">
        <v>1.10600596197353E-2</v>
      </c>
      <c r="J794" s="33">
        <v>9.9953752347505295E-2</v>
      </c>
      <c r="K794" s="33" t="s">
        <v>1543</v>
      </c>
    </row>
    <row r="795" spans="1:11">
      <c r="A795" s="33" t="s">
        <v>74</v>
      </c>
      <c r="B795" s="33">
        <v>22099982</v>
      </c>
      <c r="C795" s="33">
        <v>22100002</v>
      </c>
      <c r="D795" s="33">
        <v>2</v>
      </c>
      <c r="E795" s="33" t="s">
        <v>1544</v>
      </c>
      <c r="F795" s="33" t="s">
        <v>191</v>
      </c>
      <c r="G795" s="33" t="s">
        <v>8648</v>
      </c>
      <c r="H795" s="33">
        <v>0.15149642626219101</v>
      </c>
      <c r="I795" s="33">
        <v>1.0993140957263199E-2</v>
      </c>
      <c r="J795" s="33">
        <v>9.9701472617793899E-2</v>
      </c>
      <c r="K795" s="33" t="s">
        <v>1545</v>
      </c>
    </row>
    <row r="796" spans="1:11">
      <c r="A796" s="33" t="s">
        <v>74</v>
      </c>
      <c r="B796" s="33">
        <v>22149598</v>
      </c>
      <c r="C796" s="33">
        <v>22149617</v>
      </c>
      <c r="D796" s="33">
        <v>1</v>
      </c>
      <c r="E796" s="33" t="s">
        <v>1546</v>
      </c>
      <c r="F796" s="33" t="s">
        <v>93</v>
      </c>
      <c r="G796" s="33" t="s">
        <v>22</v>
      </c>
      <c r="H796" s="33">
        <v>0.55801984278446504</v>
      </c>
      <c r="I796" s="33">
        <v>3.3242969725684799E-4</v>
      </c>
      <c r="J796" s="33">
        <v>7.2148055026598004E-3</v>
      </c>
      <c r="K796" s="33" t="s">
        <v>1547</v>
      </c>
    </row>
    <row r="797" spans="1:11">
      <c r="A797" s="33" t="s">
        <v>74</v>
      </c>
      <c r="B797" s="33">
        <v>22191910</v>
      </c>
      <c r="C797" s="33">
        <v>22191920</v>
      </c>
      <c r="D797" s="33">
        <v>1</v>
      </c>
      <c r="E797" s="33" t="s">
        <v>1548</v>
      </c>
      <c r="F797" s="33" t="s">
        <v>93</v>
      </c>
      <c r="G797" s="33" t="s">
        <v>22</v>
      </c>
      <c r="H797" s="33">
        <v>-0.36859668531433698</v>
      </c>
      <c r="I797" s="33">
        <v>9.1596905594062798E-3</v>
      </c>
      <c r="J797" s="33">
        <v>8.7327835529768097E-2</v>
      </c>
      <c r="K797" s="33" t="s">
        <v>1549</v>
      </c>
    </row>
    <row r="798" spans="1:11">
      <c r="A798" s="33" t="s">
        <v>74</v>
      </c>
      <c r="B798" s="33">
        <v>22206591</v>
      </c>
      <c r="C798" s="33">
        <v>22206601</v>
      </c>
      <c r="D798" s="33">
        <v>1</v>
      </c>
      <c r="E798" s="33" t="s">
        <v>1550</v>
      </c>
      <c r="F798" s="33" t="s">
        <v>79</v>
      </c>
      <c r="G798" s="33" t="s">
        <v>22</v>
      </c>
      <c r="H798" s="33">
        <v>0.449993452073079</v>
      </c>
      <c r="I798" s="33">
        <v>4.0492059581259E-3</v>
      </c>
      <c r="J798" s="33">
        <v>4.8202253312004902E-2</v>
      </c>
      <c r="K798" s="33" t="s">
        <v>1551</v>
      </c>
    </row>
    <row r="799" spans="1:11">
      <c r="A799" s="33" t="s">
        <v>74</v>
      </c>
      <c r="B799" s="33">
        <v>22209261</v>
      </c>
      <c r="C799" s="33">
        <v>22209273</v>
      </c>
      <c r="D799" s="33">
        <v>1</v>
      </c>
      <c r="E799" s="33" t="s">
        <v>1552</v>
      </c>
      <c r="F799" s="33" t="s">
        <v>93</v>
      </c>
      <c r="G799" s="33" t="s">
        <v>19</v>
      </c>
      <c r="H799" s="33">
        <v>-0.47914834074080398</v>
      </c>
      <c r="I799" s="33">
        <v>2.8369888380301898E-4</v>
      </c>
      <c r="J799" s="33">
        <v>6.3375244377586598E-3</v>
      </c>
      <c r="K799" s="33" t="s">
        <v>1551</v>
      </c>
    </row>
    <row r="800" spans="1:11">
      <c r="A800" s="33" t="s">
        <v>74</v>
      </c>
      <c r="B800" s="33">
        <v>22209618</v>
      </c>
      <c r="C800" s="33">
        <v>22209650</v>
      </c>
      <c r="D800" s="33">
        <v>3</v>
      </c>
      <c r="E800" s="33" t="s">
        <v>1553</v>
      </c>
      <c r="F800" s="33" t="s">
        <v>231</v>
      </c>
      <c r="G800" s="33" t="s">
        <v>21</v>
      </c>
      <c r="H800" s="33">
        <v>-0.26977611978461902</v>
      </c>
      <c r="I800" s="16">
        <v>7.2052839417640004E-6</v>
      </c>
      <c r="J800" s="33">
        <v>3.2191640974960702E-4</v>
      </c>
      <c r="K800" s="33" t="s">
        <v>1551</v>
      </c>
    </row>
    <row r="801" spans="1:11">
      <c r="A801" s="33" t="s">
        <v>74</v>
      </c>
      <c r="B801" s="33">
        <v>22214138</v>
      </c>
      <c r="C801" s="33">
        <v>22214170</v>
      </c>
      <c r="D801" s="33">
        <v>3</v>
      </c>
      <c r="E801" s="33" t="s">
        <v>1554</v>
      </c>
      <c r="F801" s="33" t="s">
        <v>84</v>
      </c>
      <c r="G801" s="33" t="s">
        <v>21</v>
      </c>
      <c r="H801" s="33">
        <v>0.19874984433645199</v>
      </c>
      <c r="I801" s="33">
        <v>6.7863977903840299E-4</v>
      </c>
      <c r="J801" s="33">
        <v>1.2624591568940901E-2</v>
      </c>
      <c r="K801" s="33" t="s">
        <v>1551</v>
      </c>
    </row>
    <row r="802" spans="1:11">
      <c r="A802" s="33" t="s">
        <v>74</v>
      </c>
      <c r="B802" s="33">
        <v>22214407</v>
      </c>
      <c r="C802" s="33">
        <v>22214420</v>
      </c>
      <c r="D802" s="33">
        <v>1</v>
      </c>
      <c r="E802" s="33" t="s">
        <v>1555</v>
      </c>
      <c r="F802" s="33" t="s">
        <v>93</v>
      </c>
      <c r="G802" s="33" t="s">
        <v>20</v>
      </c>
      <c r="H802" s="33">
        <v>0.704410017128271</v>
      </c>
      <c r="I802" s="33">
        <v>2.3156404156702199E-3</v>
      </c>
      <c r="J802" s="33">
        <v>3.2481409562624998E-2</v>
      </c>
      <c r="K802" s="33" t="s">
        <v>1556</v>
      </c>
    </row>
    <row r="803" spans="1:11">
      <c r="A803" s="33" t="s">
        <v>74</v>
      </c>
      <c r="B803" s="33">
        <v>22225995</v>
      </c>
      <c r="C803" s="33">
        <v>22226024</v>
      </c>
      <c r="D803" s="33">
        <v>1</v>
      </c>
      <c r="E803" s="33" t="s">
        <v>1557</v>
      </c>
      <c r="F803" s="33" t="s">
        <v>93</v>
      </c>
      <c r="G803" s="33" t="s">
        <v>22</v>
      </c>
      <c r="H803" s="33">
        <v>-0.36140400912787202</v>
      </c>
      <c r="I803" s="33">
        <v>1.6811242529753501E-3</v>
      </c>
      <c r="J803" s="33">
        <v>2.5247601650169899E-2</v>
      </c>
      <c r="K803" s="33" t="s">
        <v>1558</v>
      </c>
    </row>
    <row r="804" spans="1:11">
      <c r="A804" s="33" t="s">
        <v>74</v>
      </c>
      <c r="B804" s="33">
        <v>22305901</v>
      </c>
      <c r="C804" s="33">
        <v>22305922</v>
      </c>
      <c r="D804" s="33">
        <v>1</v>
      </c>
      <c r="E804" s="33" t="s">
        <v>1559</v>
      </c>
      <c r="F804" s="33" t="s">
        <v>79</v>
      </c>
      <c r="G804" s="33" t="s">
        <v>20</v>
      </c>
      <c r="H804" s="33">
        <v>0.43183277255917901</v>
      </c>
      <c r="I804" s="33">
        <v>5.3954945191617802E-3</v>
      </c>
      <c r="J804" s="33">
        <v>5.8966203858949101E-2</v>
      </c>
      <c r="K804" s="33" t="s">
        <v>1560</v>
      </c>
    </row>
    <row r="805" spans="1:11">
      <c r="A805" s="33" t="s">
        <v>74</v>
      </c>
      <c r="B805" s="33">
        <v>22341674</v>
      </c>
      <c r="C805" s="33">
        <v>22341697</v>
      </c>
      <c r="D805" s="33">
        <v>6</v>
      </c>
      <c r="E805" s="33" t="s">
        <v>1561</v>
      </c>
      <c r="F805" s="33" t="s">
        <v>1562</v>
      </c>
      <c r="G805" s="33" t="s">
        <v>21</v>
      </c>
      <c r="H805" s="33">
        <v>-0.24095198818656299</v>
      </c>
      <c r="I805" s="16">
        <v>9.0221093582267904E-6</v>
      </c>
      <c r="J805" s="33">
        <v>3.7632063955916298E-4</v>
      </c>
      <c r="K805" s="33" t="s">
        <v>1563</v>
      </c>
    </row>
    <row r="806" spans="1:11">
      <c r="A806" s="33" t="s">
        <v>74</v>
      </c>
      <c r="B806" s="33">
        <v>22341674</v>
      </c>
      <c r="C806" s="33">
        <v>22341697</v>
      </c>
      <c r="D806" s="33">
        <v>6</v>
      </c>
      <c r="E806" s="33" t="s">
        <v>1561</v>
      </c>
      <c r="F806" s="33" t="s">
        <v>1562</v>
      </c>
      <c r="G806" s="33" t="s">
        <v>21</v>
      </c>
      <c r="H806" s="33">
        <v>-0.164878614387623</v>
      </c>
      <c r="I806" s="33">
        <v>2.58209298941594E-3</v>
      </c>
      <c r="J806" s="33">
        <v>3.5075535237008001E-2</v>
      </c>
      <c r="K806" s="33" t="s">
        <v>1564</v>
      </c>
    </row>
    <row r="807" spans="1:11">
      <c r="A807" s="33" t="s">
        <v>74</v>
      </c>
      <c r="B807" s="33">
        <v>22343405</v>
      </c>
      <c r="C807" s="33">
        <v>22343422</v>
      </c>
      <c r="D807" s="33">
        <v>1</v>
      </c>
      <c r="E807" s="33" t="s">
        <v>1565</v>
      </c>
      <c r="F807" s="33" t="s">
        <v>79</v>
      </c>
      <c r="G807" s="33" t="s">
        <v>22</v>
      </c>
      <c r="H807" s="33">
        <v>0.22499466266159701</v>
      </c>
      <c r="I807" s="33">
        <v>4.23057186476394E-3</v>
      </c>
      <c r="J807" s="33">
        <v>4.9629300083146602E-2</v>
      </c>
      <c r="K807" s="33" t="s">
        <v>1564</v>
      </c>
    </row>
    <row r="808" spans="1:11">
      <c r="A808" s="33" t="s">
        <v>74</v>
      </c>
      <c r="B808" s="33">
        <v>22356868</v>
      </c>
      <c r="C808" s="33">
        <v>22356879</v>
      </c>
      <c r="D808" s="33">
        <v>1</v>
      </c>
      <c r="E808" s="33" t="s">
        <v>1566</v>
      </c>
      <c r="F808" s="33" t="s">
        <v>79</v>
      </c>
      <c r="G808" s="33" t="s">
        <v>20</v>
      </c>
      <c r="H808" s="33">
        <v>0.68996721758093205</v>
      </c>
      <c r="I808" s="33">
        <v>1.0787691414131601E-3</v>
      </c>
      <c r="J808" s="33">
        <v>1.8083354618539601E-2</v>
      </c>
      <c r="K808" s="33" t="s">
        <v>1567</v>
      </c>
    </row>
    <row r="809" spans="1:11">
      <c r="A809" s="33" t="s">
        <v>74</v>
      </c>
      <c r="B809" s="33">
        <v>22372091</v>
      </c>
      <c r="C809" s="33">
        <v>22372101</v>
      </c>
      <c r="D809" s="33">
        <v>1</v>
      </c>
      <c r="E809" s="33" t="s">
        <v>1568</v>
      </c>
      <c r="F809" s="33" t="s">
        <v>79</v>
      </c>
      <c r="G809" s="33" t="s">
        <v>20</v>
      </c>
      <c r="H809" s="33">
        <v>0.20574963695402099</v>
      </c>
      <c r="I809" s="33">
        <v>5.4577976376644797E-3</v>
      </c>
      <c r="J809" s="33">
        <v>5.9467717525491202E-2</v>
      </c>
      <c r="K809" s="33" t="s">
        <v>1569</v>
      </c>
    </row>
    <row r="810" spans="1:11">
      <c r="A810" s="33" t="s">
        <v>74</v>
      </c>
      <c r="B810" s="33">
        <v>22464703</v>
      </c>
      <c r="C810" s="33">
        <v>22464714</v>
      </c>
      <c r="D810" s="33">
        <v>1</v>
      </c>
      <c r="E810" s="33" t="s">
        <v>1570</v>
      </c>
      <c r="F810" s="33" t="s">
        <v>79</v>
      </c>
      <c r="G810" s="33" t="s">
        <v>19</v>
      </c>
      <c r="H810" s="33">
        <v>0.25503625020061799</v>
      </c>
      <c r="I810" s="33">
        <v>1.01790528256645E-3</v>
      </c>
      <c r="J810" s="33">
        <v>1.7280115432821298E-2</v>
      </c>
      <c r="K810" s="33" t="s">
        <v>1571</v>
      </c>
    </row>
    <row r="811" spans="1:11">
      <c r="A811" s="33" t="s">
        <v>74</v>
      </c>
      <c r="B811" s="33">
        <v>22539735</v>
      </c>
      <c r="C811" s="33">
        <v>22539745</v>
      </c>
      <c r="D811" s="33">
        <v>1</v>
      </c>
      <c r="E811" s="33" t="s">
        <v>1572</v>
      </c>
      <c r="F811" s="33" t="s">
        <v>79</v>
      </c>
      <c r="G811" s="33" t="s">
        <v>19</v>
      </c>
      <c r="H811" s="33">
        <v>-0.16425736804762001</v>
      </c>
      <c r="I811" s="33">
        <v>6.4292452914686696E-3</v>
      </c>
      <c r="J811" s="33">
        <v>6.6977054851026799E-2</v>
      </c>
      <c r="K811" s="33" t="s">
        <v>1573</v>
      </c>
    </row>
    <row r="812" spans="1:11">
      <c r="A812" s="33" t="s">
        <v>74</v>
      </c>
      <c r="B812" s="33">
        <v>22547152</v>
      </c>
      <c r="C812" s="33">
        <v>22547167</v>
      </c>
      <c r="D812" s="33">
        <v>2</v>
      </c>
      <c r="E812" s="33" t="s">
        <v>1574</v>
      </c>
      <c r="F812" s="33" t="s">
        <v>113</v>
      </c>
      <c r="G812" s="33" t="s">
        <v>22</v>
      </c>
      <c r="H812" s="33">
        <v>-0.22824025250051899</v>
      </c>
      <c r="I812" s="33">
        <v>7.2567801693485803E-4</v>
      </c>
      <c r="J812" s="33">
        <v>1.33830567613651E-2</v>
      </c>
      <c r="K812" s="33" t="s">
        <v>1575</v>
      </c>
    </row>
    <row r="813" spans="1:11">
      <c r="A813" s="33" t="s">
        <v>74</v>
      </c>
      <c r="B813" s="33">
        <v>22549699</v>
      </c>
      <c r="C813" s="33">
        <v>22549716</v>
      </c>
      <c r="D813" s="33">
        <v>2</v>
      </c>
      <c r="E813" s="33" t="s">
        <v>1576</v>
      </c>
      <c r="F813" s="33" t="s">
        <v>116</v>
      </c>
      <c r="G813" s="33" t="s">
        <v>20</v>
      </c>
      <c r="H813" s="33">
        <v>-0.212472948374125</v>
      </c>
      <c r="I813" s="33">
        <v>2.4896781650819401E-4</v>
      </c>
      <c r="J813" s="33">
        <v>5.6805092834925101E-3</v>
      </c>
      <c r="K813" s="33" t="s">
        <v>1577</v>
      </c>
    </row>
    <row r="814" spans="1:11">
      <c r="A814" s="33" t="s">
        <v>74</v>
      </c>
      <c r="B814" s="33">
        <v>22549699</v>
      </c>
      <c r="C814" s="33">
        <v>22549716</v>
      </c>
      <c r="D814" s="33">
        <v>2</v>
      </c>
      <c r="E814" s="33" t="s">
        <v>1576</v>
      </c>
      <c r="F814" s="33" t="s">
        <v>116</v>
      </c>
      <c r="G814" s="33" t="s">
        <v>20</v>
      </c>
      <c r="H814" s="33">
        <v>0.20062856775435001</v>
      </c>
      <c r="I814" s="33">
        <v>5.5086470999322803E-4</v>
      </c>
      <c r="J814" s="33">
        <v>1.07731380463511E-2</v>
      </c>
      <c r="K814" s="33" t="s">
        <v>1578</v>
      </c>
    </row>
    <row r="815" spans="1:11">
      <c r="A815" s="33" t="s">
        <v>74</v>
      </c>
      <c r="B815" s="33">
        <v>22589299</v>
      </c>
      <c r="C815" s="33">
        <v>22589316</v>
      </c>
      <c r="D815" s="33">
        <v>3</v>
      </c>
      <c r="E815" s="33" t="s">
        <v>1579</v>
      </c>
      <c r="F815" s="33" t="s">
        <v>1580</v>
      </c>
      <c r="G815" s="33" t="s">
        <v>21</v>
      </c>
      <c r="H815" s="33">
        <v>0.26334210796090102</v>
      </c>
      <c r="I815" s="16">
        <v>4.5391751327996403E-6</v>
      </c>
      <c r="J815" s="33">
        <v>2.1165638457657001E-4</v>
      </c>
      <c r="K815" s="33" t="s">
        <v>1581</v>
      </c>
    </row>
    <row r="816" spans="1:11">
      <c r="A816" s="33" t="s">
        <v>74</v>
      </c>
      <c r="B816" s="33">
        <v>22591605</v>
      </c>
      <c r="C816" s="33">
        <v>22591621</v>
      </c>
      <c r="D816" s="33">
        <v>1</v>
      </c>
      <c r="E816" s="33" t="s">
        <v>1582</v>
      </c>
      <c r="F816" s="33" t="s">
        <v>79</v>
      </c>
      <c r="G816" s="33" t="s">
        <v>22</v>
      </c>
      <c r="H816" s="33">
        <v>-0.37500119429969903</v>
      </c>
      <c r="I816" s="33">
        <v>3.72675496351467E-3</v>
      </c>
      <c r="J816" s="33">
        <v>4.5431566044765302E-2</v>
      </c>
      <c r="K816" s="33" t="s">
        <v>1581</v>
      </c>
    </row>
    <row r="817" spans="1:11">
      <c r="A817" s="33" t="s">
        <v>74</v>
      </c>
      <c r="B817" s="33">
        <v>22673285</v>
      </c>
      <c r="C817" s="33">
        <v>22673307</v>
      </c>
      <c r="D817" s="33">
        <v>2</v>
      </c>
      <c r="E817" s="33" t="s">
        <v>1583</v>
      </c>
      <c r="F817" s="33" t="s">
        <v>169</v>
      </c>
      <c r="G817" s="33" t="s">
        <v>20</v>
      </c>
      <c r="H817" s="33">
        <v>0.30676984073399699</v>
      </c>
      <c r="I817" s="33">
        <v>2.8070333502497102E-4</v>
      </c>
      <c r="J817" s="33">
        <v>6.2923148176326502E-3</v>
      </c>
      <c r="K817" s="33" t="s">
        <v>1584</v>
      </c>
    </row>
    <row r="818" spans="1:11">
      <c r="A818" s="33" t="s">
        <v>74</v>
      </c>
      <c r="B818" s="33">
        <v>22700098</v>
      </c>
      <c r="C818" s="33">
        <v>22700113</v>
      </c>
      <c r="D818" s="33">
        <v>3</v>
      </c>
      <c r="E818" s="33" t="s">
        <v>1585</v>
      </c>
      <c r="F818" s="33" t="s">
        <v>201</v>
      </c>
      <c r="G818" s="33" t="s">
        <v>20</v>
      </c>
      <c r="H818" s="33">
        <v>0.14478739068774499</v>
      </c>
      <c r="I818" s="33">
        <v>4.5750387330791E-3</v>
      </c>
      <c r="J818" s="33">
        <v>5.2136887504609E-2</v>
      </c>
      <c r="K818" s="33" t="s">
        <v>1586</v>
      </c>
    </row>
    <row r="819" spans="1:11">
      <c r="A819" s="33" t="s">
        <v>74</v>
      </c>
      <c r="B819" s="33">
        <v>22736186</v>
      </c>
      <c r="C819" s="33">
        <v>22736196</v>
      </c>
      <c r="D819" s="33">
        <v>1</v>
      </c>
      <c r="E819" s="33" t="s">
        <v>1587</v>
      </c>
      <c r="F819" s="33" t="s">
        <v>79</v>
      </c>
      <c r="G819" s="33" t="s">
        <v>19</v>
      </c>
      <c r="H819" s="33">
        <v>-0.36773635627023599</v>
      </c>
      <c r="I819" s="16">
        <v>1.6098944937468199E-9</v>
      </c>
      <c r="J819" s="16">
        <v>1.6798709047525901E-7</v>
      </c>
      <c r="K819" s="33" t="s">
        <v>1588</v>
      </c>
    </row>
    <row r="820" spans="1:11">
      <c r="A820" s="33" t="s">
        <v>74</v>
      </c>
      <c r="B820" s="33">
        <v>22774868</v>
      </c>
      <c r="C820" s="33">
        <v>22774881</v>
      </c>
      <c r="D820" s="33">
        <v>2</v>
      </c>
      <c r="E820" s="33" t="s">
        <v>1589</v>
      </c>
      <c r="F820" s="33" t="s">
        <v>76</v>
      </c>
      <c r="G820" s="33" t="s">
        <v>22</v>
      </c>
      <c r="H820" s="33">
        <v>0.21552783640880199</v>
      </c>
      <c r="I820" s="33">
        <v>4.2879677621206896E-3</v>
      </c>
      <c r="J820" s="33">
        <v>4.9985720266293297E-2</v>
      </c>
      <c r="K820" s="33" t="s">
        <v>1590</v>
      </c>
    </row>
    <row r="821" spans="1:11">
      <c r="A821" s="33" t="s">
        <v>74</v>
      </c>
      <c r="B821" s="33">
        <v>22786871</v>
      </c>
      <c r="C821" s="33">
        <v>22786891</v>
      </c>
      <c r="D821" s="33">
        <v>3</v>
      </c>
      <c r="E821" s="33" t="s">
        <v>1591</v>
      </c>
      <c r="F821" s="33" t="s">
        <v>84</v>
      </c>
      <c r="G821" s="33" t="s">
        <v>20</v>
      </c>
      <c r="H821" s="33">
        <v>-0.17870359971338101</v>
      </c>
      <c r="I821" s="33">
        <v>7.33489521714228E-3</v>
      </c>
      <c r="J821" s="33">
        <v>7.3610912714892202E-2</v>
      </c>
      <c r="K821" s="33" t="s">
        <v>1592</v>
      </c>
    </row>
    <row r="822" spans="1:11">
      <c r="A822" s="33" t="s">
        <v>74</v>
      </c>
      <c r="B822" s="33">
        <v>22801185</v>
      </c>
      <c r="C822" s="33">
        <v>22801211</v>
      </c>
      <c r="D822" s="33">
        <v>6</v>
      </c>
      <c r="E822" s="33" t="s">
        <v>1593</v>
      </c>
      <c r="F822" s="33" t="s">
        <v>1594</v>
      </c>
      <c r="G822" s="33" t="s">
        <v>20</v>
      </c>
      <c r="H822" s="33">
        <v>-0.27496568799306298</v>
      </c>
      <c r="I822" s="16">
        <v>7.1792085372831898E-5</v>
      </c>
      <c r="J822" s="33">
        <v>2.1594250355242198E-3</v>
      </c>
      <c r="K822" s="33" t="s">
        <v>1595</v>
      </c>
    </row>
    <row r="823" spans="1:11">
      <c r="A823" s="33" t="s">
        <v>74</v>
      </c>
      <c r="B823" s="33">
        <v>22810117</v>
      </c>
      <c r="C823" s="33">
        <v>22810128</v>
      </c>
      <c r="D823" s="33">
        <v>1</v>
      </c>
      <c r="E823" s="33" t="s">
        <v>1596</v>
      </c>
      <c r="F823" s="33" t="s">
        <v>79</v>
      </c>
      <c r="G823" s="33" t="s">
        <v>20</v>
      </c>
      <c r="H823" s="33">
        <v>-0.70541953529223</v>
      </c>
      <c r="I823" s="33">
        <v>3.3043358708762698E-3</v>
      </c>
      <c r="J823" s="33">
        <v>4.1805329892437001E-2</v>
      </c>
      <c r="K823" s="33" t="s">
        <v>1597</v>
      </c>
    </row>
    <row r="824" spans="1:11">
      <c r="A824" s="33" t="s">
        <v>74</v>
      </c>
      <c r="B824" s="33">
        <v>22863350</v>
      </c>
      <c r="C824" s="33">
        <v>22863360</v>
      </c>
      <c r="D824" s="33">
        <v>1</v>
      </c>
      <c r="E824" s="33" t="s">
        <v>1598</v>
      </c>
      <c r="F824" s="33" t="s">
        <v>79</v>
      </c>
      <c r="G824" s="33" t="s">
        <v>19</v>
      </c>
      <c r="H824" s="33">
        <v>-0.30248860073219602</v>
      </c>
      <c r="I824" s="33">
        <v>9.6585027442639998E-4</v>
      </c>
      <c r="J824" s="33">
        <v>1.6607647713889E-2</v>
      </c>
      <c r="K824" s="33" t="s">
        <v>1599</v>
      </c>
    </row>
    <row r="825" spans="1:11">
      <c r="A825" s="33" t="s">
        <v>74</v>
      </c>
      <c r="B825" s="33">
        <v>22990658</v>
      </c>
      <c r="C825" s="33">
        <v>22990668</v>
      </c>
      <c r="D825" s="33">
        <v>1</v>
      </c>
      <c r="E825" s="33" t="s">
        <v>1600</v>
      </c>
      <c r="F825" s="33" t="s">
        <v>93</v>
      </c>
      <c r="G825" s="33" t="s">
        <v>22</v>
      </c>
      <c r="H825" s="33">
        <v>-0.27896028521951399</v>
      </c>
      <c r="I825" s="16">
        <v>5.1134602488387199E-5</v>
      </c>
      <c r="J825" s="33">
        <v>1.6446243535271001E-3</v>
      </c>
      <c r="K825" s="33" t="s">
        <v>1601</v>
      </c>
    </row>
    <row r="826" spans="1:11">
      <c r="A826" s="33" t="s">
        <v>74</v>
      </c>
      <c r="B826" s="33">
        <v>23026974</v>
      </c>
      <c r="C826" s="33">
        <v>23026984</v>
      </c>
      <c r="D826" s="33">
        <v>1</v>
      </c>
      <c r="E826" s="33" t="s">
        <v>1602</v>
      </c>
      <c r="F826" s="33" t="s">
        <v>93</v>
      </c>
      <c r="G826" s="33" t="s">
        <v>20</v>
      </c>
      <c r="H826" s="33">
        <v>-0.23746083693497499</v>
      </c>
      <c r="I826" s="33">
        <v>1.1717217345768101E-3</v>
      </c>
      <c r="J826" s="33">
        <v>1.9278343115271501E-2</v>
      </c>
      <c r="K826" s="33" t="s">
        <v>1603</v>
      </c>
    </row>
    <row r="827" spans="1:11">
      <c r="A827" s="33" t="s">
        <v>74</v>
      </c>
      <c r="B827" s="33">
        <v>23045793</v>
      </c>
      <c r="C827" s="33">
        <v>23045810</v>
      </c>
      <c r="D827" s="33">
        <v>1</v>
      </c>
      <c r="E827" s="33" t="s">
        <v>1604</v>
      </c>
      <c r="F827" s="33" t="s">
        <v>93</v>
      </c>
      <c r="G827" s="33" t="s">
        <v>22</v>
      </c>
      <c r="H827" s="33">
        <v>0.26274953402995299</v>
      </c>
      <c r="I827" s="33">
        <v>2.3150702215635801E-4</v>
      </c>
      <c r="J827" s="33">
        <v>5.4092603557671501E-3</v>
      </c>
      <c r="K827" s="33" t="s">
        <v>1605</v>
      </c>
    </row>
    <row r="828" spans="1:11">
      <c r="A828" s="33" t="s">
        <v>74</v>
      </c>
      <c r="B828" s="33">
        <v>23132418</v>
      </c>
      <c r="C828" s="33">
        <v>23132437</v>
      </c>
      <c r="D828" s="33">
        <v>3</v>
      </c>
      <c r="E828" s="33" t="s">
        <v>1606</v>
      </c>
      <c r="F828" s="33" t="s">
        <v>452</v>
      </c>
      <c r="G828" s="33" t="s">
        <v>21</v>
      </c>
      <c r="H828" s="33">
        <v>0.17778814109757099</v>
      </c>
      <c r="I828" s="33">
        <v>2.6859088495796101E-3</v>
      </c>
      <c r="J828" s="33">
        <v>3.6162688491556502E-2</v>
      </c>
      <c r="K828" s="33" t="s">
        <v>1607</v>
      </c>
    </row>
    <row r="829" spans="1:11">
      <c r="A829" s="33" t="s">
        <v>74</v>
      </c>
      <c r="B829" s="33">
        <v>23148263</v>
      </c>
      <c r="C829" s="33">
        <v>23148280</v>
      </c>
      <c r="D829" s="33">
        <v>2</v>
      </c>
      <c r="E829" s="33" t="s">
        <v>1608</v>
      </c>
      <c r="F829" s="33" t="s">
        <v>76</v>
      </c>
      <c r="G829" s="33" t="s">
        <v>20</v>
      </c>
      <c r="H829" s="33">
        <v>0.168901834602741</v>
      </c>
      <c r="I829" s="33">
        <v>9.0342375395159307E-3</v>
      </c>
      <c r="J829" s="33">
        <v>8.6313934510198698E-2</v>
      </c>
      <c r="K829" s="33" t="s">
        <v>1609</v>
      </c>
    </row>
    <row r="830" spans="1:11">
      <c r="A830" s="33" t="s">
        <v>74</v>
      </c>
      <c r="B830" s="33">
        <v>23207970</v>
      </c>
      <c r="C830" s="33">
        <v>23208009</v>
      </c>
      <c r="D830" s="33">
        <v>3</v>
      </c>
      <c r="E830" s="33" t="s">
        <v>1610</v>
      </c>
      <c r="F830" s="33" t="s">
        <v>231</v>
      </c>
      <c r="G830" s="33" t="s">
        <v>20</v>
      </c>
      <c r="H830" s="33">
        <v>0.26134062792492702</v>
      </c>
      <c r="I830" s="16">
        <v>1.76366614669888E-5</v>
      </c>
      <c r="J830" s="33">
        <v>6.6545678849648797E-4</v>
      </c>
      <c r="K830" s="33" t="s">
        <v>1611</v>
      </c>
    </row>
    <row r="831" spans="1:11">
      <c r="A831" s="33" t="s">
        <v>74</v>
      </c>
      <c r="B831" s="33">
        <v>23218766</v>
      </c>
      <c r="C831" s="33">
        <v>23218776</v>
      </c>
      <c r="D831" s="33">
        <v>1</v>
      </c>
      <c r="E831" s="33" t="s">
        <v>1612</v>
      </c>
      <c r="F831" s="33" t="s">
        <v>79</v>
      </c>
      <c r="G831" s="33" t="s">
        <v>8648</v>
      </c>
      <c r="H831" s="33">
        <v>0.22208746594721701</v>
      </c>
      <c r="I831" s="33">
        <v>6.4854040115776496E-3</v>
      </c>
      <c r="J831" s="33">
        <v>6.7299459704204201E-2</v>
      </c>
      <c r="K831" s="33" t="s">
        <v>1613</v>
      </c>
    </row>
    <row r="832" spans="1:11">
      <c r="A832" s="33" t="s">
        <v>74</v>
      </c>
      <c r="B832" s="33">
        <v>23253002</v>
      </c>
      <c r="C832" s="33">
        <v>23253016</v>
      </c>
      <c r="D832" s="33">
        <v>1</v>
      </c>
      <c r="E832" s="33" t="s">
        <v>1614</v>
      </c>
      <c r="F832" s="33" t="s">
        <v>79</v>
      </c>
      <c r="G832" s="33" t="s">
        <v>19</v>
      </c>
      <c r="H832" s="33">
        <v>0.48886048951102601</v>
      </c>
      <c r="I832" s="33">
        <v>8.2955544624746507E-3</v>
      </c>
      <c r="J832" s="33">
        <v>8.0968857907042294E-2</v>
      </c>
      <c r="K832" s="33" t="s">
        <v>1615</v>
      </c>
    </row>
    <row r="833" spans="1:11">
      <c r="A833" s="33" t="s">
        <v>74</v>
      </c>
      <c r="B833" s="33">
        <v>23273890</v>
      </c>
      <c r="C833" s="33">
        <v>23273901</v>
      </c>
      <c r="D833" s="33">
        <v>1</v>
      </c>
      <c r="E833" s="33" t="s">
        <v>1616</v>
      </c>
      <c r="F833" s="33" t="s">
        <v>79</v>
      </c>
      <c r="G833" s="33" t="s">
        <v>19</v>
      </c>
      <c r="H833" s="33">
        <v>0.26819082267445399</v>
      </c>
      <c r="I833" s="33">
        <v>2.5989773140606401E-3</v>
      </c>
      <c r="J833" s="33">
        <v>3.5218121522258297E-2</v>
      </c>
      <c r="K833" s="33" t="s">
        <v>1617</v>
      </c>
    </row>
    <row r="834" spans="1:11">
      <c r="A834" s="33" t="s">
        <v>74</v>
      </c>
      <c r="B834" s="33">
        <v>23286129</v>
      </c>
      <c r="C834" s="33">
        <v>23286150</v>
      </c>
      <c r="D834" s="33">
        <v>3</v>
      </c>
      <c r="E834" s="33" t="s">
        <v>1618</v>
      </c>
      <c r="F834" s="33" t="s">
        <v>452</v>
      </c>
      <c r="G834" s="33" t="s">
        <v>21</v>
      </c>
      <c r="H834" s="33">
        <v>0.20319093933829099</v>
      </c>
      <c r="I834" s="16">
        <v>9.8893762405705994E-5</v>
      </c>
      <c r="J834" s="33">
        <v>2.77162098416832E-3</v>
      </c>
      <c r="K834" s="33" t="s">
        <v>1619</v>
      </c>
    </row>
    <row r="835" spans="1:11">
      <c r="A835" s="33" t="s">
        <v>74</v>
      </c>
      <c r="B835" s="33">
        <v>23295796</v>
      </c>
      <c r="C835" s="33">
        <v>23295826</v>
      </c>
      <c r="D835" s="33">
        <v>2</v>
      </c>
      <c r="E835" s="33" t="s">
        <v>1620</v>
      </c>
      <c r="F835" s="33" t="s">
        <v>116</v>
      </c>
      <c r="G835" s="33" t="s">
        <v>22</v>
      </c>
      <c r="H835" s="33">
        <v>0.70526957063525597</v>
      </c>
      <c r="I835" s="33">
        <v>7.4387636653289104E-4</v>
      </c>
      <c r="J835" s="33">
        <v>1.3554798364911601E-2</v>
      </c>
      <c r="K835" s="33" t="s">
        <v>1621</v>
      </c>
    </row>
    <row r="836" spans="1:11">
      <c r="A836" s="33" t="s">
        <v>74</v>
      </c>
      <c r="B836" s="33">
        <v>23342499</v>
      </c>
      <c r="C836" s="33">
        <v>23342510</v>
      </c>
      <c r="D836" s="33">
        <v>1</v>
      </c>
      <c r="E836" s="33" t="s">
        <v>1622</v>
      </c>
      <c r="F836" s="33" t="s">
        <v>79</v>
      </c>
      <c r="G836" s="33" t="s">
        <v>20</v>
      </c>
      <c r="H836" s="33">
        <v>-0.33536471217637798</v>
      </c>
      <c r="I836" s="33">
        <v>1.6976565769584399E-4</v>
      </c>
      <c r="J836" s="33">
        <v>4.3057088300375397E-3</v>
      </c>
      <c r="K836" s="33" t="s">
        <v>1623</v>
      </c>
    </row>
    <row r="837" spans="1:11">
      <c r="A837" s="33" t="s">
        <v>74</v>
      </c>
      <c r="B837" s="33">
        <v>23343950</v>
      </c>
      <c r="C837" s="33">
        <v>23343961</v>
      </c>
      <c r="D837" s="33">
        <v>1</v>
      </c>
      <c r="E837" s="33" t="s">
        <v>1624</v>
      </c>
      <c r="F837" s="33" t="s">
        <v>93</v>
      </c>
      <c r="G837" s="33" t="s">
        <v>20</v>
      </c>
      <c r="H837" s="33">
        <v>-0.448930367927869</v>
      </c>
      <c r="I837" s="33">
        <v>1.07515252917476E-3</v>
      </c>
      <c r="J837" s="33">
        <v>1.8051067148628998E-2</v>
      </c>
      <c r="K837" s="33" t="s">
        <v>1623</v>
      </c>
    </row>
    <row r="838" spans="1:11">
      <c r="A838" s="33" t="s">
        <v>74</v>
      </c>
      <c r="B838" s="33">
        <v>23343999</v>
      </c>
      <c r="C838" s="33">
        <v>23344022</v>
      </c>
      <c r="D838" s="33">
        <v>1</v>
      </c>
      <c r="E838" s="33" t="s">
        <v>1625</v>
      </c>
      <c r="F838" s="33" t="s">
        <v>93</v>
      </c>
      <c r="G838" s="33" t="s">
        <v>20</v>
      </c>
      <c r="H838" s="33">
        <v>-0.215760914518247</v>
      </c>
      <c r="I838" s="33">
        <v>1.57628704954597E-3</v>
      </c>
      <c r="J838" s="33">
        <v>2.3976628369019801E-2</v>
      </c>
      <c r="K838" s="33" t="s">
        <v>1623</v>
      </c>
    </row>
    <row r="839" spans="1:11">
      <c r="A839" s="33" t="s">
        <v>74</v>
      </c>
      <c r="B839" s="33">
        <v>23353221</v>
      </c>
      <c r="C839" s="33">
        <v>23353240</v>
      </c>
      <c r="D839" s="33">
        <v>1</v>
      </c>
      <c r="E839" s="33" t="s">
        <v>1626</v>
      </c>
      <c r="F839" s="33" t="s">
        <v>93</v>
      </c>
      <c r="G839" s="33" t="s">
        <v>22</v>
      </c>
      <c r="H839" s="33">
        <v>0.17426282793763201</v>
      </c>
      <c r="I839" s="33">
        <v>3.5593356332335401E-3</v>
      </c>
      <c r="J839" s="33">
        <v>4.4245152376795903E-2</v>
      </c>
      <c r="K839" s="33" t="s">
        <v>1627</v>
      </c>
    </row>
    <row r="840" spans="1:11">
      <c r="A840" s="33" t="s">
        <v>74</v>
      </c>
      <c r="B840" s="33">
        <v>23357350</v>
      </c>
      <c r="C840" s="33">
        <v>23357361</v>
      </c>
      <c r="D840" s="33">
        <v>2</v>
      </c>
      <c r="E840" s="33" t="s">
        <v>1628</v>
      </c>
      <c r="F840" s="33" t="s">
        <v>76</v>
      </c>
      <c r="G840" s="33" t="s">
        <v>19</v>
      </c>
      <c r="H840" s="33">
        <v>0.18197188351933699</v>
      </c>
      <c r="I840" s="33">
        <v>5.02592997717994E-4</v>
      </c>
      <c r="J840" s="33">
        <v>1.00334728707805E-2</v>
      </c>
      <c r="K840" s="33" t="s">
        <v>1627</v>
      </c>
    </row>
    <row r="841" spans="1:11">
      <c r="A841" s="33" t="s">
        <v>74</v>
      </c>
      <c r="B841" s="33">
        <v>23362179</v>
      </c>
      <c r="C841" s="33">
        <v>23362189</v>
      </c>
      <c r="D841" s="33">
        <v>1</v>
      </c>
      <c r="E841" s="33" t="s">
        <v>1629</v>
      </c>
      <c r="F841" s="33" t="s">
        <v>79</v>
      </c>
      <c r="G841" s="33" t="s">
        <v>8648</v>
      </c>
      <c r="H841" s="33">
        <v>-0.41169865470942002</v>
      </c>
      <c r="I841" s="33">
        <v>2.4284522363320901E-4</v>
      </c>
      <c r="J841" s="33">
        <v>5.5826502280225199E-3</v>
      </c>
      <c r="K841" s="33" t="s">
        <v>1627</v>
      </c>
    </row>
    <row r="842" spans="1:11">
      <c r="A842" s="33" t="s">
        <v>74</v>
      </c>
      <c r="B842" s="33">
        <v>23362241</v>
      </c>
      <c r="C842" s="33">
        <v>23362251</v>
      </c>
      <c r="D842" s="33">
        <v>1</v>
      </c>
      <c r="E842" s="33" t="s">
        <v>1630</v>
      </c>
      <c r="F842" s="33" t="s">
        <v>79</v>
      </c>
      <c r="G842" s="33" t="s">
        <v>8648</v>
      </c>
      <c r="H842" s="33">
        <v>0.416513890618528</v>
      </c>
      <c r="I842" s="16">
        <v>6.0018469830100999E-5</v>
      </c>
      <c r="J842" s="33">
        <v>1.8794053397238101E-3</v>
      </c>
      <c r="K842" s="33" t="s">
        <v>1627</v>
      </c>
    </row>
    <row r="843" spans="1:11">
      <c r="A843" s="33" t="s">
        <v>74</v>
      </c>
      <c r="B843" s="33">
        <v>23371477</v>
      </c>
      <c r="C843" s="33">
        <v>23371494</v>
      </c>
      <c r="D843" s="33">
        <v>3</v>
      </c>
      <c r="E843" s="33" t="s">
        <v>1631</v>
      </c>
      <c r="F843" s="33" t="s">
        <v>553</v>
      </c>
      <c r="G843" s="33" t="s">
        <v>8648</v>
      </c>
      <c r="H843" s="33">
        <v>-0.14638778650093501</v>
      </c>
      <c r="I843" s="33">
        <v>6.2237136621731901E-3</v>
      </c>
      <c r="J843" s="33">
        <v>6.5281743108728196E-2</v>
      </c>
      <c r="K843" s="33" t="s">
        <v>1632</v>
      </c>
    </row>
    <row r="844" spans="1:11">
      <c r="A844" s="33" t="s">
        <v>74</v>
      </c>
      <c r="B844" s="33">
        <v>23378227</v>
      </c>
      <c r="C844" s="33">
        <v>23378243</v>
      </c>
      <c r="D844" s="33">
        <v>3</v>
      </c>
      <c r="E844" s="33" t="s">
        <v>1633</v>
      </c>
      <c r="F844" s="33" t="s">
        <v>1634</v>
      </c>
      <c r="G844" s="33" t="s">
        <v>20</v>
      </c>
      <c r="H844" s="33">
        <v>-0.26138496714703902</v>
      </c>
      <c r="I844" s="16">
        <v>1.08516304981936E-5</v>
      </c>
      <c r="J844" s="33">
        <v>4.32364591267578E-4</v>
      </c>
      <c r="K844" s="33" t="s">
        <v>1635</v>
      </c>
    </row>
    <row r="845" spans="1:11">
      <c r="A845" s="33" t="s">
        <v>74</v>
      </c>
      <c r="B845" s="33">
        <v>23391225</v>
      </c>
      <c r="C845" s="33">
        <v>23391236</v>
      </c>
      <c r="D845" s="33">
        <v>1</v>
      </c>
      <c r="E845" s="33" t="s">
        <v>1636</v>
      </c>
      <c r="F845" s="33" t="s">
        <v>79</v>
      </c>
      <c r="G845" s="33" t="s">
        <v>20</v>
      </c>
      <c r="H845" s="33">
        <v>-0.334366252550517</v>
      </c>
      <c r="I845" s="16">
        <v>1.75647882682751E-5</v>
      </c>
      <c r="J845" s="33">
        <v>6.6509506783206298E-4</v>
      </c>
      <c r="K845" s="33" t="s">
        <v>1637</v>
      </c>
    </row>
    <row r="846" spans="1:11">
      <c r="A846" s="33" t="s">
        <v>74</v>
      </c>
      <c r="B846" s="33">
        <v>23400575</v>
      </c>
      <c r="C846" s="33">
        <v>23400596</v>
      </c>
      <c r="D846" s="33">
        <v>3</v>
      </c>
      <c r="E846" s="33" t="s">
        <v>1638</v>
      </c>
      <c r="F846" s="33" t="s">
        <v>174</v>
      </c>
      <c r="G846" s="33" t="s">
        <v>21</v>
      </c>
      <c r="H846" s="33">
        <v>0.132122496749673</v>
      </c>
      <c r="I846" s="33">
        <v>1.09594388168044E-2</v>
      </c>
      <c r="J846" s="33">
        <v>9.9680483548413301E-2</v>
      </c>
      <c r="K846" s="33" t="s">
        <v>1639</v>
      </c>
    </row>
    <row r="847" spans="1:11">
      <c r="A847" s="33" t="s">
        <v>74</v>
      </c>
      <c r="B847" s="33">
        <v>23409029</v>
      </c>
      <c r="C847" s="33">
        <v>23409054</v>
      </c>
      <c r="D847" s="33">
        <v>3</v>
      </c>
      <c r="E847" s="33" t="s">
        <v>1640</v>
      </c>
      <c r="F847" s="33" t="s">
        <v>231</v>
      </c>
      <c r="G847" s="33" t="s">
        <v>20</v>
      </c>
      <c r="H847" s="33">
        <v>0.21602437690488499</v>
      </c>
      <c r="I847" s="16">
        <v>2.9969468016425501E-5</v>
      </c>
      <c r="J847" s="33">
        <v>1.02898385684692E-3</v>
      </c>
      <c r="K847" s="33" t="s">
        <v>1641</v>
      </c>
    </row>
    <row r="848" spans="1:11">
      <c r="A848" s="33" t="s">
        <v>74</v>
      </c>
      <c r="B848" s="33">
        <v>23410735</v>
      </c>
      <c r="C848" s="33">
        <v>23410753</v>
      </c>
      <c r="D848" s="33">
        <v>2</v>
      </c>
      <c r="E848" s="33" t="s">
        <v>1642</v>
      </c>
      <c r="F848" s="33" t="s">
        <v>116</v>
      </c>
      <c r="G848" s="33" t="s">
        <v>20</v>
      </c>
      <c r="H848" s="33">
        <v>0.23322704269309899</v>
      </c>
      <c r="I848" s="33">
        <v>1.09781568279844E-3</v>
      </c>
      <c r="J848" s="33">
        <v>1.83450326461999E-2</v>
      </c>
      <c r="K848" s="33" t="s">
        <v>1643</v>
      </c>
    </row>
    <row r="849" spans="1:11">
      <c r="A849" s="33" t="s">
        <v>74</v>
      </c>
      <c r="B849" s="33">
        <v>23412447</v>
      </c>
      <c r="C849" s="33">
        <v>23412457</v>
      </c>
      <c r="D849" s="33">
        <v>1</v>
      </c>
      <c r="E849" s="33" t="s">
        <v>1644</v>
      </c>
      <c r="F849" s="33" t="s">
        <v>79</v>
      </c>
      <c r="G849" s="33" t="s">
        <v>22</v>
      </c>
      <c r="H849" s="33">
        <v>-0.23184870733375201</v>
      </c>
      <c r="I849" s="33">
        <v>4.1771146681304104E-3</v>
      </c>
      <c r="J849" s="33">
        <v>4.92392679677797E-2</v>
      </c>
      <c r="K849" s="33" t="s">
        <v>1643</v>
      </c>
    </row>
    <row r="850" spans="1:11">
      <c r="A850" s="33" t="s">
        <v>74</v>
      </c>
      <c r="B850" s="33">
        <v>23412447</v>
      </c>
      <c r="C850" s="33">
        <v>23412457</v>
      </c>
      <c r="D850" s="33">
        <v>1</v>
      </c>
      <c r="E850" s="33" t="s">
        <v>1644</v>
      </c>
      <c r="F850" s="33" t="s">
        <v>79</v>
      </c>
      <c r="G850" s="33" t="s">
        <v>22</v>
      </c>
      <c r="H850" s="33">
        <v>0.296713770214246</v>
      </c>
      <c r="I850" s="33">
        <v>2.1606927476021699E-4</v>
      </c>
      <c r="J850" s="33">
        <v>5.1510143954624499E-3</v>
      </c>
      <c r="K850" s="33" t="s">
        <v>1645</v>
      </c>
    </row>
    <row r="851" spans="1:11">
      <c r="A851" s="33" t="s">
        <v>74</v>
      </c>
      <c r="B851" s="33">
        <v>23416028</v>
      </c>
      <c r="C851" s="33">
        <v>23416046</v>
      </c>
      <c r="D851" s="33">
        <v>2</v>
      </c>
      <c r="E851" s="33" t="s">
        <v>1646</v>
      </c>
      <c r="F851" s="33" t="s">
        <v>76</v>
      </c>
      <c r="G851" s="33" t="s">
        <v>22</v>
      </c>
      <c r="H851" s="33">
        <v>0.57162323794937997</v>
      </c>
      <c r="I851" s="16">
        <v>1.83847287302822E-6</v>
      </c>
      <c r="J851" s="16">
        <v>9.7184224446511503E-5</v>
      </c>
      <c r="K851" s="33" t="s">
        <v>1645</v>
      </c>
    </row>
    <row r="852" spans="1:11">
      <c r="A852" s="33" t="s">
        <v>74</v>
      </c>
      <c r="B852" s="33">
        <v>23416164</v>
      </c>
      <c r="C852" s="33">
        <v>23416175</v>
      </c>
      <c r="D852" s="33">
        <v>1</v>
      </c>
      <c r="E852" s="33" t="s">
        <v>1647</v>
      </c>
      <c r="F852" s="33" t="s">
        <v>79</v>
      </c>
      <c r="G852" s="33" t="s">
        <v>22</v>
      </c>
      <c r="H852" s="33">
        <v>-0.37433549147725798</v>
      </c>
      <c r="I852" s="33">
        <v>4.1659408715542698E-4</v>
      </c>
      <c r="J852" s="33">
        <v>8.6209140748946707E-3</v>
      </c>
      <c r="K852" s="33" t="s">
        <v>1645</v>
      </c>
    </row>
    <row r="853" spans="1:11">
      <c r="A853" s="33" t="s">
        <v>74</v>
      </c>
      <c r="B853" s="33">
        <v>23416164</v>
      </c>
      <c r="C853" s="33">
        <v>23416175</v>
      </c>
      <c r="D853" s="33">
        <v>1</v>
      </c>
      <c r="E853" s="33" t="s">
        <v>1647</v>
      </c>
      <c r="F853" s="33" t="s">
        <v>79</v>
      </c>
      <c r="G853" s="33" t="s">
        <v>22</v>
      </c>
      <c r="H853" s="33">
        <v>-0.38546830229792001</v>
      </c>
      <c r="I853" s="33">
        <v>2.6940141121949802E-4</v>
      </c>
      <c r="J853" s="33">
        <v>6.0817510972553902E-3</v>
      </c>
      <c r="K853" s="33" t="s">
        <v>1648</v>
      </c>
    </row>
    <row r="854" spans="1:11">
      <c r="A854" s="33" t="s">
        <v>74</v>
      </c>
      <c r="B854" s="33">
        <v>23426003</v>
      </c>
      <c r="C854" s="33">
        <v>23426029</v>
      </c>
      <c r="D854" s="33">
        <v>3</v>
      </c>
      <c r="E854" s="33" t="s">
        <v>1649</v>
      </c>
      <c r="F854" s="33" t="s">
        <v>161</v>
      </c>
      <c r="G854" s="33" t="s">
        <v>21</v>
      </c>
      <c r="H854" s="33">
        <v>0.30124128592317501</v>
      </c>
      <c r="I854" s="16">
        <v>3.8879602496046403E-8</v>
      </c>
      <c r="J854" s="16">
        <v>3.1691327897159098E-6</v>
      </c>
      <c r="K854" s="33" t="s">
        <v>1650</v>
      </c>
    </row>
    <row r="855" spans="1:11">
      <c r="A855" s="33" t="s">
        <v>74</v>
      </c>
      <c r="B855" s="33">
        <v>23459979</v>
      </c>
      <c r="C855" s="33">
        <v>23459998</v>
      </c>
      <c r="D855" s="33">
        <v>1</v>
      </c>
      <c r="E855" s="33" t="s">
        <v>1651</v>
      </c>
      <c r="F855" s="33" t="s">
        <v>93</v>
      </c>
      <c r="G855" s="33" t="s">
        <v>22</v>
      </c>
      <c r="H855" s="33">
        <v>0.314436187469607</v>
      </c>
      <c r="I855" s="16">
        <v>2.3843150466603798E-5</v>
      </c>
      <c r="J855" s="33">
        <v>8.5008095079020505E-4</v>
      </c>
      <c r="K855" s="33" t="s">
        <v>1652</v>
      </c>
    </row>
    <row r="856" spans="1:11">
      <c r="A856" s="33" t="s">
        <v>74</v>
      </c>
      <c r="B856" s="33">
        <v>23459979</v>
      </c>
      <c r="C856" s="33">
        <v>23459998</v>
      </c>
      <c r="D856" s="33">
        <v>1</v>
      </c>
      <c r="E856" s="33" t="s">
        <v>1651</v>
      </c>
      <c r="F856" s="33" t="s">
        <v>93</v>
      </c>
      <c r="G856" s="33" t="s">
        <v>22</v>
      </c>
      <c r="H856" s="33">
        <v>0.26842191725056203</v>
      </c>
      <c r="I856" s="33">
        <v>3.4207766969892201E-4</v>
      </c>
      <c r="J856" s="33">
        <v>7.3792027415052301E-3</v>
      </c>
      <c r="K856" s="33" t="s">
        <v>1653</v>
      </c>
    </row>
    <row r="857" spans="1:11">
      <c r="A857" s="33" t="s">
        <v>74</v>
      </c>
      <c r="B857" s="33">
        <v>23536750</v>
      </c>
      <c r="C857" s="33">
        <v>23536765</v>
      </c>
      <c r="D857" s="33">
        <v>3</v>
      </c>
      <c r="E857" s="33" t="s">
        <v>1654</v>
      </c>
      <c r="F857" s="33" t="s">
        <v>651</v>
      </c>
      <c r="G857" s="33" t="s">
        <v>20</v>
      </c>
      <c r="H857" s="33">
        <v>0.192728127627464</v>
      </c>
      <c r="I857" s="33">
        <v>1.30836634253515E-4</v>
      </c>
      <c r="J857" s="33">
        <v>3.5014375452607298E-3</v>
      </c>
      <c r="K857" s="33" t="s">
        <v>1655</v>
      </c>
    </row>
    <row r="858" spans="1:11">
      <c r="A858" s="33" t="s">
        <v>74</v>
      </c>
      <c r="B858" s="33">
        <v>23536750</v>
      </c>
      <c r="C858" s="33">
        <v>23536765</v>
      </c>
      <c r="D858" s="33">
        <v>3</v>
      </c>
      <c r="E858" s="33" t="s">
        <v>1654</v>
      </c>
      <c r="F858" s="33" t="s">
        <v>651</v>
      </c>
      <c r="G858" s="33" t="s">
        <v>20</v>
      </c>
      <c r="H858" s="33">
        <v>0.41786074646911398</v>
      </c>
      <c r="I858" s="16">
        <v>7.1687807425146295E-18</v>
      </c>
      <c r="J858" s="16">
        <v>2.4342270261908698E-15</v>
      </c>
      <c r="K858" s="33" t="s">
        <v>1656</v>
      </c>
    </row>
    <row r="859" spans="1:11">
      <c r="A859" s="33" t="s">
        <v>74</v>
      </c>
      <c r="B859" s="33">
        <v>23536888</v>
      </c>
      <c r="C859" s="33">
        <v>23536905</v>
      </c>
      <c r="D859" s="33">
        <v>6</v>
      </c>
      <c r="E859" s="33" t="s">
        <v>1657</v>
      </c>
      <c r="F859" s="33" t="s">
        <v>1658</v>
      </c>
      <c r="G859" s="33" t="s">
        <v>21</v>
      </c>
      <c r="H859" s="33">
        <v>-0.42967089407690001</v>
      </c>
      <c r="I859" s="16">
        <v>5.0593516456570502E-17</v>
      </c>
      <c r="J859" s="16">
        <v>1.4601015370898901E-14</v>
      </c>
      <c r="K859" s="33" t="s">
        <v>1656</v>
      </c>
    </row>
    <row r="860" spans="1:11">
      <c r="A860" s="33" t="s">
        <v>74</v>
      </c>
      <c r="B860" s="33">
        <v>23539221</v>
      </c>
      <c r="C860" s="33">
        <v>23539245</v>
      </c>
      <c r="D860" s="33">
        <v>1</v>
      </c>
      <c r="E860" s="33" t="s">
        <v>1659</v>
      </c>
      <c r="F860" s="33" t="s">
        <v>79</v>
      </c>
      <c r="G860" s="33" t="s">
        <v>20</v>
      </c>
      <c r="H860" s="33">
        <v>-0.24630857334355999</v>
      </c>
      <c r="I860" s="33">
        <v>2.37863159981522E-3</v>
      </c>
      <c r="J860" s="33">
        <v>3.2857733794083903E-2</v>
      </c>
      <c r="K860" s="33" t="s">
        <v>1656</v>
      </c>
    </row>
    <row r="861" spans="1:11">
      <c r="A861" s="33" t="s">
        <v>74</v>
      </c>
      <c r="B861" s="33">
        <v>23565393</v>
      </c>
      <c r="C861" s="33">
        <v>23565409</v>
      </c>
      <c r="D861" s="33">
        <v>1</v>
      </c>
      <c r="E861" s="33" t="s">
        <v>1660</v>
      </c>
      <c r="F861" s="33" t="s">
        <v>79</v>
      </c>
      <c r="G861" s="33" t="s">
        <v>22</v>
      </c>
      <c r="H861" s="33">
        <v>0.33466880434396001</v>
      </c>
      <c r="I861" s="33">
        <v>8.3824399935055107E-3</v>
      </c>
      <c r="J861" s="33">
        <v>8.1742186530275707E-2</v>
      </c>
      <c r="K861" s="33" t="s">
        <v>1661</v>
      </c>
    </row>
    <row r="862" spans="1:11">
      <c r="A862" s="33" t="s">
        <v>74</v>
      </c>
      <c r="B862" s="33">
        <v>23597065</v>
      </c>
      <c r="C862" s="33">
        <v>23597079</v>
      </c>
      <c r="D862" s="33">
        <v>2</v>
      </c>
      <c r="E862" s="33" t="s">
        <v>1662</v>
      </c>
      <c r="F862" s="33" t="s">
        <v>191</v>
      </c>
      <c r="G862" s="33" t="s">
        <v>22</v>
      </c>
      <c r="H862" s="33">
        <v>0.762520704718335</v>
      </c>
      <c r="I862" s="33">
        <v>2.4384372519735699E-3</v>
      </c>
      <c r="J862" s="33">
        <v>3.3640352682911899E-2</v>
      </c>
      <c r="K862" s="33" t="s">
        <v>1663</v>
      </c>
    </row>
    <row r="863" spans="1:11">
      <c r="A863" s="33" t="s">
        <v>74</v>
      </c>
      <c r="B863" s="33">
        <v>23599768</v>
      </c>
      <c r="C863" s="33">
        <v>23599789</v>
      </c>
      <c r="D863" s="33">
        <v>4</v>
      </c>
      <c r="E863" s="33" t="s">
        <v>1664</v>
      </c>
      <c r="F863" s="33" t="s">
        <v>87</v>
      </c>
      <c r="G863" s="33" t="s">
        <v>8648</v>
      </c>
      <c r="H863" s="33">
        <v>0.289235199933632</v>
      </c>
      <c r="I863" s="33">
        <v>3.6885543697609598E-3</v>
      </c>
      <c r="J863" s="33">
        <v>4.5271705241732803E-2</v>
      </c>
      <c r="K863" s="33" t="s">
        <v>1665</v>
      </c>
    </row>
    <row r="864" spans="1:11">
      <c r="A864" s="33" t="s">
        <v>74</v>
      </c>
      <c r="B864" s="33">
        <v>23641288</v>
      </c>
      <c r="C864" s="33">
        <v>23641302</v>
      </c>
      <c r="D864" s="33">
        <v>1</v>
      </c>
      <c r="E864" s="33" t="s">
        <v>1666</v>
      </c>
      <c r="F864" s="33" t="s">
        <v>79</v>
      </c>
      <c r="G864" s="33" t="s">
        <v>22</v>
      </c>
      <c r="H864" s="33">
        <v>0.15476375357081501</v>
      </c>
      <c r="I864" s="33">
        <v>8.4018666588859692E-3</v>
      </c>
      <c r="J864" s="33">
        <v>8.18136166005176E-2</v>
      </c>
      <c r="K864" s="33" t="s">
        <v>1667</v>
      </c>
    </row>
    <row r="865" spans="1:11">
      <c r="A865" s="33" t="s">
        <v>74</v>
      </c>
      <c r="B865" s="33">
        <v>23665354</v>
      </c>
      <c r="C865" s="33">
        <v>23665365</v>
      </c>
      <c r="D865" s="33">
        <v>2</v>
      </c>
      <c r="E865" s="33" t="s">
        <v>1668</v>
      </c>
      <c r="F865" s="33" t="s">
        <v>76</v>
      </c>
      <c r="G865" s="33" t="s">
        <v>19</v>
      </c>
      <c r="H865" s="33">
        <v>0.234332096675098</v>
      </c>
      <c r="I865" s="16">
        <v>9.9924357412948007E-6</v>
      </c>
      <c r="J865" s="33">
        <v>4.0416374562706798E-4</v>
      </c>
      <c r="K865" s="33" t="s">
        <v>1669</v>
      </c>
    </row>
    <row r="866" spans="1:11">
      <c r="A866" s="33" t="s">
        <v>74</v>
      </c>
      <c r="B866" s="33">
        <v>23665354</v>
      </c>
      <c r="C866" s="33">
        <v>23665365</v>
      </c>
      <c r="D866" s="33">
        <v>2</v>
      </c>
      <c r="E866" s="33" t="s">
        <v>1668</v>
      </c>
      <c r="F866" s="33" t="s">
        <v>76</v>
      </c>
      <c r="G866" s="33" t="s">
        <v>19</v>
      </c>
      <c r="H866" s="33">
        <v>-0.43869564183030701</v>
      </c>
      <c r="I866" s="16">
        <v>8.4098222753711996E-18</v>
      </c>
      <c r="J866" s="16">
        <v>2.7212146138307199E-15</v>
      </c>
      <c r="K866" s="33" t="s">
        <v>1670</v>
      </c>
    </row>
    <row r="867" spans="1:11">
      <c r="A867" s="33" t="s">
        <v>74</v>
      </c>
      <c r="B867" s="33">
        <v>23669126</v>
      </c>
      <c r="C867" s="33">
        <v>23669159</v>
      </c>
      <c r="D867" s="33">
        <v>3</v>
      </c>
      <c r="E867" s="33" t="s">
        <v>1671</v>
      </c>
      <c r="F867" s="33" t="s">
        <v>231</v>
      </c>
      <c r="G867" s="33" t="s">
        <v>22</v>
      </c>
      <c r="H867" s="33">
        <v>-0.34169949397390698</v>
      </c>
      <c r="I867" s="33">
        <v>2.5195138646021999E-3</v>
      </c>
      <c r="J867" s="33">
        <v>3.4535775412352102E-2</v>
      </c>
      <c r="K867" s="33" t="s">
        <v>1672</v>
      </c>
    </row>
    <row r="868" spans="1:11">
      <c r="A868" s="33" t="s">
        <v>74</v>
      </c>
      <c r="B868" s="33">
        <v>23684309</v>
      </c>
      <c r="C868" s="33">
        <v>23684319</v>
      </c>
      <c r="D868" s="33">
        <v>1</v>
      </c>
      <c r="E868" s="33" t="s">
        <v>1673</v>
      </c>
      <c r="F868" s="33" t="s">
        <v>93</v>
      </c>
      <c r="G868" s="33" t="s">
        <v>20</v>
      </c>
      <c r="H868" s="33">
        <v>0.31959946913075798</v>
      </c>
      <c r="I868" s="33">
        <v>4.7034686764835303E-4</v>
      </c>
      <c r="J868" s="33">
        <v>9.5120527514187692E-3</v>
      </c>
      <c r="K868" s="33" t="s">
        <v>1674</v>
      </c>
    </row>
    <row r="869" spans="1:11">
      <c r="A869" s="33" t="s">
        <v>74</v>
      </c>
      <c r="B869" s="33">
        <v>23722149</v>
      </c>
      <c r="C869" s="33">
        <v>23722163</v>
      </c>
      <c r="D869" s="33">
        <v>2</v>
      </c>
      <c r="E869" s="33" t="s">
        <v>1675</v>
      </c>
      <c r="F869" s="33" t="s">
        <v>76</v>
      </c>
      <c r="G869" s="33" t="s">
        <v>22</v>
      </c>
      <c r="H869" s="33">
        <v>0.38825571926750702</v>
      </c>
      <c r="I869" s="33">
        <v>1.70163806543907E-4</v>
      </c>
      <c r="J869" s="33">
        <v>4.3057088300375397E-3</v>
      </c>
      <c r="K869" s="33" t="s">
        <v>1676</v>
      </c>
    </row>
    <row r="870" spans="1:11">
      <c r="A870" s="33" t="s">
        <v>74</v>
      </c>
      <c r="B870" s="33">
        <v>23727891</v>
      </c>
      <c r="C870" s="33">
        <v>23727909</v>
      </c>
      <c r="D870" s="33">
        <v>3</v>
      </c>
      <c r="E870" s="33" t="s">
        <v>1677</v>
      </c>
      <c r="F870" s="33" t="s">
        <v>161</v>
      </c>
      <c r="G870" s="33" t="s">
        <v>20</v>
      </c>
      <c r="H870" s="33">
        <v>0.26321406330810398</v>
      </c>
      <c r="I870" s="16">
        <v>1.4160605869133201E-5</v>
      </c>
      <c r="J870" s="33">
        <v>5.4785126619784103E-4</v>
      </c>
      <c r="K870" s="33" t="s">
        <v>1678</v>
      </c>
    </row>
    <row r="871" spans="1:11">
      <c r="A871" s="33" t="s">
        <v>74</v>
      </c>
      <c r="B871" s="33">
        <v>23740903</v>
      </c>
      <c r="C871" s="33">
        <v>23740918</v>
      </c>
      <c r="D871" s="33">
        <v>3</v>
      </c>
      <c r="E871" s="33" t="s">
        <v>1679</v>
      </c>
      <c r="F871" s="33" t="s">
        <v>161</v>
      </c>
      <c r="G871" s="33" t="s">
        <v>19</v>
      </c>
      <c r="H871" s="33">
        <v>0.16884694524229699</v>
      </c>
      <c r="I871" s="33">
        <v>1.1130032948719699E-3</v>
      </c>
      <c r="J871" s="33">
        <v>1.8525661978989999E-2</v>
      </c>
      <c r="K871" s="33" t="s">
        <v>1680</v>
      </c>
    </row>
    <row r="872" spans="1:11">
      <c r="A872" s="33" t="s">
        <v>74</v>
      </c>
      <c r="B872" s="33">
        <v>23741339</v>
      </c>
      <c r="C872" s="33">
        <v>23741355</v>
      </c>
      <c r="D872" s="33">
        <v>2</v>
      </c>
      <c r="E872" s="33" t="s">
        <v>1681</v>
      </c>
      <c r="F872" s="33" t="s">
        <v>191</v>
      </c>
      <c r="G872" s="33" t="s">
        <v>19</v>
      </c>
      <c r="H872" s="33">
        <v>-0.20459317395002499</v>
      </c>
      <c r="I872" s="33">
        <v>1.2975928811069501E-4</v>
      </c>
      <c r="J872" s="33">
        <v>3.48291323012979E-3</v>
      </c>
      <c r="K872" s="33" t="s">
        <v>1682</v>
      </c>
    </row>
    <row r="873" spans="1:11">
      <c r="A873" s="33" t="s">
        <v>74</v>
      </c>
      <c r="B873" s="33">
        <v>23778585</v>
      </c>
      <c r="C873" s="33">
        <v>23778601</v>
      </c>
      <c r="D873" s="33">
        <v>3</v>
      </c>
      <c r="E873" s="33" t="s">
        <v>1683</v>
      </c>
      <c r="F873" s="33" t="s">
        <v>161</v>
      </c>
      <c r="G873" s="33" t="s">
        <v>20</v>
      </c>
      <c r="H873" s="33">
        <v>0.26177424087344903</v>
      </c>
      <c r="I873" s="33">
        <v>1.8527712382085601E-3</v>
      </c>
      <c r="J873" s="33">
        <v>2.7250538955359501E-2</v>
      </c>
      <c r="K873" s="33" t="s">
        <v>1684</v>
      </c>
    </row>
    <row r="874" spans="1:11">
      <c r="A874" s="33" t="s">
        <v>74</v>
      </c>
      <c r="B874" s="33">
        <v>23790439</v>
      </c>
      <c r="C874" s="33">
        <v>23790450</v>
      </c>
      <c r="D874" s="33">
        <v>1</v>
      </c>
      <c r="E874" s="33" t="s">
        <v>1685</v>
      </c>
      <c r="F874" s="33" t="s">
        <v>93</v>
      </c>
      <c r="G874" s="33" t="s">
        <v>19</v>
      </c>
      <c r="H874" s="33">
        <v>-0.48148611920739798</v>
      </c>
      <c r="I874" s="16">
        <v>6.7243333083189202E-11</v>
      </c>
      <c r="J874" s="16">
        <v>8.4473448313211097E-9</v>
      </c>
      <c r="K874" s="33" t="s">
        <v>1686</v>
      </c>
    </row>
    <row r="875" spans="1:11">
      <c r="A875" s="33" t="s">
        <v>74</v>
      </c>
      <c r="B875" s="33">
        <v>23812485</v>
      </c>
      <c r="C875" s="33">
        <v>23812508</v>
      </c>
      <c r="D875" s="33">
        <v>3</v>
      </c>
      <c r="E875" s="33" t="s">
        <v>1687</v>
      </c>
      <c r="F875" s="33" t="s">
        <v>84</v>
      </c>
      <c r="G875" s="33" t="s">
        <v>21</v>
      </c>
      <c r="H875" s="33">
        <v>0.23597688276717399</v>
      </c>
      <c r="I875" s="33">
        <v>3.4555932287892699E-4</v>
      </c>
      <c r="J875" s="33">
        <v>7.4291556780823496E-3</v>
      </c>
      <c r="K875" s="33" t="s">
        <v>1688</v>
      </c>
    </row>
    <row r="876" spans="1:11">
      <c r="A876" s="33" t="s">
        <v>74</v>
      </c>
      <c r="B876" s="33">
        <v>23812485</v>
      </c>
      <c r="C876" s="33">
        <v>23812508</v>
      </c>
      <c r="D876" s="33">
        <v>3</v>
      </c>
      <c r="E876" s="33" t="s">
        <v>1687</v>
      </c>
      <c r="F876" s="33" t="s">
        <v>84</v>
      </c>
      <c r="G876" s="33" t="s">
        <v>21</v>
      </c>
      <c r="H876" s="33">
        <v>0.28013616290056198</v>
      </c>
      <c r="I876" s="16">
        <v>1.9208003416038899E-5</v>
      </c>
      <c r="J876" s="33">
        <v>7.1478275331581897E-4</v>
      </c>
      <c r="K876" s="33" t="s">
        <v>1689</v>
      </c>
    </row>
    <row r="877" spans="1:11">
      <c r="A877" s="33" t="s">
        <v>74</v>
      </c>
      <c r="B877" s="33">
        <v>23833339</v>
      </c>
      <c r="C877" s="33">
        <v>23833356</v>
      </c>
      <c r="D877" s="33">
        <v>2</v>
      </c>
      <c r="E877" s="33" t="s">
        <v>1690</v>
      </c>
      <c r="F877" s="33" t="s">
        <v>116</v>
      </c>
      <c r="G877" s="33" t="s">
        <v>20</v>
      </c>
      <c r="H877" s="33">
        <v>0.43235629936787601</v>
      </c>
      <c r="I877" s="16">
        <v>1.2625492829851E-8</v>
      </c>
      <c r="J877" s="16">
        <v>1.13289926417773E-6</v>
      </c>
      <c r="K877" s="33" t="s">
        <v>1691</v>
      </c>
    </row>
    <row r="878" spans="1:11">
      <c r="A878" s="33" t="s">
        <v>74</v>
      </c>
      <c r="B878" s="33">
        <v>23835261</v>
      </c>
      <c r="C878" s="33">
        <v>23835284</v>
      </c>
      <c r="D878" s="33">
        <v>2</v>
      </c>
      <c r="E878" s="33" t="s">
        <v>1692</v>
      </c>
      <c r="F878" s="33" t="s">
        <v>169</v>
      </c>
      <c r="G878" s="33" t="s">
        <v>22</v>
      </c>
      <c r="H878" s="33">
        <v>-0.15588228030697701</v>
      </c>
      <c r="I878" s="33">
        <v>8.9821859032543101E-3</v>
      </c>
      <c r="J878" s="33">
        <v>8.6019534596367297E-2</v>
      </c>
      <c r="K878" s="33" t="s">
        <v>1691</v>
      </c>
    </row>
    <row r="879" spans="1:11">
      <c r="A879" s="33" t="s">
        <v>74</v>
      </c>
      <c r="B879" s="33">
        <v>23833339</v>
      </c>
      <c r="C879" s="33">
        <v>23833356</v>
      </c>
      <c r="D879" s="33">
        <v>2</v>
      </c>
      <c r="E879" s="33" t="s">
        <v>1690</v>
      </c>
      <c r="F879" s="33" t="s">
        <v>116</v>
      </c>
      <c r="G879" s="33" t="s">
        <v>20</v>
      </c>
      <c r="H879" s="33">
        <v>-0.22309577134317901</v>
      </c>
      <c r="I879" s="33">
        <v>4.70377437378667E-3</v>
      </c>
      <c r="J879" s="33">
        <v>5.3319429685025503E-2</v>
      </c>
      <c r="K879" s="33" t="s">
        <v>1693</v>
      </c>
    </row>
    <row r="880" spans="1:11">
      <c r="A880" s="33" t="s">
        <v>74</v>
      </c>
      <c r="B880" s="33">
        <v>23850146</v>
      </c>
      <c r="C880" s="33">
        <v>23850164</v>
      </c>
      <c r="D880" s="33">
        <v>3</v>
      </c>
      <c r="E880" s="33" t="s">
        <v>1694</v>
      </c>
      <c r="F880" s="33" t="s">
        <v>161</v>
      </c>
      <c r="G880" s="33" t="s">
        <v>18</v>
      </c>
      <c r="H880" s="33">
        <v>0.20763024514939599</v>
      </c>
      <c r="I880" s="33">
        <v>5.8217157389585698E-4</v>
      </c>
      <c r="J880" s="33">
        <v>1.12209892889169E-2</v>
      </c>
      <c r="K880" s="33" t="s">
        <v>1695</v>
      </c>
    </row>
    <row r="881" spans="1:11">
      <c r="A881" s="33" t="s">
        <v>74</v>
      </c>
      <c r="B881" s="33">
        <v>23862991</v>
      </c>
      <c r="C881" s="33">
        <v>23863001</v>
      </c>
      <c r="D881" s="33">
        <v>1</v>
      </c>
      <c r="E881" s="33" t="s">
        <v>1696</v>
      </c>
      <c r="F881" s="33" t="s">
        <v>79</v>
      </c>
      <c r="G881" s="33" t="s">
        <v>22</v>
      </c>
      <c r="H881" s="33">
        <v>-0.58419823277293503</v>
      </c>
      <c r="I881" s="16">
        <v>8.4286473129527695E-6</v>
      </c>
      <c r="J881" s="33">
        <v>3.6000438403083901E-4</v>
      </c>
      <c r="K881" s="33" t="s">
        <v>1697</v>
      </c>
    </row>
    <row r="882" spans="1:11">
      <c r="A882" s="33" t="s">
        <v>74</v>
      </c>
      <c r="B882" s="33">
        <v>23863039</v>
      </c>
      <c r="C882" s="33">
        <v>23863049</v>
      </c>
      <c r="D882" s="33">
        <v>1</v>
      </c>
      <c r="E882" s="33" t="s">
        <v>1698</v>
      </c>
      <c r="F882" s="33" t="s">
        <v>79</v>
      </c>
      <c r="G882" s="33" t="s">
        <v>22</v>
      </c>
      <c r="H882" s="33">
        <v>0.75154763686581605</v>
      </c>
      <c r="I882" s="16">
        <v>5.4642671091133798E-13</v>
      </c>
      <c r="J882" s="16">
        <v>9.41087809534075E-11</v>
      </c>
      <c r="K882" s="33" t="s">
        <v>1697</v>
      </c>
    </row>
    <row r="883" spans="1:11">
      <c r="A883" s="33" t="s">
        <v>74</v>
      </c>
      <c r="B883" s="33">
        <v>23863168</v>
      </c>
      <c r="C883" s="33">
        <v>23863184</v>
      </c>
      <c r="D883" s="33">
        <v>2</v>
      </c>
      <c r="E883" s="33" t="s">
        <v>1699</v>
      </c>
      <c r="F883" s="33" t="s">
        <v>116</v>
      </c>
      <c r="G883" s="33" t="s">
        <v>20</v>
      </c>
      <c r="H883" s="33">
        <v>0.35917408064858097</v>
      </c>
      <c r="I883" s="16">
        <v>1.1747679597863699E-8</v>
      </c>
      <c r="J883" s="16">
        <v>1.0721514764614401E-6</v>
      </c>
      <c r="K883" s="33" t="s">
        <v>1697</v>
      </c>
    </row>
    <row r="884" spans="1:11">
      <c r="A884" s="33" t="s">
        <v>74</v>
      </c>
      <c r="B884" s="33">
        <v>23871168</v>
      </c>
      <c r="C884" s="33">
        <v>23871179</v>
      </c>
      <c r="D884" s="33">
        <v>1</v>
      </c>
      <c r="E884" s="33" t="s">
        <v>1700</v>
      </c>
      <c r="F884" s="33" t="s">
        <v>93</v>
      </c>
      <c r="G884" s="33" t="s">
        <v>18</v>
      </c>
      <c r="H884" s="33">
        <v>-0.35989884655114002</v>
      </c>
      <c r="I884" s="33">
        <v>1.4067960772504199E-3</v>
      </c>
      <c r="J884" s="33">
        <v>2.2087121736999001E-2</v>
      </c>
      <c r="K884" s="33" t="s">
        <v>1701</v>
      </c>
    </row>
    <row r="885" spans="1:11">
      <c r="A885" s="33" t="s">
        <v>74</v>
      </c>
      <c r="B885" s="33">
        <v>23894049</v>
      </c>
      <c r="C885" s="33">
        <v>23894066</v>
      </c>
      <c r="D885" s="33">
        <v>1</v>
      </c>
      <c r="E885" s="33" t="s">
        <v>1702</v>
      </c>
      <c r="F885" s="33" t="s">
        <v>93</v>
      </c>
      <c r="G885" s="33" t="s">
        <v>22</v>
      </c>
      <c r="H885" s="33">
        <v>-0.49913528412212299</v>
      </c>
      <c r="I885" s="33">
        <v>1.1083090726675999E-2</v>
      </c>
      <c r="J885" s="33">
        <v>9.9953752347505295E-2</v>
      </c>
      <c r="K885" s="33" t="s">
        <v>1703</v>
      </c>
    </row>
    <row r="886" spans="1:11">
      <c r="A886" s="33" t="s">
        <v>74</v>
      </c>
      <c r="B886" s="33">
        <v>23902104</v>
      </c>
      <c r="C886" s="33">
        <v>23902127</v>
      </c>
      <c r="D886" s="33">
        <v>1</v>
      </c>
      <c r="E886" s="33" t="s">
        <v>1704</v>
      </c>
      <c r="F886" s="33" t="s">
        <v>93</v>
      </c>
      <c r="G886" s="33" t="s">
        <v>8648</v>
      </c>
      <c r="H886" s="33">
        <v>-0.418981844151115</v>
      </c>
      <c r="I886" s="33">
        <v>1.34624389246909E-4</v>
      </c>
      <c r="J886" s="33">
        <v>3.5848359809937599E-3</v>
      </c>
      <c r="K886" s="33" t="s">
        <v>1705</v>
      </c>
    </row>
    <row r="887" spans="1:11">
      <c r="A887" s="33" t="s">
        <v>74</v>
      </c>
      <c r="B887" s="33">
        <v>23930312</v>
      </c>
      <c r="C887" s="33">
        <v>23930326</v>
      </c>
      <c r="D887" s="33">
        <v>1</v>
      </c>
      <c r="E887" s="33" t="s">
        <v>1706</v>
      </c>
      <c r="F887" s="33" t="s">
        <v>79</v>
      </c>
      <c r="G887" s="33" t="s">
        <v>8648</v>
      </c>
      <c r="H887" s="33">
        <v>0.21688855180782199</v>
      </c>
      <c r="I887" s="33">
        <v>7.8870169413849198E-3</v>
      </c>
      <c r="J887" s="33">
        <v>7.7705675010694905E-2</v>
      </c>
      <c r="K887" s="33" t="s">
        <v>1707</v>
      </c>
    </row>
    <row r="888" spans="1:11">
      <c r="A888" s="33" t="s">
        <v>74</v>
      </c>
      <c r="B888" s="33">
        <v>23945797</v>
      </c>
      <c r="C888" s="33">
        <v>23945807</v>
      </c>
      <c r="D888" s="33">
        <v>1</v>
      </c>
      <c r="E888" s="33" t="s">
        <v>1708</v>
      </c>
      <c r="F888" s="33" t="s">
        <v>93</v>
      </c>
      <c r="G888" s="33" t="s">
        <v>20</v>
      </c>
      <c r="H888" s="33">
        <v>0.39148830979599403</v>
      </c>
      <c r="I888" s="16">
        <v>7.55091052057655E-6</v>
      </c>
      <c r="J888" s="33">
        <v>3.3317612619304302E-4</v>
      </c>
      <c r="K888" s="33" t="s">
        <v>1709</v>
      </c>
    </row>
    <row r="889" spans="1:11">
      <c r="A889" s="33" t="s">
        <v>74</v>
      </c>
      <c r="B889" s="33">
        <v>23949805</v>
      </c>
      <c r="C889" s="33">
        <v>23949816</v>
      </c>
      <c r="D889" s="33">
        <v>1</v>
      </c>
      <c r="E889" s="33" t="s">
        <v>1710</v>
      </c>
      <c r="F889" s="33" t="s">
        <v>79</v>
      </c>
      <c r="G889" s="33" t="s">
        <v>8648</v>
      </c>
      <c r="H889" s="33">
        <v>-0.24907155066519299</v>
      </c>
      <c r="I889" s="33">
        <v>4.1204954011861998E-3</v>
      </c>
      <c r="J889" s="33">
        <v>4.8778991013155401E-2</v>
      </c>
      <c r="K889" s="33" t="s">
        <v>1711</v>
      </c>
    </row>
    <row r="890" spans="1:11">
      <c r="A890" s="33" t="s">
        <v>74</v>
      </c>
      <c r="B890" s="33">
        <v>23953447</v>
      </c>
      <c r="C890" s="33">
        <v>23953478</v>
      </c>
      <c r="D890" s="33">
        <v>3</v>
      </c>
      <c r="E890" s="33" t="s">
        <v>1712</v>
      </c>
      <c r="F890" s="33" t="s">
        <v>231</v>
      </c>
      <c r="G890" s="33" t="s">
        <v>21</v>
      </c>
      <c r="H890" s="33">
        <v>0.149264558657869</v>
      </c>
      <c r="I890" s="33">
        <v>9.3835941580328996E-3</v>
      </c>
      <c r="J890" s="33">
        <v>8.8629098426485406E-2</v>
      </c>
      <c r="K890" s="33" t="s">
        <v>1713</v>
      </c>
    </row>
    <row r="891" spans="1:11">
      <c r="A891" s="33" t="s">
        <v>74</v>
      </c>
      <c r="B891" s="33">
        <v>23983363</v>
      </c>
      <c r="C891" s="33">
        <v>23983376</v>
      </c>
      <c r="D891" s="33">
        <v>1</v>
      </c>
      <c r="E891" s="33" t="s">
        <v>1714</v>
      </c>
      <c r="F891" s="33" t="s">
        <v>93</v>
      </c>
      <c r="G891" s="33" t="s">
        <v>19</v>
      </c>
      <c r="H891" s="33">
        <v>-0.41500133056489502</v>
      </c>
      <c r="I891" s="33">
        <v>1.47127753178086E-3</v>
      </c>
      <c r="J891" s="33">
        <v>2.2735602726998601E-2</v>
      </c>
      <c r="K891" s="33" t="s">
        <v>1715</v>
      </c>
    </row>
    <row r="892" spans="1:11">
      <c r="A892" s="33" t="s">
        <v>74</v>
      </c>
      <c r="B892" s="33">
        <v>24035194</v>
      </c>
      <c r="C892" s="33">
        <v>24035213</v>
      </c>
      <c r="D892" s="33">
        <v>3</v>
      </c>
      <c r="E892" s="33" t="s">
        <v>1716</v>
      </c>
      <c r="F892" s="33" t="s">
        <v>517</v>
      </c>
      <c r="G892" s="33" t="s">
        <v>22</v>
      </c>
      <c r="H892" s="33">
        <v>-0.22414300010166999</v>
      </c>
      <c r="I892" s="33">
        <v>6.5332260027138097E-3</v>
      </c>
      <c r="J892" s="33">
        <v>6.7533191923502503E-2</v>
      </c>
      <c r="K892" s="33" t="s">
        <v>1717</v>
      </c>
    </row>
    <row r="893" spans="1:11">
      <c r="A893" s="33" t="s">
        <v>74</v>
      </c>
      <c r="B893" s="33">
        <v>24062572</v>
      </c>
      <c r="C893" s="33">
        <v>24062586</v>
      </c>
      <c r="D893" s="33">
        <v>4</v>
      </c>
      <c r="E893" s="33" t="s">
        <v>1718</v>
      </c>
      <c r="F893" s="33" t="s">
        <v>1719</v>
      </c>
      <c r="G893" s="33" t="s">
        <v>20</v>
      </c>
      <c r="H893" s="33">
        <v>0.206923812795445</v>
      </c>
      <c r="I893" s="33">
        <v>2.17274989946947E-4</v>
      </c>
      <c r="J893" s="33">
        <v>5.1556940947855602E-3</v>
      </c>
      <c r="K893" s="33" t="s">
        <v>1720</v>
      </c>
    </row>
    <row r="894" spans="1:11">
      <c r="A894" s="33" t="s">
        <v>74</v>
      </c>
      <c r="B894" s="33">
        <v>24106645</v>
      </c>
      <c r="C894" s="33">
        <v>24106663</v>
      </c>
      <c r="D894" s="33">
        <v>3</v>
      </c>
      <c r="E894" s="33" t="s">
        <v>1721</v>
      </c>
      <c r="F894" s="33" t="s">
        <v>231</v>
      </c>
      <c r="G894" s="33" t="s">
        <v>21</v>
      </c>
      <c r="H894" s="33">
        <v>0.19380979994862699</v>
      </c>
      <c r="I894" s="33">
        <v>1.2981826798947899E-4</v>
      </c>
      <c r="J894" s="33">
        <v>3.48291323012979E-3</v>
      </c>
      <c r="K894" s="33" t="s">
        <v>1722</v>
      </c>
    </row>
    <row r="895" spans="1:11">
      <c r="A895" s="33" t="s">
        <v>74</v>
      </c>
      <c r="B895" s="33">
        <v>24115192</v>
      </c>
      <c r="C895" s="33">
        <v>24115211</v>
      </c>
      <c r="D895" s="33">
        <v>5</v>
      </c>
      <c r="E895" s="33" t="s">
        <v>1723</v>
      </c>
      <c r="F895" s="33" t="s">
        <v>1421</v>
      </c>
      <c r="G895" s="33" t="s">
        <v>20</v>
      </c>
      <c r="H895" s="33">
        <v>-0.22613129369592999</v>
      </c>
      <c r="I895" s="33">
        <v>2.54630901002602E-3</v>
      </c>
      <c r="J895" s="33">
        <v>3.4813684518640101E-2</v>
      </c>
      <c r="K895" s="33" t="s">
        <v>1724</v>
      </c>
    </row>
    <row r="896" spans="1:11">
      <c r="A896" s="33" t="s">
        <v>74</v>
      </c>
      <c r="B896" s="33">
        <v>24123322</v>
      </c>
      <c r="C896" s="33">
        <v>24123347</v>
      </c>
      <c r="D896" s="33">
        <v>2</v>
      </c>
      <c r="E896" s="33" t="s">
        <v>1725</v>
      </c>
      <c r="F896" s="33" t="s">
        <v>76</v>
      </c>
      <c r="G896" s="33" t="s">
        <v>22</v>
      </c>
      <c r="H896" s="33">
        <v>0.34853478311307501</v>
      </c>
      <c r="I896" s="33">
        <v>1.0539201083039899E-2</v>
      </c>
      <c r="J896" s="33">
        <v>9.6681777632904198E-2</v>
      </c>
      <c r="K896" s="33" t="s">
        <v>1726</v>
      </c>
    </row>
    <row r="897" spans="1:11">
      <c r="A897" s="33" t="s">
        <v>74</v>
      </c>
      <c r="B897" s="33">
        <v>24183841</v>
      </c>
      <c r="C897" s="33">
        <v>24183857</v>
      </c>
      <c r="D897" s="33">
        <v>2</v>
      </c>
      <c r="E897" s="33" t="s">
        <v>1727</v>
      </c>
      <c r="F897" s="33" t="s">
        <v>169</v>
      </c>
      <c r="G897" s="33" t="s">
        <v>22</v>
      </c>
      <c r="H897" s="33">
        <v>0.19445180197411299</v>
      </c>
      <c r="I897" s="33">
        <v>1.6646419326740501E-3</v>
      </c>
      <c r="J897" s="33">
        <v>2.5070587527635399E-2</v>
      </c>
      <c r="K897" s="33" t="s">
        <v>1728</v>
      </c>
    </row>
    <row r="898" spans="1:11">
      <c r="A898" s="33" t="s">
        <v>74</v>
      </c>
      <c r="B898" s="33">
        <v>24219212</v>
      </c>
      <c r="C898" s="33">
        <v>24219230</v>
      </c>
      <c r="D898" s="33">
        <v>2</v>
      </c>
      <c r="E898" s="33" t="s">
        <v>1729</v>
      </c>
      <c r="F898" s="33" t="s">
        <v>76</v>
      </c>
      <c r="G898" s="33" t="s">
        <v>19</v>
      </c>
      <c r="H898" s="33">
        <v>-0.23034079476296301</v>
      </c>
      <c r="I898" s="33">
        <v>4.1778213877887603E-3</v>
      </c>
      <c r="J898" s="33">
        <v>4.92392679677797E-2</v>
      </c>
      <c r="K898" s="33" t="s">
        <v>1730</v>
      </c>
    </row>
    <row r="899" spans="1:11">
      <c r="A899" s="33" t="s">
        <v>74</v>
      </c>
      <c r="B899" s="33">
        <v>24295380</v>
      </c>
      <c r="C899" s="33">
        <v>24295396</v>
      </c>
      <c r="D899" s="33">
        <v>3</v>
      </c>
      <c r="E899" s="33" t="s">
        <v>1731</v>
      </c>
      <c r="F899" s="33" t="s">
        <v>161</v>
      </c>
      <c r="G899" s="33" t="s">
        <v>21</v>
      </c>
      <c r="H899" s="33">
        <v>0.26516651332819302</v>
      </c>
      <c r="I899" s="16">
        <v>3.4572156673136202E-6</v>
      </c>
      <c r="J899" s="33">
        <v>1.6856688993413199E-4</v>
      </c>
      <c r="K899" s="33" t="s">
        <v>1732</v>
      </c>
    </row>
    <row r="900" spans="1:11">
      <c r="A900" s="33" t="s">
        <v>74</v>
      </c>
      <c r="B900" s="33">
        <v>24313638</v>
      </c>
      <c r="C900" s="33">
        <v>24313652</v>
      </c>
      <c r="D900" s="33">
        <v>1</v>
      </c>
      <c r="E900" s="33" t="s">
        <v>1733</v>
      </c>
      <c r="F900" s="33" t="s">
        <v>79</v>
      </c>
      <c r="G900" s="33" t="s">
        <v>19</v>
      </c>
      <c r="H900" s="33">
        <v>-0.49247535148489502</v>
      </c>
      <c r="I900" s="16">
        <v>1.48752622229712E-5</v>
      </c>
      <c r="J900" s="33">
        <v>5.7342256323785899E-4</v>
      </c>
      <c r="K900" s="33" t="s">
        <v>1734</v>
      </c>
    </row>
    <row r="901" spans="1:11">
      <c r="A901" s="33" t="s">
        <v>74</v>
      </c>
      <c r="B901" s="33">
        <v>24315843</v>
      </c>
      <c r="C901" s="33">
        <v>24315863</v>
      </c>
      <c r="D901" s="33">
        <v>2</v>
      </c>
      <c r="E901" s="33" t="s">
        <v>1735</v>
      </c>
      <c r="F901" s="33" t="s">
        <v>169</v>
      </c>
      <c r="G901" s="33" t="s">
        <v>20</v>
      </c>
      <c r="H901" s="33">
        <v>-0.41839316647643698</v>
      </c>
      <c r="I901" s="16">
        <v>5.20156230114291E-16</v>
      </c>
      <c r="J901" s="16">
        <v>1.42416108337446E-13</v>
      </c>
      <c r="K901" s="33" t="s">
        <v>1734</v>
      </c>
    </row>
    <row r="902" spans="1:11">
      <c r="A902" s="33" t="s">
        <v>74</v>
      </c>
      <c r="B902" s="33">
        <v>24366445</v>
      </c>
      <c r="C902" s="33">
        <v>24366470</v>
      </c>
      <c r="D902" s="33">
        <v>3</v>
      </c>
      <c r="E902" s="33" t="s">
        <v>1736</v>
      </c>
      <c r="F902" s="33" t="s">
        <v>84</v>
      </c>
      <c r="G902" s="33" t="s">
        <v>22</v>
      </c>
      <c r="H902" s="33">
        <v>0.50499240231268305</v>
      </c>
      <c r="I902" s="16">
        <v>3.1226985621387202E-18</v>
      </c>
      <c r="J902" s="16">
        <v>1.1497991464316299E-15</v>
      </c>
      <c r="K902" s="33" t="s">
        <v>1737</v>
      </c>
    </row>
    <row r="903" spans="1:11">
      <c r="A903" s="33" t="s">
        <v>74</v>
      </c>
      <c r="B903" s="33">
        <v>24373390</v>
      </c>
      <c r="C903" s="33">
        <v>24373405</v>
      </c>
      <c r="D903" s="33">
        <v>1</v>
      </c>
      <c r="E903" s="33" t="s">
        <v>1738</v>
      </c>
      <c r="F903" s="33" t="s">
        <v>79</v>
      </c>
      <c r="G903" s="33" t="s">
        <v>19</v>
      </c>
      <c r="H903" s="33">
        <v>0.323960920833398</v>
      </c>
      <c r="I903" s="16">
        <v>5.2484153980809097E-9</v>
      </c>
      <c r="J903" s="16">
        <v>5.0488810469106302E-7</v>
      </c>
      <c r="K903" s="33" t="s">
        <v>1739</v>
      </c>
    </row>
    <row r="904" spans="1:11">
      <c r="A904" s="33" t="s">
        <v>74</v>
      </c>
      <c r="B904" s="33">
        <v>24388443</v>
      </c>
      <c r="C904" s="33">
        <v>24388467</v>
      </c>
      <c r="D904" s="33">
        <v>5</v>
      </c>
      <c r="E904" s="33" t="s">
        <v>1740</v>
      </c>
      <c r="F904" s="33" t="s">
        <v>1421</v>
      </c>
      <c r="G904" s="33" t="s">
        <v>19</v>
      </c>
      <c r="H904" s="33">
        <v>0.186552514757129</v>
      </c>
      <c r="I904" s="33">
        <v>9.0204074952506194E-3</v>
      </c>
      <c r="J904" s="33">
        <v>8.6308164188428405E-2</v>
      </c>
      <c r="K904" s="33" t="s">
        <v>1741</v>
      </c>
    </row>
    <row r="905" spans="1:11">
      <c r="A905" s="33" t="s">
        <v>74</v>
      </c>
      <c r="B905" s="33">
        <v>24395581</v>
      </c>
      <c r="C905" s="33">
        <v>24395591</v>
      </c>
      <c r="D905" s="33">
        <v>1</v>
      </c>
      <c r="E905" s="33" t="s">
        <v>1742</v>
      </c>
      <c r="F905" s="33" t="s">
        <v>93</v>
      </c>
      <c r="G905" s="33" t="s">
        <v>22</v>
      </c>
      <c r="H905" s="33">
        <v>-0.46542213881595301</v>
      </c>
      <c r="I905" s="16">
        <v>1.9982988078790099E-5</v>
      </c>
      <c r="J905" s="33">
        <v>7.3578740243213905E-4</v>
      </c>
      <c r="K905" s="33" t="s">
        <v>1743</v>
      </c>
    </row>
    <row r="906" spans="1:11">
      <c r="A906" s="33" t="s">
        <v>74</v>
      </c>
      <c r="B906" s="33">
        <v>24432922</v>
      </c>
      <c r="C906" s="33">
        <v>24432936</v>
      </c>
      <c r="D906" s="33">
        <v>3</v>
      </c>
      <c r="E906" s="33" t="s">
        <v>1744</v>
      </c>
      <c r="F906" s="33" t="s">
        <v>84</v>
      </c>
      <c r="G906" s="33" t="s">
        <v>20</v>
      </c>
      <c r="H906" s="33">
        <v>0.17987212756121601</v>
      </c>
      <c r="I906" s="33">
        <v>1.3952410038939799E-3</v>
      </c>
      <c r="J906" s="33">
        <v>2.2071679169748101E-2</v>
      </c>
      <c r="K906" s="33" t="s">
        <v>1745</v>
      </c>
    </row>
    <row r="907" spans="1:11">
      <c r="A907" s="33" t="s">
        <v>74</v>
      </c>
      <c r="B907" s="33">
        <v>24473150</v>
      </c>
      <c r="C907" s="33">
        <v>24473171</v>
      </c>
      <c r="D907" s="33">
        <v>2</v>
      </c>
      <c r="E907" s="33" t="s">
        <v>1746</v>
      </c>
      <c r="F907" s="33" t="s">
        <v>169</v>
      </c>
      <c r="G907" s="33" t="s">
        <v>21</v>
      </c>
      <c r="H907" s="33">
        <v>0.17684449333949701</v>
      </c>
      <c r="I907" s="33">
        <v>9.0371772600114399E-3</v>
      </c>
      <c r="J907" s="33">
        <v>8.6313934510198698E-2</v>
      </c>
      <c r="K907" s="33" t="s">
        <v>1747</v>
      </c>
    </row>
    <row r="908" spans="1:11">
      <c r="A908" s="33" t="s">
        <v>74</v>
      </c>
      <c r="B908" s="33">
        <v>24488135</v>
      </c>
      <c r="C908" s="33">
        <v>24488159</v>
      </c>
      <c r="D908" s="33">
        <v>1</v>
      </c>
      <c r="E908" s="33" t="s">
        <v>1748</v>
      </c>
      <c r="F908" s="33" t="s">
        <v>93</v>
      </c>
      <c r="G908" s="33" t="s">
        <v>22</v>
      </c>
      <c r="H908" s="33">
        <v>-0.56826730177513396</v>
      </c>
      <c r="I908" s="33">
        <v>3.76649711472005E-3</v>
      </c>
      <c r="J908" s="33">
        <v>4.5703018398841701E-2</v>
      </c>
      <c r="K908" s="33" t="s">
        <v>1749</v>
      </c>
    </row>
    <row r="909" spans="1:11">
      <c r="A909" s="33" t="s">
        <v>74</v>
      </c>
      <c r="B909" s="33">
        <v>24510737</v>
      </c>
      <c r="C909" s="33">
        <v>24510754</v>
      </c>
      <c r="D909" s="33">
        <v>3</v>
      </c>
      <c r="E909" s="33" t="s">
        <v>1750</v>
      </c>
      <c r="F909" s="33" t="s">
        <v>161</v>
      </c>
      <c r="G909" s="33" t="s">
        <v>20</v>
      </c>
      <c r="H909" s="33">
        <v>-0.25976392298019402</v>
      </c>
      <c r="I909" s="16">
        <v>4.50517426663004E-7</v>
      </c>
      <c r="J909" s="16">
        <v>2.7333097056292999E-5</v>
      </c>
      <c r="K909" s="33" t="s">
        <v>1751</v>
      </c>
    </row>
    <row r="910" spans="1:11">
      <c r="A910" s="33" t="s">
        <v>74</v>
      </c>
      <c r="B910" s="33">
        <v>24654340</v>
      </c>
      <c r="C910" s="33">
        <v>24654364</v>
      </c>
      <c r="D910" s="33">
        <v>6</v>
      </c>
      <c r="E910" s="33" t="s">
        <v>1752</v>
      </c>
      <c r="F910" s="33" t="s">
        <v>1753</v>
      </c>
      <c r="G910" s="33" t="s">
        <v>22</v>
      </c>
      <c r="H910" s="33">
        <v>0.26019391130220298</v>
      </c>
      <c r="I910" s="16">
        <v>9.583588536880251E-7</v>
      </c>
      <c r="J910" s="16">
        <v>5.4723828019683097E-5</v>
      </c>
      <c r="K910" s="33" t="s">
        <v>1754</v>
      </c>
    </row>
    <row r="911" spans="1:11">
      <c r="A911" s="33" t="s">
        <v>74</v>
      </c>
      <c r="B911" s="33">
        <v>24654340</v>
      </c>
      <c r="C911" s="33">
        <v>24654364</v>
      </c>
      <c r="D911" s="33">
        <v>6</v>
      </c>
      <c r="E911" s="33" t="s">
        <v>1752</v>
      </c>
      <c r="F911" s="33" t="s">
        <v>1753</v>
      </c>
      <c r="G911" s="33" t="s">
        <v>22</v>
      </c>
      <c r="H911" s="33">
        <v>0.180305743968732</v>
      </c>
      <c r="I911" s="33">
        <v>7.6684775386323299E-4</v>
      </c>
      <c r="J911" s="33">
        <v>1.3887337414398499E-2</v>
      </c>
      <c r="K911" s="33" t="s">
        <v>1755</v>
      </c>
    </row>
    <row r="912" spans="1:11">
      <c r="A912" s="33" t="s">
        <v>74</v>
      </c>
      <c r="B912" s="33">
        <v>24677294</v>
      </c>
      <c r="C912" s="33">
        <v>24677320</v>
      </c>
      <c r="D912" s="33">
        <v>2</v>
      </c>
      <c r="E912" s="33" t="s">
        <v>1756</v>
      </c>
      <c r="F912" s="33" t="s">
        <v>169</v>
      </c>
      <c r="G912" s="33" t="s">
        <v>20</v>
      </c>
      <c r="H912" s="33">
        <v>-0.162909043646323</v>
      </c>
      <c r="I912" s="33">
        <v>4.5354272538357197E-3</v>
      </c>
      <c r="J912" s="33">
        <v>5.1910256271461203E-2</v>
      </c>
      <c r="K912" s="33" t="s">
        <v>1757</v>
      </c>
    </row>
    <row r="913" spans="1:11">
      <c r="A913" s="33" t="s">
        <v>74</v>
      </c>
      <c r="B913" s="33">
        <v>24751796</v>
      </c>
      <c r="C913" s="33">
        <v>24751806</v>
      </c>
      <c r="D913" s="33">
        <v>1</v>
      </c>
      <c r="E913" s="33" t="s">
        <v>1758</v>
      </c>
      <c r="F913" s="33" t="s">
        <v>79</v>
      </c>
      <c r="G913" s="33" t="s">
        <v>19</v>
      </c>
      <c r="H913" s="33">
        <v>-0.41407043991335502</v>
      </c>
      <c r="I913" s="16">
        <v>6.0629932534295299E-5</v>
      </c>
      <c r="J913" s="33">
        <v>1.8909155921483199E-3</v>
      </c>
      <c r="K913" s="33" t="s">
        <v>1759</v>
      </c>
    </row>
    <row r="914" spans="1:11">
      <c r="A914" s="33" t="s">
        <v>74</v>
      </c>
      <c r="B914" s="33">
        <v>24786267</v>
      </c>
      <c r="C914" s="33">
        <v>24786286</v>
      </c>
      <c r="D914" s="33">
        <v>6</v>
      </c>
      <c r="E914" s="33" t="s">
        <v>1760</v>
      </c>
      <c r="F914" s="33" t="s">
        <v>1761</v>
      </c>
      <c r="G914" s="33" t="s">
        <v>21</v>
      </c>
      <c r="H914" s="33">
        <v>0.14945094819201599</v>
      </c>
      <c r="I914" s="33">
        <v>8.2948846539378195E-3</v>
      </c>
      <c r="J914" s="33">
        <v>8.0968857907042294E-2</v>
      </c>
      <c r="K914" s="33" t="s">
        <v>1762</v>
      </c>
    </row>
    <row r="915" spans="1:11">
      <c r="A915" s="33" t="s">
        <v>74</v>
      </c>
      <c r="B915" s="33">
        <v>24786267</v>
      </c>
      <c r="C915" s="33">
        <v>24786286</v>
      </c>
      <c r="D915" s="33">
        <v>6</v>
      </c>
      <c r="E915" s="33" t="s">
        <v>1760</v>
      </c>
      <c r="F915" s="33" t="s">
        <v>1761</v>
      </c>
      <c r="G915" s="33" t="s">
        <v>21</v>
      </c>
      <c r="H915" s="33">
        <v>0.237113031956382</v>
      </c>
      <c r="I915" s="16">
        <v>2.3883150893150502E-5</v>
      </c>
      <c r="J915" s="33">
        <v>8.5008095079020505E-4</v>
      </c>
      <c r="K915" s="33" t="s">
        <v>1763</v>
      </c>
    </row>
    <row r="916" spans="1:11">
      <c r="A916" s="33" t="s">
        <v>74</v>
      </c>
      <c r="B916" s="33">
        <v>24795443</v>
      </c>
      <c r="C916" s="33">
        <v>24795459</v>
      </c>
      <c r="D916" s="33">
        <v>3</v>
      </c>
      <c r="E916" s="33" t="s">
        <v>1764</v>
      </c>
      <c r="F916" s="33" t="s">
        <v>452</v>
      </c>
      <c r="G916" s="33" t="s">
        <v>21</v>
      </c>
      <c r="H916" s="33">
        <v>0.19597688409609601</v>
      </c>
      <c r="I916" s="33">
        <v>3.0783874552447598E-4</v>
      </c>
      <c r="J916" s="33">
        <v>6.7775301540419696E-3</v>
      </c>
      <c r="K916" s="33" t="s">
        <v>1765</v>
      </c>
    </row>
    <row r="917" spans="1:11">
      <c r="A917" s="33" t="s">
        <v>74</v>
      </c>
      <c r="B917" s="33">
        <v>24883978</v>
      </c>
      <c r="C917" s="33">
        <v>24883996</v>
      </c>
      <c r="D917" s="33">
        <v>2</v>
      </c>
      <c r="E917" s="33" t="s">
        <v>1766</v>
      </c>
      <c r="F917" s="33" t="s">
        <v>169</v>
      </c>
      <c r="G917" s="33" t="s">
        <v>22</v>
      </c>
      <c r="H917" s="33">
        <v>-0.22793262796643099</v>
      </c>
      <c r="I917" s="16">
        <v>8.7486203907479293E-6</v>
      </c>
      <c r="J917" s="33">
        <v>3.67786490285064E-4</v>
      </c>
      <c r="K917" s="33" t="s">
        <v>1767</v>
      </c>
    </row>
    <row r="918" spans="1:11">
      <c r="A918" s="33" t="s">
        <v>74</v>
      </c>
      <c r="B918" s="33">
        <v>24883978</v>
      </c>
      <c r="C918" s="33">
        <v>24883996</v>
      </c>
      <c r="D918" s="33">
        <v>2</v>
      </c>
      <c r="E918" s="33" t="s">
        <v>1766</v>
      </c>
      <c r="F918" s="33" t="s">
        <v>169</v>
      </c>
      <c r="G918" s="33" t="s">
        <v>22</v>
      </c>
      <c r="H918" s="33">
        <v>-0.14832089673583401</v>
      </c>
      <c r="I918" s="33">
        <v>4.0939201881920002E-3</v>
      </c>
      <c r="J918" s="33">
        <v>4.8572088632793602E-2</v>
      </c>
      <c r="K918" s="33" t="s">
        <v>1768</v>
      </c>
    </row>
    <row r="919" spans="1:11">
      <c r="A919" s="33" t="s">
        <v>74</v>
      </c>
      <c r="B919" s="33">
        <v>24891857</v>
      </c>
      <c r="C919" s="33">
        <v>24891878</v>
      </c>
      <c r="D919" s="33">
        <v>1</v>
      </c>
      <c r="E919" s="33" t="s">
        <v>1769</v>
      </c>
      <c r="F919" s="33" t="s">
        <v>93</v>
      </c>
      <c r="G919" s="33" t="s">
        <v>20</v>
      </c>
      <c r="H919" s="33">
        <v>0.90247202182007302</v>
      </c>
      <c r="I919" s="33">
        <v>5.41004010459084E-3</v>
      </c>
      <c r="J919" s="33">
        <v>5.9007567146906102E-2</v>
      </c>
      <c r="K919" s="33" t="s">
        <v>1770</v>
      </c>
    </row>
    <row r="920" spans="1:11">
      <c r="A920" s="33" t="s">
        <v>74</v>
      </c>
      <c r="B920" s="33">
        <v>24928824</v>
      </c>
      <c r="C920" s="33">
        <v>24928841</v>
      </c>
      <c r="D920" s="33">
        <v>2</v>
      </c>
      <c r="E920" s="33" t="s">
        <v>1771</v>
      </c>
      <c r="F920" s="33" t="s">
        <v>76</v>
      </c>
      <c r="G920" s="33" t="s">
        <v>22</v>
      </c>
      <c r="H920" s="33">
        <v>0.42205076779637501</v>
      </c>
      <c r="I920" s="16">
        <v>8.1046506879525708E-6</v>
      </c>
      <c r="J920" s="33">
        <v>3.5037028358687297E-4</v>
      </c>
      <c r="K920" s="33" t="s">
        <v>1772</v>
      </c>
    </row>
    <row r="921" spans="1:11">
      <c r="A921" s="33" t="s">
        <v>74</v>
      </c>
      <c r="B921" s="33">
        <v>24951240</v>
      </c>
      <c r="C921" s="33">
        <v>24951256</v>
      </c>
      <c r="D921" s="33">
        <v>2</v>
      </c>
      <c r="E921" s="33" t="s">
        <v>1773</v>
      </c>
      <c r="F921" s="33" t="s">
        <v>116</v>
      </c>
      <c r="G921" s="33" t="s">
        <v>19</v>
      </c>
      <c r="H921" s="33">
        <v>0.16193883645538701</v>
      </c>
      <c r="I921" s="33">
        <v>1.6778165286922199E-3</v>
      </c>
      <c r="J921" s="33">
        <v>2.5233415342782499E-2</v>
      </c>
      <c r="K921" s="33" t="s">
        <v>1774</v>
      </c>
    </row>
    <row r="922" spans="1:11">
      <c r="A922" s="33" t="s">
        <v>74</v>
      </c>
      <c r="B922" s="33">
        <v>24973623</v>
      </c>
      <c r="C922" s="33">
        <v>24973638</v>
      </c>
      <c r="D922" s="33">
        <v>1</v>
      </c>
      <c r="E922" s="33" t="s">
        <v>1775</v>
      </c>
      <c r="F922" s="33" t="s">
        <v>79</v>
      </c>
      <c r="G922" s="33" t="s">
        <v>19</v>
      </c>
      <c r="H922" s="33">
        <v>-0.33677025778212599</v>
      </c>
      <c r="I922" s="16">
        <v>5.7885510604088197E-8</v>
      </c>
      <c r="J922" s="16">
        <v>4.5448638399298102E-6</v>
      </c>
      <c r="K922" s="33" t="s">
        <v>1776</v>
      </c>
    </row>
    <row r="923" spans="1:11">
      <c r="A923" s="33" t="s">
        <v>74</v>
      </c>
      <c r="B923" s="33">
        <v>24973623</v>
      </c>
      <c r="C923" s="33">
        <v>24973638</v>
      </c>
      <c r="D923" s="33">
        <v>1</v>
      </c>
      <c r="E923" s="33" t="s">
        <v>1775</v>
      </c>
      <c r="F923" s="33" t="s">
        <v>79</v>
      </c>
      <c r="G923" s="33" t="s">
        <v>19</v>
      </c>
      <c r="H923" s="33">
        <v>0.180253633304373</v>
      </c>
      <c r="I923" s="33">
        <v>4.4852219745035102E-3</v>
      </c>
      <c r="J923" s="33">
        <v>5.1553498647737797E-2</v>
      </c>
      <c r="K923" s="33" t="s">
        <v>1777</v>
      </c>
    </row>
    <row r="924" spans="1:11">
      <c r="A924" s="33" t="s">
        <v>74</v>
      </c>
      <c r="B924" s="33">
        <v>24976141</v>
      </c>
      <c r="C924" s="33">
        <v>24976151</v>
      </c>
      <c r="D924" s="33">
        <v>1</v>
      </c>
      <c r="E924" s="33" t="s">
        <v>1778</v>
      </c>
      <c r="F924" s="33" t="s">
        <v>79</v>
      </c>
      <c r="G924" s="33" t="s">
        <v>22</v>
      </c>
      <c r="H924" s="33">
        <v>0.30716925479354701</v>
      </c>
      <c r="I924" s="33">
        <v>5.7858790730798805E-4</v>
      </c>
      <c r="J924" s="33">
        <v>1.1172082593552801E-2</v>
      </c>
      <c r="K924" s="33" t="s">
        <v>1779</v>
      </c>
    </row>
    <row r="925" spans="1:11">
      <c r="A925" s="33" t="s">
        <v>74</v>
      </c>
      <c r="B925" s="33">
        <v>25000037</v>
      </c>
      <c r="C925" s="33">
        <v>25000047</v>
      </c>
      <c r="D925" s="33">
        <v>1</v>
      </c>
      <c r="E925" s="33" t="s">
        <v>1780</v>
      </c>
      <c r="F925" s="33" t="s">
        <v>79</v>
      </c>
      <c r="G925" s="33" t="s">
        <v>19</v>
      </c>
      <c r="H925" s="33">
        <v>-0.31452701160459001</v>
      </c>
      <c r="I925" s="33">
        <v>8.0062724323113708E-3</v>
      </c>
      <c r="J925" s="33">
        <v>7.8720973326170202E-2</v>
      </c>
      <c r="K925" s="33" t="s">
        <v>1781</v>
      </c>
    </row>
    <row r="926" spans="1:11">
      <c r="A926" s="33" t="s">
        <v>74</v>
      </c>
      <c r="B926" s="33">
        <v>25022207</v>
      </c>
      <c r="C926" s="33">
        <v>25022224</v>
      </c>
      <c r="D926" s="33">
        <v>4</v>
      </c>
      <c r="E926" s="33" t="s">
        <v>1782</v>
      </c>
      <c r="F926" s="33" t="s">
        <v>423</v>
      </c>
      <c r="G926" s="33" t="s">
        <v>20</v>
      </c>
      <c r="H926" s="33">
        <v>-0.56597345489782702</v>
      </c>
      <c r="I926" s="16">
        <v>2.1383859422574E-13</v>
      </c>
      <c r="J926" s="16">
        <v>4.0059096651621903E-11</v>
      </c>
      <c r="K926" s="33" t="s">
        <v>1783</v>
      </c>
    </row>
    <row r="927" spans="1:11">
      <c r="A927" s="33" t="s">
        <v>74</v>
      </c>
      <c r="B927" s="33">
        <v>25022736</v>
      </c>
      <c r="C927" s="33">
        <v>25022749</v>
      </c>
      <c r="D927" s="33">
        <v>1</v>
      </c>
      <c r="E927" s="33" t="s">
        <v>1784</v>
      </c>
      <c r="F927" s="33" t="s">
        <v>79</v>
      </c>
      <c r="G927" s="33" t="s">
        <v>22</v>
      </c>
      <c r="H927" s="33">
        <v>0.423244450191397</v>
      </c>
      <c r="I927" s="33">
        <v>1.0111311901803701E-2</v>
      </c>
      <c r="J927" s="33">
        <v>9.40492931075433E-2</v>
      </c>
      <c r="K927" s="33" t="s">
        <v>1783</v>
      </c>
    </row>
    <row r="928" spans="1:11">
      <c r="A928" s="33" t="s">
        <v>74</v>
      </c>
      <c r="B928" s="33">
        <v>25114859</v>
      </c>
      <c r="C928" s="33">
        <v>25114874</v>
      </c>
      <c r="D928" s="33">
        <v>1</v>
      </c>
      <c r="E928" s="33" t="s">
        <v>1785</v>
      </c>
      <c r="F928" s="33" t="s">
        <v>79</v>
      </c>
      <c r="G928" s="33" t="s">
        <v>19</v>
      </c>
      <c r="H928" s="33">
        <v>-0.39641232035679902</v>
      </c>
      <c r="I928" s="16">
        <v>1.4833209800080301E-7</v>
      </c>
      <c r="J928" s="16">
        <v>1.04203298845564E-5</v>
      </c>
      <c r="K928" s="33" t="s">
        <v>1786</v>
      </c>
    </row>
    <row r="929" spans="1:11">
      <c r="A929" s="33" t="s">
        <v>74</v>
      </c>
      <c r="B929" s="33">
        <v>25135773</v>
      </c>
      <c r="C929" s="33">
        <v>25135797</v>
      </c>
      <c r="D929" s="33">
        <v>2</v>
      </c>
      <c r="E929" s="33" t="s">
        <v>1787</v>
      </c>
      <c r="F929" s="33" t="s">
        <v>76</v>
      </c>
      <c r="G929" s="33" t="s">
        <v>8648</v>
      </c>
      <c r="H929" s="33">
        <v>0.19090654412602501</v>
      </c>
      <c r="I929" s="33">
        <v>1.0866324415420099E-3</v>
      </c>
      <c r="J929" s="33">
        <v>1.81866163178457E-2</v>
      </c>
      <c r="K929" s="33" t="s">
        <v>1788</v>
      </c>
    </row>
    <row r="930" spans="1:11">
      <c r="A930" s="33" t="s">
        <v>74</v>
      </c>
      <c r="B930" s="33">
        <v>25144512</v>
      </c>
      <c r="C930" s="33">
        <v>25144522</v>
      </c>
      <c r="D930" s="33">
        <v>1</v>
      </c>
      <c r="E930" s="33" t="s">
        <v>1789</v>
      </c>
      <c r="F930" s="33" t="s">
        <v>93</v>
      </c>
      <c r="G930" s="33" t="s">
        <v>22</v>
      </c>
      <c r="H930" s="33">
        <v>-0.32669094333968801</v>
      </c>
      <c r="I930" s="33">
        <v>1.6746112211169E-4</v>
      </c>
      <c r="J930" s="33">
        <v>4.2574996712110196E-3</v>
      </c>
      <c r="K930" s="33" t="s">
        <v>1790</v>
      </c>
    </row>
    <row r="931" spans="1:11">
      <c r="A931" s="33" t="s">
        <v>74</v>
      </c>
      <c r="B931" s="33">
        <v>25144512</v>
      </c>
      <c r="C931" s="33">
        <v>25144522</v>
      </c>
      <c r="D931" s="33">
        <v>1</v>
      </c>
      <c r="E931" s="33" t="s">
        <v>1789</v>
      </c>
      <c r="F931" s="33" t="s">
        <v>93</v>
      </c>
      <c r="G931" s="33" t="s">
        <v>22</v>
      </c>
      <c r="H931" s="33">
        <v>0.23021120917343299</v>
      </c>
      <c r="I931" s="33">
        <v>8.9435839734636306E-3</v>
      </c>
      <c r="J931" s="33">
        <v>8.5880925961011406E-2</v>
      </c>
      <c r="K931" s="33" t="s">
        <v>1791</v>
      </c>
    </row>
    <row r="932" spans="1:11">
      <c r="A932" s="33" t="s">
        <v>74</v>
      </c>
      <c r="B932" s="33">
        <v>25246809</v>
      </c>
      <c r="C932" s="33">
        <v>25246820</v>
      </c>
      <c r="D932" s="33">
        <v>2</v>
      </c>
      <c r="E932" s="33" t="s">
        <v>1792</v>
      </c>
      <c r="F932" s="33" t="s">
        <v>76</v>
      </c>
      <c r="G932" s="33" t="s">
        <v>19</v>
      </c>
      <c r="H932" s="33">
        <v>0.30067214047062102</v>
      </c>
      <c r="I932" s="33">
        <v>3.9830564573464901E-3</v>
      </c>
      <c r="J932" s="33">
        <v>4.74860054589459E-2</v>
      </c>
      <c r="K932" s="33" t="s">
        <v>1793</v>
      </c>
    </row>
    <row r="933" spans="1:11">
      <c r="A933" s="33" t="s">
        <v>74</v>
      </c>
      <c r="B933" s="33">
        <v>25254807</v>
      </c>
      <c r="C933" s="33">
        <v>25254826</v>
      </c>
      <c r="D933" s="33">
        <v>1</v>
      </c>
      <c r="E933" s="33" t="s">
        <v>1794</v>
      </c>
      <c r="F933" s="33" t="s">
        <v>93</v>
      </c>
      <c r="G933" s="33" t="s">
        <v>22</v>
      </c>
      <c r="H933" s="33">
        <v>-0.35211914982403902</v>
      </c>
      <c r="I933" s="16">
        <v>1.09002185005411E-6</v>
      </c>
      <c r="J933" s="16">
        <v>6.1910921887647799E-5</v>
      </c>
      <c r="K933" s="33" t="s">
        <v>1795</v>
      </c>
    </row>
    <row r="934" spans="1:11">
      <c r="A934" s="33" t="s">
        <v>74</v>
      </c>
      <c r="B934" s="33">
        <v>25326941</v>
      </c>
      <c r="C934" s="33">
        <v>25326951</v>
      </c>
      <c r="D934" s="33">
        <v>1</v>
      </c>
      <c r="E934" s="33" t="s">
        <v>1796</v>
      </c>
      <c r="F934" s="33" t="s">
        <v>79</v>
      </c>
      <c r="G934" s="33" t="s">
        <v>20</v>
      </c>
      <c r="H934" s="33">
        <v>0.314385517115014</v>
      </c>
      <c r="I934" s="16">
        <v>6.0740218028364397E-5</v>
      </c>
      <c r="J934" s="33">
        <v>1.8909155921483199E-3</v>
      </c>
      <c r="K934" s="33" t="s">
        <v>1797</v>
      </c>
    </row>
    <row r="935" spans="1:11">
      <c r="A935" s="33" t="s">
        <v>74</v>
      </c>
      <c r="B935" s="33">
        <v>25331338</v>
      </c>
      <c r="C935" s="33">
        <v>25331353</v>
      </c>
      <c r="D935" s="33">
        <v>2</v>
      </c>
      <c r="E935" s="33" t="s">
        <v>1798</v>
      </c>
      <c r="F935" s="33" t="s">
        <v>169</v>
      </c>
      <c r="G935" s="33" t="s">
        <v>20</v>
      </c>
      <c r="H935" s="33">
        <v>0.17451046283663499</v>
      </c>
      <c r="I935" s="33">
        <v>7.0802448074343402E-3</v>
      </c>
      <c r="J935" s="33">
        <v>7.1458274152914794E-2</v>
      </c>
      <c r="K935" s="33" t="s">
        <v>1797</v>
      </c>
    </row>
    <row r="936" spans="1:11">
      <c r="A936" s="33" t="s">
        <v>74</v>
      </c>
      <c r="B936" s="33">
        <v>25409031</v>
      </c>
      <c r="C936" s="33">
        <v>25409048</v>
      </c>
      <c r="D936" s="33">
        <v>3</v>
      </c>
      <c r="E936" s="33" t="s">
        <v>1799</v>
      </c>
      <c r="F936" s="33" t="s">
        <v>84</v>
      </c>
      <c r="G936" s="33" t="s">
        <v>21</v>
      </c>
      <c r="H936" s="33">
        <v>0.21075733615713199</v>
      </c>
      <c r="I936" s="33">
        <v>2.0444925625614699E-4</v>
      </c>
      <c r="J936" s="33">
        <v>4.92801164402514E-3</v>
      </c>
      <c r="K936" s="33" t="s">
        <v>1800</v>
      </c>
    </row>
    <row r="937" spans="1:11">
      <c r="A937" s="33" t="s">
        <v>74</v>
      </c>
      <c r="B937" s="33">
        <v>25417042</v>
      </c>
      <c r="C937" s="33">
        <v>25417053</v>
      </c>
      <c r="D937" s="33">
        <v>2</v>
      </c>
      <c r="E937" s="33" t="s">
        <v>1801</v>
      </c>
      <c r="F937" s="33" t="s">
        <v>169</v>
      </c>
      <c r="G937" s="33" t="s">
        <v>20</v>
      </c>
      <c r="H937" s="33">
        <v>0.238929913158164</v>
      </c>
      <c r="I937" s="16">
        <v>3.3752841548906297E-5</v>
      </c>
      <c r="J937" s="33">
        <v>1.1405469685418399E-3</v>
      </c>
      <c r="K937" s="33" t="s">
        <v>1802</v>
      </c>
    </row>
    <row r="938" spans="1:11">
      <c r="A938" s="33" t="s">
        <v>74</v>
      </c>
      <c r="B938" s="33">
        <v>25434995</v>
      </c>
      <c r="C938" s="33">
        <v>25435023</v>
      </c>
      <c r="D938" s="33">
        <v>3</v>
      </c>
      <c r="E938" s="33" t="s">
        <v>1803</v>
      </c>
      <c r="F938" s="33" t="s">
        <v>452</v>
      </c>
      <c r="G938" s="33" t="s">
        <v>21</v>
      </c>
      <c r="H938" s="33">
        <v>0.28458626144812699</v>
      </c>
      <c r="I938" s="16">
        <v>3.2488103038984901E-6</v>
      </c>
      <c r="J938" s="33">
        <v>1.6135254151175899E-4</v>
      </c>
      <c r="K938" s="33" t="s">
        <v>1804</v>
      </c>
    </row>
    <row r="939" spans="1:11">
      <c r="A939" s="33" t="s">
        <v>74</v>
      </c>
      <c r="B939" s="33">
        <v>25462675</v>
      </c>
      <c r="C939" s="33">
        <v>25462691</v>
      </c>
      <c r="D939" s="33">
        <v>2</v>
      </c>
      <c r="E939" s="33" t="s">
        <v>1805</v>
      </c>
      <c r="F939" s="33" t="s">
        <v>169</v>
      </c>
      <c r="G939" s="33" t="s">
        <v>20</v>
      </c>
      <c r="H939" s="33">
        <v>-0.20860998220040999</v>
      </c>
      <c r="I939" s="33">
        <v>2.8108579958894701E-4</v>
      </c>
      <c r="J939" s="33">
        <v>6.2923148176326502E-3</v>
      </c>
      <c r="K939" s="33" t="s">
        <v>1806</v>
      </c>
    </row>
    <row r="940" spans="1:11">
      <c r="A940" s="33" t="s">
        <v>74</v>
      </c>
      <c r="B940" s="33">
        <v>25467525</v>
      </c>
      <c r="C940" s="33">
        <v>25467540</v>
      </c>
      <c r="D940" s="33">
        <v>1</v>
      </c>
      <c r="E940" s="33" t="s">
        <v>1807</v>
      </c>
      <c r="F940" s="33" t="s">
        <v>79</v>
      </c>
      <c r="G940" s="33" t="s">
        <v>20</v>
      </c>
      <c r="H940" s="33">
        <v>-0.53165888375790804</v>
      </c>
      <c r="I940" s="33">
        <v>3.5956733372704301E-3</v>
      </c>
      <c r="J940" s="33">
        <v>4.4489687016655399E-2</v>
      </c>
      <c r="K940" s="33" t="s">
        <v>1808</v>
      </c>
    </row>
    <row r="941" spans="1:11">
      <c r="A941" s="33" t="s">
        <v>74</v>
      </c>
      <c r="B941" s="33">
        <v>25477597</v>
      </c>
      <c r="C941" s="33">
        <v>25477610</v>
      </c>
      <c r="D941" s="33">
        <v>1</v>
      </c>
      <c r="E941" s="33" t="s">
        <v>1809</v>
      </c>
      <c r="F941" s="33" t="s">
        <v>79</v>
      </c>
      <c r="G941" s="33" t="s">
        <v>22</v>
      </c>
      <c r="H941" s="33">
        <v>0.39525535642542198</v>
      </c>
      <c r="I941" s="33">
        <v>3.73106924212698E-3</v>
      </c>
      <c r="J941" s="33">
        <v>4.5431566044765302E-2</v>
      </c>
      <c r="K941" s="33" t="s">
        <v>1810</v>
      </c>
    </row>
    <row r="942" spans="1:11">
      <c r="A942" s="33" t="s">
        <v>74</v>
      </c>
      <c r="B942" s="33">
        <v>25489174</v>
      </c>
      <c r="C942" s="33">
        <v>25489184</v>
      </c>
      <c r="D942" s="33">
        <v>1</v>
      </c>
      <c r="E942" s="33" t="s">
        <v>1811</v>
      </c>
      <c r="F942" s="33" t="s">
        <v>93</v>
      </c>
      <c r="G942" s="33" t="s">
        <v>20</v>
      </c>
      <c r="H942" s="33">
        <v>-0.210484388898421</v>
      </c>
      <c r="I942" s="33">
        <v>5.8680130119650904E-3</v>
      </c>
      <c r="J942" s="33">
        <v>6.2471229254001198E-2</v>
      </c>
      <c r="K942" s="33" t="s">
        <v>1812</v>
      </c>
    </row>
    <row r="943" spans="1:11">
      <c r="A943" s="33" t="s">
        <v>74</v>
      </c>
      <c r="B943" s="33">
        <v>25515820</v>
      </c>
      <c r="C943" s="33">
        <v>25515834</v>
      </c>
      <c r="D943" s="33">
        <v>2</v>
      </c>
      <c r="E943" s="33" t="s">
        <v>1813</v>
      </c>
      <c r="F943" s="33" t="s">
        <v>113</v>
      </c>
      <c r="G943" s="33" t="s">
        <v>19</v>
      </c>
      <c r="H943" s="33">
        <v>0.26654301901530503</v>
      </c>
      <c r="I943" s="16">
        <v>3.3243102705264499E-7</v>
      </c>
      <c r="J943" s="16">
        <v>2.1129157778977099E-5</v>
      </c>
      <c r="K943" s="33" t="s">
        <v>1814</v>
      </c>
    </row>
    <row r="944" spans="1:11">
      <c r="A944" s="33" t="s">
        <v>74</v>
      </c>
      <c r="B944" s="33">
        <v>25545262</v>
      </c>
      <c r="C944" s="33">
        <v>25545273</v>
      </c>
      <c r="D944" s="33">
        <v>2</v>
      </c>
      <c r="E944" s="33" t="s">
        <v>1815</v>
      </c>
      <c r="F944" s="33" t="s">
        <v>76</v>
      </c>
      <c r="G944" s="33" t="s">
        <v>19</v>
      </c>
      <c r="H944" s="33">
        <v>0.14203762586751201</v>
      </c>
      <c r="I944" s="33">
        <v>5.6038857715301899E-3</v>
      </c>
      <c r="J944" s="33">
        <v>6.0620169611167202E-2</v>
      </c>
      <c r="K944" s="33" t="s">
        <v>1816</v>
      </c>
    </row>
    <row r="945" spans="1:11">
      <c r="A945" s="33" t="s">
        <v>74</v>
      </c>
      <c r="B945" s="33">
        <v>25601501</v>
      </c>
      <c r="C945" s="33">
        <v>25601513</v>
      </c>
      <c r="D945" s="33">
        <v>2</v>
      </c>
      <c r="E945" s="33" t="s">
        <v>1817</v>
      </c>
      <c r="F945" s="33" t="s">
        <v>116</v>
      </c>
      <c r="G945" s="33" t="s">
        <v>18</v>
      </c>
      <c r="H945" s="33">
        <v>0.31365245671582598</v>
      </c>
      <c r="I945" s="16">
        <v>3.5641222841856498E-9</v>
      </c>
      <c r="J945" s="16">
        <v>3.5567941822929301E-7</v>
      </c>
      <c r="K945" s="33" t="s">
        <v>1818</v>
      </c>
    </row>
    <row r="946" spans="1:11">
      <c r="A946" s="33" t="s">
        <v>74</v>
      </c>
      <c r="B946" s="33">
        <v>25629719</v>
      </c>
      <c r="C946" s="33">
        <v>25629732</v>
      </c>
      <c r="D946" s="33">
        <v>1</v>
      </c>
      <c r="E946" s="33" t="s">
        <v>1819</v>
      </c>
      <c r="F946" s="33" t="s">
        <v>93</v>
      </c>
      <c r="G946" s="33" t="s">
        <v>8648</v>
      </c>
      <c r="H946" s="33">
        <v>-0.33207886322736901</v>
      </c>
      <c r="I946" s="33">
        <v>9.5371027950095708E-3</v>
      </c>
      <c r="J946" s="33">
        <v>8.9747688734468895E-2</v>
      </c>
      <c r="K946" s="33" t="s">
        <v>1820</v>
      </c>
    </row>
    <row r="947" spans="1:11">
      <c r="A947" s="33" t="s">
        <v>74</v>
      </c>
      <c r="B947" s="33">
        <v>25693687</v>
      </c>
      <c r="C947" s="33">
        <v>25693702</v>
      </c>
      <c r="D947" s="33">
        <v>2</v>
      </c>
      <c r="E947" s="33" t="s">
        <v>1821</v>
      </c>
      <c r="F947" s="33" t="s">
        <v>116</v>
      </c>
      <c r="G947" s="33" t="s">
        <v>8648</v>
      </c>
      <c r="H947" s="33">
        <v>0.202699710457206</v>
      </c>
      <c r="I947" s="33">
        <v>3.0998624552938201E-3</v>
      </c>
      <c r="J947" s="33">
        <v>4.00245843985821E-2</v>
      </c>
      <c r="K947" s="33" t="s">
        <v>1822</v>
      </c>
    </row>
    <row r="948" spans="1:11">
      <c r="A948" s="33" t="s">
        <v>74</v>
      </c>
      <c r="B948" s="33">
        <v>25779471</v>
      </c>
      <c r="C948" s="33">
        <v>25779486</v>
      </c>
      <c r="D948" s="33">
        <v>1</v>
      </c>
      <c r="E948" s="33" t="s">
        <v>1823</v>
      </c>
      <c r="F948" s="33" t="s">
        <v>93</v>
      </c>
      <c r="G948" s="33" t="s">
        <v>22</v>
      </c>
      <c r="H948" s="33">
        <v>-0.406111721719431</v>
      </c>
      <c r="I948" s="16">
        <v>2.01564099403054E-9</v>
      </c>
      <c r="J948" s="16">
        <v>2.0498109080245901E-7</v>
      </c>
      <c r="K948" s="33" t="s">
        <v>1824</v>
      </c>
    </row>
    <row r="949" spans="1:11">
      <c r="A949" s="33" t="s">
        <v>74</v>
      </c>
      <c r="B949" s="33">
        <v>25835810</v>
      </c>
      <c r="C949" s="33">
        <v>25835839</v>
      </c>
      <c r="D949" s="33">
        <v>6</v>
      </c>
      <c r="E949" s="33" t="s">
        <v>1825</v>
      </c>
      <c r="F949" s="33" t="s">
        <v>1826</v>
      </c>
      <c r="G949" s="33" t="s">
        <v>21</v>
      </c>
      <c r="H949" s="33">
        <v>0.143528708313477</v>
      </c>
      <c r="I949" s="33">
        <v>5.9462801225200696E-3</v>
      </c>
      <c r="J949" s="33">
        <v>6.2990455504235501E-2</v>
      </c>
      <c r="K949" s="33" t="s">
        <v>1827</v>
      </c>
    </row>
    <row r="950" spans="1:11">
      <c r="A950" s="33" t="s">
        <v>74</v>
      </c>
      <c r="B950" s="33">
        <v>25872182</v>
      </c>
      <c r="C950" s="33">
        <v>25872193</v>
      </c>
      <c r="D950" s="33">
        <v>1</v>
      </c>
      <c r="E950" s="33" t="s">
        <v>1828</v>
      </c>
      <c r="F950" s="33" t="s">
        <v>79</v>
      </c>
      <c r="G950" s="33" t="s">
        <v>22</v>
      </c>
      <c r="H950" s="33">
        <v>-0.43185622261224899</v>
      </c>
      <c r="I950" s="16">
        <v>1.16399147753626E-6</v>
      </c>
      <c r="J950" s="16">
        <v>6.4734901026729905E-5</v>
      </c>
      <c r="K950" s="33" t="s">
        <v>1829</v>
      </c>
    </row>
    <row r="951" spans="1:11">
      <c r="A951" s="33" t="s">
        <v>74</v>
      </c>
      <c r="B951" s="33">
        <v>25889620</v>
      </c>
      <c r="C951" s="33">
        <v>25889630</v>
      </c>
      <c r="D951" s="33">
        <v>1</v>
      </c>
      <c r="E951" s="33" t="s">
        <v>1830</v>
      </c>
      <c r="F951" s="33" t="s">
        <v>93</v>
      </c>
      <c r="G951" s="33" t="s">
        <v>20</v>
      </c>
      <c r="H951" s="33">
        <v>-0.184433564133516</v>
      </c>
      <c r="I951" s="33">
        <v>6.0772506300493401E-3</v>
      </c>
      <c r="J951" s="33">
        <v>6.4060100915762003E-2</v>
      </c>
      <c r="K951" s="33" t="s">
        <v>1831</v>
      </c>
    </row>
    <row r="952" spans="1:11">
      <c r="A952" s="33" t="s">
        <v>74</v>
      </c>
      <c r="B952" s="33">
        <v>25889620</v>
      </c>
      <c r="C952" s="33">
        <v>25889630</v>
      </c>
      <c r="D952" s="33">
        <v>1</v>
      </c>
      <c r="E952" s="33" t="s">
        <v>1830</v>
      </c>
      <c r="F952" s="33" t="s">
        <v>93</v>
      </c>
      <c r="G952" s="33" t="s">
        <v>20</v>
      </c>
      <c r="H952" s="33">
        <v>-0.30378314927653199</v>
      </c>
      <c r="I952" s="16">
        <v>4.4520392793003204E-6</v>
      </c>
      <c r="J952" s="33">
        <v>2.08503839580565E-4</v>
      </c>
      <c r="K952" s="33" t="s">
        <v>1832</v>
      </c>
    </row>
    <row r="953" spans="1:11">
      <c r="A953" s="33" t="s">
        <v>74</v>
      </c>
      <c r="B953" s="33">
        <v>25889620</v>
      </c>
      <c r="C953" s="33">
        <v>25889630</v>
      </c>
      <c r="D953" s="33">
        <v>1</v>
      </c>
      <c r="E953" s="33" t="s">
        <v>1830</v>
      </c>
      <c r="F953" s="33" t="s">
        <v>93</v>
      </c>
      <c r="G953" s="33" t="s">
        <v>20</v>
      </c>
      <c r="H953" s="33">
        <v>0.24693956065047301</v>
      </c>
      <c r="I953" s="33">
        <v>2.1619989784936599E-4</v>
      </c>
      <c r="J953" s="33">
        <v>5.1510143954624499E-3</v>
      </c>
      <c r="K953" s="33" t="s">
        <v>1833</v>
      </c>
    </row>
    <row r="954" spans="1:11">
      <c r="A954" s="33" t="s">
        <v>74</v>
      </c>
      <c r="B954" s="33">
        <v>25926925</v>
      </c>
      <c r="C954" s="33">
        <v>25926935</v>
      </c>
      <c r="D954" s="33">
        <v>1</v>
      </c>
      <c r="E954" s="33" t="s">
        <v>1834</v>
      </c>
      <c r="F954" s="33" t="s">
        <v>93</v>
      </c>
      <c r="G954" s="33" t="s">
        <v>20</v>
      </c>
      <c r="H954" s="33">
        <v>0.45753717405905803</v>
      </c>
      <c r="I954" s="16">
        <v>4.1826212767444202E-12</v>
      </c>
      <c r="J954" s="16">
        <v>6.1180863004215E-10</v>
      </c>
      <c r="K954" s="33" t="s">
        <v>1835</v>
      </c>
    </row>
    <row r="955" spans="1:11">
      <c r="A955" s="33" t="s">
        <v>74</v>
      </c>
      <c r="B955" s="33">
        <v>25928957</v>
      </c>
      <c r="C955" s="33">
        <v>25928972</v>
      </c>
      <c r="D955" s="33">
        <v>1</v>
      </c>
      <c r="E955" s="33" t="s">
        <v>1836</v>
      </c>
      <c r="F955" s="33" t="s">
        <v>79</v>
      </c>
      <c r="G955" s="33" t="s">
        <v>22</v>
      </c>
      <c r="H955" s="33">
        <v>0.50014793871812602</v>
      </c>
      <c r="I955" s="16">
        <v>6.9854854846206603E-15</v>
      </c>
      <c r="J955" s="16">
        <v>1.6215437827126001E-12</v>
      </c>
      <c r="K955" s="33" t="s">
        <v>1835</v>
      </c>
    </row>
    <row r="956" spans="1:11">
      <c r="A956" s="33" t="s">
        <v>74</v>
      </c>
      <c r="B956" s="33">
        <v>25963597</v>
      </c>
      <c r="C956" s="33">
        <v>25963610</v>
      </c>
      <c r="D956" s="33">
        <v>1</v>
      </c>
      <c r="E956" s="33" t="s">
        <v>1837</v>
      </c>
      <c r="F956" s="33" t="s">
        <v>93</v>
      </c>
      <c r="G956" s="33" t="s">
        <v>22</v>
      </c>
      <c r="H956" s="33">
        <v>-0.32227883888285302</v>
      </c>
      <c r="I956" s="33">
        <v>4.2575849832345702E-3</v>
      </c>
      <c r="J956" s="33">
        <v>4.9740144913543498E-2</v>
      </c>
      <c r="K956" s="33" t="s">
        <v>1838</v>
      </c>
    </row>
    <row r="957" spans="1:11">
      <c r="A957" s="33" t="s">
        <v>74</v>
      </c>
      <c r="B957" s="33">
        <v>25967297</v>
      </c>
      <c r="C957" s="33">
        <v>25967311</v>
      </c>
      <c r="D957" s="33">
        <v>1</v>
      </c>
      <c r="E957" s="33" t="s">
        <v>1839</v>
      </c>
      <c r="F957" s="33" t="s">
        <v>93</v>
      </c>
      <c r="G957" s="33" t="s">
        <v>20</v>
      </c>
      <c r="H957" s="33">
        <v>0.44323166486764598</v>
      </c>
      <c r="I957" s="33">
        <v>1.10628519353029E-2</v>
      </c>
      <c r="J957" s="33">
        <v>9.9953752347505295E-2</v>
      </c>
      <c r="K957" s="33" t="s">
        <v>1838</v>
      </c>
    </row>
    <row r="958" spans="1:11">
      <c r="A958" s="33" t="s">
        <v>74</v>
      </c>
      <c r="B958" s="33">
        <v>25995982</v>
      </c>
      <c r="C958" s="33">
        <v>25995993</v>
      </c>
      <c r="D958" s="33">
        <v>1</v>
      </c>
      <c r="E958" s="33" t="s">
        <v>1840</v>
      </c>
      <c r="F958" s="33" t="s">
        <v>93</v>
      </c>
      <c r="G958" s="33" t="s">
        <v>22</v>
      </c>
      <c r="H958" s="33">
        <v>-0.387282194507927</v>
      </c>
      <c r="I958" s="33">
        <v>3.8668919516844598E-4</v>
      </c>
      <c r="J958" s="33">
        <v>8.0645844257981707E-3</v>
      </c>
      <c r="K958" s="33" t="s">
        <v>1841</v>
      </c>
    </row>
    <row r="959" spans="1:11">
      <c r="A959" s="33" t="s">
        <v>74</v>
      </c>
      <c r="B959" s="33">
        <v>26018168</v>
      </c>
      <c r="C959" s="33">
        <v>26018201</v>
      </c>
      <c r="D959" s="33">
        <v>3</v>
      </c>
      <c r="E959" s="33" t="s">
        <v>1842</v>
      </c>
      <c r="F959" s="33" t="s">
        <v>84</v>
      </c>
      <c r="G959" s="33" t="s">
        <v>21</v>
      </c>
      <c r="H959" s="33">
        <v>0.14812955904064501</v>
      </c>
      <c r="I959" s="33">
        <v>4.2452478510676302E-3</v>
      </c>
      <c r="J959" s="33">
        <v>4.9704776922916798E-2</v>
      </c>
      <c r="K959" s="33" t="s">
        <v>1843</v>
      </c>
    </row>
    <row r="960" spans="1:11">
      <c r="A960" s="33" t="s">
        <v>74</v>
      </c>
      <c r="B960" s="33">
        <v>26019853</v>
      </c>
      <c r="C960" s="33">
        <v>26019882</v>
      </c>
      <c r="D960" s="33">
        <v>3</v>
      </c>
      <c r="E960" s="33" t="s">
        <v>1844</v>
      </c>
      <c r="F960" s="33" t="s">
        <v>84</v>
      </c>
      <c r="G960" s="33" t="s">
        <v>21</v>
      </c>
      <c r="H960" s="33">
        <v>0.17081773026546801</v>
      </c>
      <c r="I960" s="33">
        <v>4.5015172979913703E-3</v>
      </c>
      <c r="J960" s="33">
        <v>5.16851631268299E-2</v>
      </c>
      <c r="K960" s="33" t="s">
        <v>1843</v>
      </c>
    </row>
    <row r="961" spans="1:11">
      <c r="A961" s="33" t="s">
        <v>74</v>
      </c>
      <c r="B961" s="33">
        <v>26027176</v>
      </c>
      <c r="C961" s="33">
        <v>26027187</v>
      </c>
      <c r="D961" s="33">
        <v>1</v>
      </c>
      <c r="E961" s="33" t="s">
        <v>1845</v>
      </c>
      <c r="F961" s="33" t="s">
        <v>79</v>
      </c>
      <c r="G961" s="33" t="s">
        <v>22</v>
      </c>
      <c r="H961" s="33">
        <v>0.30153784533943701</v>
      </c>
      <c r="I961" s="33">
        <v>2.9822026973151598E-3</v>
      </c>
      <c r="J961" s="33">
        <v>3.8881514532272697E-2</v>
      </c>
      <c r="K961" s="33" t="s">
        <v>1846</v>
      </c>
    </row>
    <row r="962" spans="1:11">
      <c r="A962" s="33" t="s">
        <v>74</v>
      </c>
      <c r="B962" s="33">
        <v>26039409</v>
      </c>
      <c r="C962" s="33">
        <v>26039447</v>
      </c>
      <c r="D962" s="33">
        <v>6</v>
      </c>
      <c r="E962" s="33" t="s">
        <v>1847</v>
      </c>
      <c r="F962" s="33" t="s">
        <v>1848</v>
      </c>
      <c r="G962" s="33" t="s">
        <v>21</v>
      </c>
      <c r="H962" s="33">
        <v>0.226099166605367</v>
      </c>
      <c r="I962" s="16">
        <v>2.7946463353475698E-5</v>
      </c>
      <c r="J962" s="33">
        <v>9.6887121976757605E-4</v>
      </c>
      <c r="K962" s="33" t="s">
        <v>1849</v>
      </c>
    </row>
    <row r="963" spans="1:11">
      <c r="A963" s="33" t="s">
        <v>74</v>
      </c>
      <c r="B963" s="33">
        <v>26039409</v>
      </c>
      <c r="C963" s="33">
        <v>26039447</v>
      </c>
      <c r="D963" s="33">
        <v>6</v>
      </c>
      <c r="E963" s="33" t="s">
        <v>1847</v>
      </c>
      <c r="F963" s="33" t="s">
        <v>1848</v>
      </c>
      <c r="G963" s="33" t="s">
        <v>21</v>
      </c>
      <c r="H963" s="33">
        <v>0.188528228053257</v>
      </c>
      <c r="I963" s="33">
        <v>5.02707247224908E-4</v>
      </c>
      <c r="J963" s="33">
        <v>1.00334728707805E-2</v>
      </c>
      <c r="K963" s="33" t="s">
        <v>1850</v>
      </c>
    </row>
    <row r="964" spans="1:11">
      <c r="A964" s="33" t="s">
        <v>74</v>
      </c>
      <c r="B964" s="33">
        <v>26043135</v>
      </c>
      <c r="C964" s="33">
        <v>26043147</v>
      </c>
      <c r="D964" s="33">
        <v>2</v>
      </c>
      <c r="E964" s="33" t="s">
        <v>1851</v>
      </c>
      <c r="F964" s="33" t="s">
        <v>169</v>
      </c>
      <c r="G964" s="33" t="s">
        <v>22</v>
      </c>
      <c r="H964" s="33">
        <v>0.141627120424035</v>
      </c>
      <c r="I964" s="33">
        <v>1.04600015801365E-2</v>
      </c>
      <c r="J964" s="33">
        <v>9.6203184214209994E-2</v>
      </c>
      <c r="K964" s="33" t="s">
        <v>1850</v>
      </c>
    </row>
    <row r="965" spans="1:11">
      <c r="A965" s="33" t="s">
        <v>74</v>
      </c>
      <c r="B965" s="33">
        <v>26093316</v>
      </c>
      <c r="C965" s="33">
        <v>26093334</v>
      </c>
      <c r="D965" s="33">
        <v>2</v>
      </c>
      <c r="E965" s="33" t="s">
        <v>1852</v>
      </c>
      <c r="F965" s="33" t="s">
        <v>116</v>
      </c>
      <c r="G965" s="33" t="s">
        <v>20</v>
      </c>
      <c r="H965" s="33">
        <v>0.37690268983578301</v>
      </c>
      <c r="I965" s="16">
        <v>1.7736176060802601E-12</v>
      </c>
      <c r="J965" s="16">
        <v>2.8266699698097E-10</v>
      </c>
      <c r="K965" s="33" t="s">
        <v>1853</v>
      </c>
    </row>
    <row r="966" spans="1:11">
      <c r="A966" s="33" t="s">
        <v>74</v>
      </c>
      <c r="B966" s="33">
        <v>26096607</v>
      </c>
      <c r="C966" s="33">
        <v>26096626</v>
      </c>
      <c r="D966" s="33">
        <v>3</v>
      </c>
      <c r="E966" s="33" t="s">
        <v>1854</v>
      </c>
      <c r="F966" s="33" t="s">
        <v>288</v>
      </c>
      <c r="G966" s="33" t="s">
        <v>21</v>
      </c>
      <c r="H966" s="33">
        <v>0.15591283244780099</v>
      </c>
      <c r="I966" s="33">
        <v>2.3668561537324301E-3</v>
      </c>
      <c r="J966" s="33">
        <v>3.2779883280875298E-2</v>
      </c>
      <c r="K966" s="33" t="s">
        <v>1853</v>
      </c>
    </row>
    <row r="967" spans="1:11">
      <c r="A967" s="33" t="s">
        <v>74</v>
      </c>
      <c r="B967" s="33">
        <v>26097539</v>
      </c>
      <c r="C967" s="33">
        <v>26097560</v>
      </c>
      <c r="D967" s="33">
        <v>1</v>
      </c>
      <c r="E967" s="33" t="s">
        <v>1855</v>
      </c>
      <c r="F967" s="33" t="s">
        <v>93</v>
      </c>
      <c r="G967" s="33" t="s">
        <v>22</v>
      </c>
      <c r="H967" s="33">
        <v>-0.38722439316416901</v>
      </c>
      <c r="I967" s="16">
        <v>8.9179866782633104E-5</v>
      </c>
      <c r="J967" s="33">
        <v>2.5393669800132198E-3</v>
      </c>
      <c r="K967" s="33" t="s">
        <v>1853</v>
      </c>
    </row>
    <row r="968" spans="1:11">
      <c r="A968" s="33" t="s">
        <v>74</v>
      </c>
      <c r="B968" s="33">
        <v>26097539</v>
      </c>
      <c r="C968" s="33">
        <v>26097560</v>
      </c>
      <c r="D968" s="33">
        <v>1</v>
      </c>
      <c r="E968" s="33" t="s">
        <v>1855</v>
      </c>
      <c r="F968" s="33" t="s">
        <v>93</v>
      </c>
      <c r="G968" s="33" t="s">
        <v>22</v>
      </c>
      <c r="H968" s="33">
        <v>0.25780369070179399</v>
      </c>
      <c r="I968" s="33">
        <v>1.07906693466051E-2</v>
      </c>
      <c r="J968" s="33">
        <v>9.8456322804261906E-2</v>
      </c>
      <c r="K968" s="33" t="s">
        <v>1856</v>
      </c>
    </row>
    <row r="969" spans="1:11">
      <c r="A969" s="33" t="s">
        <v>74</v>
      </c>
      <c r="B969" s="33">
        <v>26100837</v>
      </c>
      <c r="C969" s="33">
        <v>26100848</v>
      </c>
      <c r="D969" s="33">
        <v>2</v>
      </c>
      <c r="E969" s="33" t="s">
        <v>1857</v>
      </c>
      <c r="F969" s="33" t="s">
        <v>191</v>
      </c>
      <c r="G969" s="33" t="s">
        <v>18</v>
      </c>
      <c r="H969" s="33">
        <v>0.178266311080824</v>
      </c>
      <c r="I969" s="33">
        <v>1.43772576228869E-3</v>
      </c>
      <c r="J969" s="33">
        <v>2.2444496622395602E-2</v>
      </c>
      <c r="K969" s="33" t="s">
        <v>1856</v>
      </c>
    </row>
    <row r="970" spans="1:11">
      <c r="A970" s="33" t="s">
        <v>74</v>
      </c>
      <c r="B970" s="33">
        <v>26105083</v>
      </c>
      <c r="C970" s="33">
        <v>26105130</v>
      </c>
      <c r="D970" s="33">
        <v>3</v>
      </c>
      <c r="E970" s="33" t="s">
        <v>1858</v>
      </c>
      <c r="F970" s="33" t="s">
        <v>84</v>
      </c>
      <c r="G970" s="33" t="s">
        <v>20</v>
      </c>
      <c r="H970" s="33">
        <v>-0.18667757427286299</v>
      </c>
      <c r="I970" s="33">
        <v>8.7971039049550299E-3</v>
      </c>
      <c r="J970" s="33">
        <v>8.4855894758003494E-2</v>
      </c>
      <c r="K970" s="33" t="s">
        <v>1859</v>
      </c>
    </row>
    <row r="971" spans="1:11">
      <c r="A971" s="33" t="s">
        <v>74</v>
      </c>
      <c r="B971" s="33">
        <v>26105553</v>
      </c>
      <c r="C971" s="33">
        <v>26105570</v>
      </c>
      <c r="D971" s="33">
        <v>3</v>
      </c>
      <c r="E971" s="33" t="s">
        <v>1860</v>
      </c>
      <c r="F971" s="33" t="s">
        <v>174</v>
      </c>
      <c r="G971" s="33" t="s">
        <v>22</v>
      </c>
      <c r="H971" s="33">
        <v>0.16807065187550799</v>
      </c>
      <c r="I971" s="33">
        <v>2.3297080991770002E-3</v>
      </c>
      <c r="J971" s="33">
        <v>3.2533336740746099E-2</v>
      </c>
      <c r="K971" s="33" t="s">
        <v>1861</v>
      </c>
    </row>
    <row r="972" spans="1:11">
      <c r="A972" s="33" t="s">
        <v>74</v>
      </c>
      <c r="B972" s="33">
        <v>26144213</v>
      </c>
      <c r="C972" s="33">
        <v>26144229</v>
      </c>
      <c r="D972" s="33">
        <v>1</v>
      </c>
      <c r="E972" s="33" t="s">
        <v>1862</v>
      </c>
      <c r="F972" s="33" t="s">
        <v>93</v>
      </c>
      <c r="G972" s="33" t="s">
        <v>18</v>
      </c>
      <c r="H972" s="33">
        <v>0.27543452895051301</v>
      </c>
      <c r="I972" s="33">
        <v>7.3411208208503103E-4</v>
      </c>
      <c r="J972" s="33">
        <v>1.34457097984631E-2</v>
      </c>
      <c r="K972" s="33" t="s">
        <v>1863</v>
      </c>
    </row>
    <row r="973" spans="1:11">
      <c r="A973" s="33" t="s">
        <v>74</v>
      </c>
      <c r="B973" s="33">
        <v>26144333</v>
      </c>
      <c r="C973" s="33">
        <v>26144343</v>
      </c>
      <c r="D973" s="33">
        <v>1</v>
      </c>
      <c r="E973" s="33" t="s">
        <v>1864</v>
      </c>
      <c r="F973" s="33" t="s">
        <v>79</v>
      </c>
      <c r="G973" s="33" t="s">
        <v>18</v>
      </c>
      <c r="H973" s="33">
        <v>-0.41335606773863098</v>
      </c>
      <c r="I973" s="33">
        <v>1.13502194092441E-4</v>
      </c>
      <c r="J973" s="33">
        <v>3.12365058896671E-3</v>
      </c>
      <c r="K973" s="33" t="s">
        <v>1865</v>
      </c>
    </row>
    <row r="974" spans="1:11">
      <c r="A974" s="33" t="s">
        <v>74</v>
      </c>
      <c r="B974" s="33">
        <v>26206361</v>
      </c>
      <c r="C974" s="33">
        <v>26206376</v>
      </c>
      <c r="D974" s="33">
        <v>3</v>
      </c>
      <c r="E974" s="33" t="s">
        <v>1866</v>
      </c>
      <c r="F974" s="33" t="s">
        <v>174</v>
      </c>
      <c r="G974" s="33" t="s">
        <v>19</v>
      </c>
      <c r="H974" s="33">
        <v>-0.33645041876534298</v>
      </c>
      <c r="I974" s="16">
        <v>6.56410880052798E-12</v>
      </c>
      <c r="J974" s="16">
        <v>9.3455405029383698E-10</v>
      </c>
      <c r="K974" s="33" t="s">
        <v>1867</v>
      </c>
    </row>
    <row r="975" spans="1:11">
      <c r="A975" s="33" t="s">
        <v>74</v>
      </c>
      <c r="B975" s="33">
        <v>26207917</v>
      </c>
      <c r="C975" s="33">
        <v>26207928</v>
      </c>
      <c r="D975" s="33">
        <v>2</v>
      </c>
      <c r="E975" s="33" t="s">
        <v>1868</v>
      </c>
      <c r="F975" s="33" t="s">
        <v>76</v>
      </c>
      <c r="G975" s="33" t="s">
        <v>18</v>
      </c>
      <c r="H975" s="33">
        <v>-0.24619620401179301</v>
      </c>
      <c r="I975" s="33">
        <v>1.4680603047634801E-4</v>
      </c>
      <c r="J975" s="33">
        <v>3.8515842590330202E-3</v>
      </c>
      <c r="K975" s="33" t="s">
        <v>1867</v>
      </c>
    </row>
    <row r="976" spans="1:11">
      <c r="A976" s="33" t="s">
        <v>74</v>
      </c>
      <c r="B976" s="33">
        <v>26226815</v>
      </c>
      <c r="C976" s="33">
        <v>26226827</v>
      </c>
      <c r="D976" s="33">
        <v>1</v>
      </c>
      <c r="E976" s="33" t="s">
        <v>1869</v>
      </c>
      <c r="F976" s="33" t="s">
        <v>79</v>
      </c>
      <c r="G976" s="33" t="s">
        <v>18</v>
      </c>
      <c r="H976" s="33">
        <v>0.225507943269765</v>
      </c>
      <c r="I976" s="33">
        <v>4.5156073808031803E-3</v>
      </c>
      <c r="J976" s="33">
        <v>5.17912520002324E-2</v>
      </c>
      <c r="K976" s="33" t="s">
        <v>1870</v>
      </c>
    </row>
    <row r="977" spans="1:11">
      <c r="A977" s="33" t="s">
        <v>74</v>
      </c>
      <c r="B977" s="33">
        <v>26301597</v>
      </c>
      <c r="C977" s="33">
        <v>26301620</v>
      </c>
      <c r="D977" s="33">
        <v>2</v>
      </c>
      <c r="E977" s="33" t="s">
        <v>1871</v>
      </c>
      <c r="F977" s="33" t="s">
        <v>113</v>
      </c>
      <c r="G977" s="33" t="s">
        <v>22</v>
      </c>
      <c r="H977" s="33">
        <v>-0.18768855108320701</v>
      </c>
      <c r="I977" s="33">
        <v>1.2238630724985199E-3</v>
      </c>
      <c r="J977" s="33">
        <v>1.99213565367975E-2</v>
      </c>
      <c r="K977" s="33" t="s">
        <v>1872</v>
      </c>
    </row>
    <row r="978" spans="1:11">
      <c r="A978" s="33" t="s">
        <v>74</v>
      </c>
      <c r="B978" s="33">
        <v>26321014</v>
      </c>
      <c r="C978" s="33">
        <v>26321024</v>
      </c>
      <c r="D978" s="33">
        <v>1</v>
      </c>
      <c r="E978" s="33" t="s">
        <v>1873</v>
      </c>
      <c r="F978" s="33" t="s">
        <v>79</v>
      </c>
      <c r="G978" s="33" t="s">
        <v>22</v>
      </c>
      <c r="H978" s="33">
        <v>-0.234038684895367</v>
      </c>
      <c r="I978" s="33">
        <v>7.31575277529145E-4</v>
      </c>
      <c r="J978" s="33">
        <v>1.34448101231791E-2</v>
      </c>
      <c r="K978" s="33" t="s">
        <v>1874</v>
      </c>
    </row>
    <row r="979" spans="1:11">
      <c r="A979" s="33" t="s">
        <v>74</v>
      </c>
      <c r="B979" s="33">
        <v>26321517</v>
      </c>
      <c r="C979" s="33">
        <v>26321531</v>
      </c>
      <c r="D979" s="33">
        <v>2</v>
      </c>
      <c r="E979" s="33" t="s">
        <v>1875</v>
      </c>
      <c r="F979" s="33" t="s">
        <v>169</v>
      </c>
      <c r="G979" s="33" t="s">
        <v>20</v>
      </c>
      <c r="H979" s="33">
        <v>-0.15524375436648999</v>
      </c>
      <c r="I979" s="33">
        <v>3.0617143216971998E-3</v>
      </c>
      <c r="J979" s="33">
        <v>3.96759533095664E-2</v>
      </c>
      <c r="K979" s="33" t="s">
        <v>1874</v>
      </c>
    </row>
    <row r="980" spans="1:11">
      <c r="A980" s="33" t="s">
        <v>74</v>
      </c>
      <c r="B980" s="33">
        <v>26321517</v>
      </c>
      <c r="C980" s="33">
        <v>26321531</v>
      </c>
      <c r="D980" s="33">
        <v>2</v>
      </c>
      <c r="E980" s="33" t="s">
        <v>1875</v>
      </c>
      <c r="F980" s="33" t="s">
        <v>169</v>
      </c>
      <c r="G980" s="33" t="s">
        <v>20</v>
      </c>
      <c r="H980" s="33">
        <v>-0.140543653239631</v>
      </c>
      <c r="I980" s="33">
        <v>7.4045098957892198E-3</v>
      </c>
      <c r="J980" s="33">
        <v>7.3892856698352605E-2</v>
      </c>
      <c r="K980" s="33" t="s">
        <v>1876</v>
      </c>
    </row>
    <row r="981" spans="1:11">
      <c r="A981" s="33" t="s">
        <v>74</v>
      </c>
      <c r="B981" s="33">
        <v>26327816</v>
      </c>
      <c r="C981" s="33">
        <v>26327830</v>
      </c>
      <c r="D981" s="33">
        <v>3</v>
      </c>
      <c r="E981" s="33" t="s">
        <v>1877</v>
      </c>
      <c r="F981" s="33" t="s">
        <v>161</v>
      </c>
      <c r="G981" s="33" t="s">
        <v>20</v>
      </c>
      <c r="H981" s="33">
        <v>0.27323501819769302</v>
      </c>
      <c r="I981" s="16">
        <v>9.1824306819415796E-7</v>
      </c>
      <c r="J981" s="16">
        <v>5.3288040664006601E-5</v>
      </c>
      <c r="K981" s="33" t="s">
        <v>1878</v>
      </c>
    </row>
    <row r="982" spans="1:11">
      <c r="A982" s="33" t="s">
        <v>74</v>
      </c>
      <c r="B982" s="33">
        <v>26354411</v>
      </c>
      <c r="C982" s="33">
        <v>26354454</v>
      </c>
      <c r="D982" s="33">
        <v>2</v>
      </c>
      <c r="E982" s="33" t="s">
        <v>1879</v>
      </c>
      <c r="F982" s="33" t="s">
        <v>169</v>
      </c>
      <c r="G982" s="33" t="s">
        <v>8648</v>
      </c>
      <c r="H982" s="33">
        <v>0.17438492839192199</v>
      </c>
      <c r="I982" s="33">
        <v>1.0357978492403499E-3</v>
      </c>
      <c r="J982" s="33">
        <v>1.7528129055766201E-2</v>
      </c>
      <c r="K982" s="33" t="s">
        <v>1880</v>
      </c>
    </row>
    <row r="983" spans="1:11">
      <c r="A983" s="33" t="s">
        <v>74</v>
      </c>
      <c r="B983" s="33">
        <v>26354411</v>
      </c>
      <c r="C983" s="33">
        <v>26354454</v>
      </c>
      <c r="D983" s="33">
        <v>2</v>
      </c>
      <c r="E983" s="33" t="s">
        <v>1879</v>
      </c>
      <c r="F983" s="33" t="s">
        <v>169</v>
      </c>
      <c r="G983" s="33" t="s">
        <v>8648</v>
      </c>
      <c r="H983" s="33">
        <v>0.177124112920263</v>
      </c>
      <c r="I983" s="33">
        <v>8.5923294886254597E-4</v>
      </c>
      <c r="J983" s="33">
        <v>1.51250982387406E-2</v>
      </c>
      <c r="K983" s="33" t="s">
        <v>1881</v>
      </c>
    </row>
    <row r="984" spans="1:11">
      <c r="A984" s="33" t="s">
        <v>74</v>
      </c>
      <c r="B984" s="33">
        <v>26358646</v>
      </c>
      <c r="C984" s="33">
        <v>26358658</v>
      </c>
      <c r="D984" s="33">
        <v>1</v>
      </c>
      <c r="E984" s="33" t="s">
        <v>1882</v>
      </c>
      <c r="F984" s="33" t="s">
        <v>79</v>
      </c>
      <c r="G984" s="33" t="s">
        <v>22</v>
      </c>
      <c r="H984" s="33">
        <v>0.39371393056985998</v>
      </c>
      <c r="I984" s="33">
        <v>4.7464307154699301E-4</v>
      </c>
      <c r="J984" s="33">
        <v>9.5627145622241404E-3</v>
      </c>
      <c r="K984" s="33" t="s">
        <v>1883</v>
      </c>
    </row>
    <row r="985" spans="1:11">
      <c r="A985" s="33" t="s">
        <v>74</v>
      </c>
      <c r="B985" s="33">
        <v>26360146</v>
      </c>
      <c r="C985" s="33">
        <v>26360160</v>
      </c>
      <c r="D985" s="33">
        <v>1</v>
      </c>
      <c r="E985" s="33" t="s">
        <v>1884</v>
      </c>
      <c r="F985" s="33" t="s">
        <v>79</v>
      </c>
      <c r="G985" s="33" t="s">
        <v>18</v>
      </c>
      <c r="H985" s="33">
        <v>-0.146014359614586</v>
      </c>
      <c r="I985" s="33">
        <v>9.2301724667274397E-3</v>
      </c>
      <c r="J985" s="33">
        <v>8.7686638433910696E-2</v>
      </c>
      <c r="K985" s="33" t="s">
        <v>1883</v>
      </c>
    </row>
    <row r="986" spans="1:11">
      <c r="A986" s="33" t="s">
        <v>74</v>
      </c>
      <c r="B986" s="33">
        <v>26363194</v>
      </c>
      <c r="C986" s="33">
        <v>26363210</v>
      </c>
      <c r="D986" s="33">
        <v>1</v>
      </c>
      <c r="E986" s="33" t="s">
        <v>1885</v>
      </c>
      <c r="F986" s="33" t="s">
        <v>79</v>
      </c>
      <c r="G986" s="33" t="s">
        <v>20</v>
      </c>
      <c r="H986" s="33">
        <v>-0.49291392897970898</v>
      </c>
      <c r="I986" s="16">
        <v>3.3607338514947298E-17</v>
      </c>
      <c r="J986" s="16">
        <v>1.0253118876074499E-14</v>
      </c>
      <c r="K986" s="33" t="s">
        <v>1883</v>
      </c>
    </row>
    <row r="987" spans="1:11">
      <c r="A987" s="33" t="s">
        <v>74</v>
      </c>
      <c r="B987" s="33">
        <v>26363194</v>
      </c>
      <c r="C987" s="33">
        <v>26363210</v>
      </c>
      <c r="D987" s="33">
        <v>1</v>
      </c>
      <c r="E987" s="33" t="s">
        <v>1885</v>
      </c>
      <c r="F987" s="33" t="s">
        <v>79</v>
      </c>
      <c r="G987" s="33" t="s">
        <v>20</v>
      </c>
      <c r="H987" s="33">
        <v>0.171577417257576</v>
      </c>
      <c r="I987" s="33">
        <v>5.7258971200196398E-3</v>
      </c>
      <c r="J987" s="33">
        <v>6.1494189498125101E-2</v>
      </c>
      <c r="K987" s="33" t="s">
        <v>1886</v>
      </c>
    </row>
    <row r="988" spans="1:11">
      <c r="A988" s="33" t="s">
        <v>74</v>
      </c>
      <c r="B988" s="33">
        <v>26376224</v>
      </c>
      <c r="C988" s="33">
        <v>26376234</v>
      </c>
      <c r="D988" s="33">
        <v>1</v>
      </c>
      <c r="E988" s="33" t="s">
        <v>1887</v>
      </c>
      <c r="F988" s="33" t="s">
        <v>79</v>
      </c>
      <c r="G988" s="33" t="s">
        <v>22</v>
      </c>
      <c r="H988" s="33">
        <v>0.37898397463941302</v>
      </c>
      <c r="I988" s="33">
        <v>3.0761389883613298E-3</v>
      </c>
      <c r="J988" s="33">
        <v>3.9766358496031801E-2</v>
      </c>
      <c r="K988" s="33" t="s">
        <v>1888</v>
      </c>
    </row>
    <row r="989" spans="1:11">
      <c r="A989" s="33" t="s">
        <v>74</v>
      </c>
      <c r="B989" s="33">
        <v>26377796</v>
      </c>
      <c r="C989" s="33">
        <v>26377810</v>
      </c>
      <c r="D989" s="33">
        <v>1</v>
      </c>
      <c r="E989" s="33" t="s">
        <v>1889</v>
      </c>
      <c r="F989" s="33" t="s">
        <v>93</v>
      </c>
      <c r="G989" s="33" t="s">
        <v>19</v>
      </c>
      <c r="H989" s="33">
        <v>0.447707638452989</v>
      </c>
      <c r="I989" s="16">
        <v>7.6507438208966094E-6</v>
      </c>
      <c r="J989" s="33">
        <v>3.3619194452483102E-4</v>
      </c>
      <c r="K989" s="33" t="s">
        <v>1888</v>
      </c>
    </row>
    <row r="990" spans="1:11">
      <c r="A990" s="33" t="s">
        <v>74</v>
      </c>
      <c r="B990" s="33">
        <v>26379901</v>
      </c>
      <c r="C990" s="33">
        <v>26379911</v>
      </c>
      <c r="D990" s="33">
        <v>1</v>
      </c>
      <c r="E990" s="33" t="s">
        <v>1890</v>
      </c>
      <c r="F990" s="33" t="s">
        <v>93</v>
      </c>
      <c r="G990" s="33" t="s">
        <v>19</v>
      </c>
      <c r="H990" s="33">
        <v>0.27837377953758502</v>
      </c>
      <c r="I990" s="33">
        <v>1.35815862703147E-4</v>
      </c>
      <c r="J990" s="33">
        <v>3.6075666217517499E-3</v>
      </c>
      <c r="K990" s="33" t="s">
        <v>1888</v>
      </c>
    </row>
    <row r="991" spans="1:11">
      <c r="A991" s="33" t="s">
        <v>74</v>
      </c>
      <c r="B991" s="33">
        <v>26377796</v>
      </c>
      <c r="C991" s="33">
        <v>26377810</v>
      </c>
      <c r="D991" s="33">
        <v>1</v>
      </c>
      <c r="E991" s="33" t="s">
        <v>1889</v>
      </c>
      <c r="F991" s="33" t="s">
        <v>93</v>
      </c>
      <c r="G991" s="33" t="s">
        <v>19</v>
      </c>
      <c r="H991" s="33">
        <v>0.31750643573172999</v>
      </c>
      <c r="I991" s="33">
        <v>2.0424330401346501E-3</v>
      </c>
      <c r="J991" s="33">
        <v>2.9511637351228401E-2</v>
      </c>
      <c r="K991" s="33" t="s">
        <v>1891</v>
      </c>
    </row>
    <row r="992" spans="1:11">
      <c r="A992" s="33" t="s">
        <v>74</v>
      </c>
      <c r="B992" s="33">
        <v>26379901</v>
      </c>
      <c r="C992" s="33">
        <v>26379911</v>
      </c>
      <c r="D992" s="33">
        <v>1</v>
      </c>
      <c r="E992" s="33" t="s">
        <v>1890</v>
      </c>
      <c r="F992" s="33" t="s">
        <v>93</v>
      </c>
      <c r="G992" s="33" t="s">
        <v>19</v>
      </c>
      <c r="H992" s="33">
        <v>0.29259626034585801</v>
      </c>
      <c r="I992" s="16">
        <v>5.8354718369114598E-5</v>
      </c>
      <c r="J992" s="33">
        <v>1.8380875597209601E-3</v>
      </c>
      <c r="K992" s="33" t="s">
        <v>1891</v>
      </c>
    </row>
    <row r="993" spans="1:11">
      <c r="A993" s="33" t="s">
        <v>74</v>
      </c>
      <c r="B993" s="33">
        <v>26426534</v>
      </c>
      <c r="C993" s="33">
        <v>26426544</v>
      </c>
      <c r="D993" s="33">
        <v>1</v>
      </c>
      <c r="E993" s="33" t="s">
        <v>1892</v>
      </c>
      <c r="F993" s="33" t="s">
        <v>93</v>
      </c>
      <c r="G993" s="33" t="s">
        <v>22</v>
      </c>
      <c r="H993" s="33">
        <v>-0.482262190045326</v>
      </c>
      <c r="I993" s="16">
        <v>2.4472922491857599E-13</v>
      </c>
      <c r="J993" s="16">
        <v>4.5055494201388798E-11</v>
      </c>
      <c r="K993" s="33" t="s">
        <v>1893</v>
      </c>
    </row>
    <row r="994" spans="1:11">
      <c r="A994" s="33" t="s">
        <v>74</v>
      </c>
      <c r="B994" s="33">
        <v>26463834</v>
      </c>
      <c r="C994" s="33">
        <v>26463848</v>
      </c>
      <c r="D994" s="33">
        <v>2</v>
      </c>
      <c r="E994" s="33" t="s">
        <v>1894</v>
      </c>
      <c r="F994" s="33" t="s">
        <v>113</v>
      </c>
      <c r="G994" s="33" t="s">
        <v>22</v>
      </c>
      <c r="H994" s="33">
        <v>-0.16952093032227</v>
      </c>
      <c r="I994" s="33">
        <v>3.0267220739727098E-3</v>
      </c>
      <c r="J994" s="33">
        <v>3.9365820104604897E-2</v>
      </c>
      <c r="K994" s="33" t="s">
        <v>1895</v>
      </c>
    </row>
    <row r="995" spans="1:11">
      <c r="A995" s="33" t="s">
        <v>74</v>
      </c>
      <c r="B995" s="33">
        <v>26544935</v>
      </c>
      <c r="C995" s="33">
        <v>26544949</v>
      </c>
      <c r="D995" s="33">
        <v>1</v>
      </c>
      <c r="E995" s="33" t="s">
        <v>1896</v>
      </c>
      <c r="F995" s="33" t="s">
        <v>79</v>
      </c>
      <c r="G995" s="33" t="s">
        <v>22</v>
      </c>
      <c r="H995" s="33">
        <v>-0.39983992750835301</v>
      </c>
      <c r="I995" s="16">
        <v>8.61501120527401E-5</v>
      </c>
      <c r="J995" s="33">
        <v>2.4728787540299999E-3</v>
      </c>
      <c r="K995" s="33" t="s">
        <v>1897</v>
      </c>
    </row>
    <row r="996" spans="1:11">
      <c r="A996" s="33" t="s">
        <v>74</v>
      </c>
      <c r="B996" s="33">
        <v>26544965</v>
      </c>
      <c r="C996" s="33">
        <v>26544979</v>
      </c>
      <c r="D996" s="33">
        <v>1</v>
      </c>
      <c r="E996" s="33" t="s">
        <v>1898</v>
      </c>
      <c r="F996" s="33" t="s">
        <v>79</v>
      </c>
      <c r="G996" s="33" t="s">
        <v>22</v>
      </c>
      <c r="H996" s="33">
        <v>-0.24437932827623901</v>
      </c>
      <c r="I996" s="33">
        <v>7.9220544435241996E-3</v>
      </c>
      <c r="J996" s="33">
        <v>7.7964698016545098E-2</v>
      </c>
      <c r="K996" s="33" t="s">
        <v>1897</v>
      </c>
    </row>
    <row r="997" spans="1:11">
      <c r="A997" s="33" t="s">
        <v>74</v>
      </c>
      <c r="B997" s="33">
        <v>26570450</v>
      </c>
      <c r="C997" s="33">
        <v>26570473</v>
      </c>
      <c r="D997" s="33">
        <v>2</v>
      </c>
      <c r="E997" s="33" t="s">
        <v>1899</v>
      </c>
      <c r="F997" s="33" t="s">
        <v>116</v>
      </c>
      <c r="G997" s="33" t="s">
        <v>22</v>
      </c>
      <c r="H997" s="33">
        <v>0.201769317039656</v>
      </c>
      <c r="I997" s="33">
        <v>3.9823054047480296E-3</v>
      </c>
      <c r="J997" s="33">
        <v>4.74860054589459E-2</v>
      </c>
      <c r="K997" s="33" t="s">
        <v>1900</v>
      </c>
    </row>
    <row r="998" spans="1:11">
      <c r="A998" s="33" t="s">
        <v>74</v>
      </c>
      <c r="B998" s="33">
        <v>26568398</v>
      </c>
      <c r="C998" s="33">
        <v>26568409</v>
      </c>
      <c r="D998" s="33">
        <v>2</v>
      </c>
      <c r="E998" s="33" t="s">
        <v>1901</v>
      </c>
      <c r="F998" s="33" t="s">
        <v>76</v>
      </c>
      <c r="G998" s="33" t="s">
        <v>19</v>
      </c>
      <c r="H998" s="33">
        <v>-0.28777898512372901</v>
      </c>
      <c r="I998" s="16">
        <v>8.2592712361865198E-8</v>
      </c>
      <c r="J998" s="16">
        <v>6.2994641614285397E-6</v>
      </c>
      <c r="K998" s="33" t="s">
        <v>1902</v>
      </c>
    </row>
    <row r="999" spans="1:11">
      <c r="A999" s="33" t="s">
        <v>74</v>
      </c>
      <c r="B999" s="33">
        <v>26569272</v>
      </c>
      <c r="C999" s="33">
        <v>26569283</v>
      </c>
      <c r="D999" s="33">
        <v>1</v>
      </c>
      <c r="E999" s="33" t="s">
        <v>1903</v>
      </c>
      <c r="F999" s="33" t="s">
        <v>79</v>
      </c>
      <c r="G999" s="33" t="s">
        <v>22</v>
      </c>
      <c r="H999" s="33">
        <v>-0.37897140302006299</v>
      </c>
      <c r="I999" s="16">
        <v>3.2118070034768898E-5</v>
      </c>
      <c r="J999" s="33">
        <v>1.08875159311512E-3</v>
      </c>
      <c r="K999" s="33" t="s">
        <v>1902</v>
      </c>
    </row>
    <row r="1000" spans="1:11">
      <c r="A1000" s="33" t="s">
        <v>74</v>
      </c>
      <c r="B1000" s="33">
        <v>26570450</v>
      </c>
      <c r="C1000" s="33">
        <v>26570473</v>
      </c>
      <c r="D1000" s="33">
        <v>2</v>
      </c>
      <c r="E1000" s="33" t="s">
        <v>1899</v>
      </c>
      <c r="F1000" s="33" t="s">
        <v>116</v>
      </c>
      <c r="G1000" s="33" t="s">
        <v>22</v>
      </c>
      <c r="H1000" s="33">
        <v>-0.375459531996441</v>
      </c>
      <c r="I1000" s="16">
        <v>3.6721112312227201E-8</v>
      </c>
      <c r="J1000" s="16">
        <v>3.03959718813924E-6</v>
      </c>
      <c r="K1000" s="33" t="s">
        <v>1902</v>
      </c>
    </row>
    <row r="1001" spans="1:11">
      <c r="A1001" s="33" t="s">
        <v>74</v>
      </c>
      <c r="B1001" s="33">
        <v>26572708</v>
      </c>
      <c r="C1001" s="33">
        <v>26572723</v>
      </c>
      <c r="D1001" s="33">
        <v>1</v>
      </c>
      <c r="E1001" s="33" t="s">
        <v>1904</v>
      </c>
      <c r="F1001" s="33" t="s">
        <v>79</v>
      </c>
      <c r="G1001" s="33" t="s">
        <v>8648</v>
      </c>
      <c r="H1001" s="33">
        <v>0.13767302483305699</v>
      </c>
      <c r="I1001" s="33">
        <v>9.1996110671283705E-3</v>
      </c>
      <c r="J1001" s="33">
        <v>8.7552091777893706E-2</v>
      </c>
      <c r="K1001" s="33" t="s">
        <v>1902</v>
      </c>
    </row>
    <row r="1002" spans="1:11">
      <c r="A1002" s="33" t="s">
        <v>74</v>
      </c>
      <c r="B1002" s="33">
        <v>26631274</v>
      </c>
      <c r="C1002" s="33">
        <v>26631302</v>
      </c>
      <c r="D1002" s="33">
        <v>3</v>
      </c>
      <c r="E1002" s="33" t="s">
        <v>1905</v>
      </c>
      <c r="F1002" s="33" t="s">
        <v>161</v>
      </c>
      <c r="G1002" s="33" t="s">
        <v>21</v>
      </c>
      <c r="H1002" s="33">
        <v>0.238765303803569</v>
      </c>
      <c r="I1002" s="33">
        <v>3.0528607449379699E-3</v>
      </c>
      <c r="J1002" s="33">
        <v>3.9609291657895097E-2</v>
      </c>
      <c r="K1002" s="33" t="s">
        <v>1906</v>
      </c>
    </row>
    <row r="1003" spans="1:11">
      <c r="A1003" s="33" t="s">
        <v>74</v>
      </c>
      <c r="B1003" s="33">
        <v>26635266</v>
      </c>
      <c r="C1003" s="33">
        <v>26635276</v>
      </c>
      <c r="D1003" s="33">
        <v>1</v>
      </c>
      <c r="E1003" s="33" t="s">
        <v>1907</v>
      </c>
      <c r="F1003" s="33" t="s">
        <v>79</v>
      </c>
      <c r="G1003" s="33" t="s">
        <v>22</v>
      </c>
      <c r="H1003" s="33">
        <v>0.24195606972900199</v>
      </c>
      <c r="I1003" s="33">
        <v>2.5851700909838198E-3</v>
      </c>
      <c r="J1003" s="33">
        <v>3.5075535237008001E-2</v>
      </c>
      <c r="K1003" s="33" t="s">
        <v>1906</v>
      </c>
    </row>
    <row r="1004" spans="1:11">
      <c r="A1004" s="33" t="s">
        <v>74</v>
      </c>
      <c r="B1004" s="33">
        <v>26640399</v>
      </c>
      <c r="C1004" s="33">
        <v>26640411</v>
      </c>
      <c r="D1004" s="33">
        <v>1</v>
      </c>
      <c r="E1004" s="33" t="s">
        <v>1908</v>
      </c>
      <c r="F1004" s="33" t="s">
        <v>93</v>
      </c>
      <c r="G1004" s="33" t="s">
        <v>19</v>
      </c>
      <c r="H1004" s="33">
        <v>0.48107859275626502</v>
      </c>
      <c r="I1004" s="33">
        <v>5.3140220784195598E-3</v>
      </c>
      <c r="J1004" s="33">
        <v>5.8437824668758E-2</v>
      </c>
      <c r="K1004" s="33" t="s">
        <v>1909</v>
      </c>
    </row>
    <row r="1005" spans="1:11">
      <c r="A1005" s="33" t="s">
        <v>74</v>
      </c>
      <c r="B1005" s="33">
        <v>26640656</v>
      </c>
      <c r="C1005" s="33">
        <v>26640678</v>
      </c>
      <c r="D1005" s="33">
        <v>2</v>
      </c>
      <c r="E1005" s="33" t="s">
        <v>1910</v>
      </c>
      <c r="F1005" s="33" t="s">
        <v>116</v>
      </c>
      <c r="G1005" s="33" t="s">
        <v>20</v>
      </c>
      <c r="H1005" s="33">
        <v>0.15817548653181299</v>
      </c>
      <c r="I1005" s="33">
        <v>2.3408536195119499E-3</v>
      </c>
      <c r="J1005" s="33">
        <v>3.2588833049737399E-2</v>
      </c>
      <c r="K1005" s="33" t="s">
        <v>1909</v>
      </c>
    </row>
    <row r="1006" spans="1:11">
      <c r="A1006" s="33" t="s">
        <v>74</v>
      </c>
      <c r="B1006" s="33">
        <v>26722710</v>
      </c>
      <c r="C1006" s="33">
        <v>26722720</v>
      </c>
      <c r="D1006" s="33">
        <v>1</v>
      </c>
      <c r="E1006" s="33" t="s">
        <v>1911</v>
      </c>
      <c r="F1006" s="33" t="s">
        <v>93</v>
      </c>
      <c r="G1006" s="33" t="s">
        <v>22</v>
      </c>
      <c r="H1006" s="33">
        <v>-0.418571878638483</v>
      </c>
      <c r="I1006" s="16">
        <v>1.3247081365918499E-5</v>
      </c>
      <c r="J1006" s="33">
        <v>5.1814042060541405E-4</v>
      </c>
      <c r="K1006" s="33" t="s">
        <v>1912</v>
      </c>
    </row>
    <row r="1007" spans="1:11">
      <c r="A1007" s="33" t="s">
        <v>74</v>
      </c>
      <c r="B1007" s="33">
        <v>26723041</v>
      </c>
      <c r="C1007" s="33">
        <v>26723054</v>
      </c>
      <c r="D1007" s="33">
        <v>2</v>
      </c>
      <c r="E1007" s="33" t="s">
        <v>1913</v>
      </c>
      <c r="F1007" s="33" t="s">
        <v>113</v>
      </c>
      <c r="G1007" s="33" t="s">
        <v>20</v>
      </c>
      <c r="H1007" s="33">
        <v>-0.14407847309350899</v>
      </c>
      <c r="I1007" s="33">
        <v>8.1697194039805701E-3</v>
      </c>
      <c r="J1007" s="33">
        <v>8.0033269537343604E-2</v>
      </c>
      <c r="K1007" s="33" t="s">
        <v>1912</v>
      </c>
    </row>
    <row r="1008" spans="1:11">
      <c r="A1008" s="33" t="s">
        <v>74</v>
      </c>
      <c r="B1008" s="33">
        <v>26725800</v>
      </c>
      <c r="C1008" s="33">
        <v>26725811</v>
      </c>
      <c r="D1008" s="33">
        <v>2</v>
      </c>
      <c r="E1008" s="33" t="s">
        <v>1914</v>
      </c>
      <c r="F1008" s="33" t="s">
        <v>76</v>
      </c>
      <c r="G1008" s="33" t="s">
        <v>20</v>
      </c>
      <c r="H1008" s="33">
        <v>0.46649731518159798</v>
      </c>
      <c r="I1008" s="16">
        <v>1.7622966264568202E-18</v>
      </c>
      <c r="J1008" s="16">
        <v>6.7206440633235404E-16</v>
      </c>
      <c r="K1008" s="33" t="s">
        <v>1912</v>
      </c>
    </row>
    <row r="1009" spans="1:11">
      <c r="A1009" s="33" t="s">
        <v>74</v>
      </c>
      <c r="B1009" s="33">
        <v>26800270</v>
      </c>
      <c r="C1009" s="33">
        <v>26800294</v>
      </c>
      <c r="D1009" s="33">
        <v>2</v>
      </c>
      <c r="E1009" s="33" t="s">
        <v>1915</v>
      </c>
      <c r="F1009" s="33" t="s">
        <v>191</v>
      </c>
      <c r="G1009" s="33" t="s">
        <v>20</v>
      </c>
      <c r="H1009" s="33">
        <v>0.19007303230591999</v>
      </c>
      <c r="I1009" s="33">
        <v>4.2501138242643198E-4</v>
      </c>
      <c r="J1009" s="33">
        <v>8.7365847138169399E-3</v>
      </c>
      <c r="K1009" s="33" t="s">
        <v>1916</v>
      </c>
    </row>
    <row r="1010" spans="1:11">
      <c r="A1010" s="33" t="s">
        <v>74</v>
      </c>
      <c r="B1010" s="33">
        <v>26818061</v>
      </c>
      <c r="C1010" s="33">
        <v>26818078</v>
      </c>
      <c r="D1010" s="33">
        <v>6</v>
      </c>
      <c r="E1010" s="33" t="s">
        <v>1917</v>
      </c>
      <c r="F1010" s="33" t="s">
        <v>1918</v>
      </c>
      <c r="G1010" s="33" t="s">
        <v>20</v>
      </c>
      <c r="H1010" s="33">
        <v>-0.16701990503412101</v>
      </c>
      <c r="I1010" s="33">
        <v>3.6599934827074602E-3</v>
      </c>
      <c r="J1010" s="33">
        <v>4.5117715212786701E-2</v>
      </c>
      <c r="K1010" s="33" t="s">
        <v>1919</v>
      </c>
    </row>
    <row r="1011" spans="1:11">
      <c r="A1011" s="33" t="s">
        <v>74</v>
      </c>
      <c r="B1011" s="33">
        <v>26855102</v>
      </c>
      <c r="C1011" s="33">
        <v>26855123</v>
      </c>
      <c r="D1011" s="33">
        <v>3</v>
      </c>
      <c r="E1011" s="33" t="s">
        <v>1920</v>
      </c>
      <c r="F1011" s="33" t="s">
        <v>231</v>
      </c>
      <c r="G1011" s="33" t="s">
        <v>21</v>
      </c>
      <c r="H1011" s="33">
        <v>-0.16325849974489301</v>
      </c>
      <c r="I1011" s="33">
        <v>7.8628001901008999E-3</v>
      </c>
      <c r="J1011" s="33">
        <v>7.7667881988804297E-2</v>
      </c>
      <c r="K1011" s="33" t="s">
        <v>1921</v>
      </c>
    </row>
    <row r="1012" spans="1:11">
      <c r="A1012" s="33" t="s">
        <v>74</v>
      </c>
      <c r="B1012" s="33">
        <v>26886683</v>
      </c>
      <c r="C1012" s="33">
        <v>26886704</v>
      </c>
      <c r="D1012" s="33">
        <v>2</v>
      </c>
      <c r="E1012" s="33" t="s">
        <v>1922</v>
      </c>
      <c r="F1012" s="33" t="s">
        <v>169</v>
      </c>
      <c r="G1012" s="33" t="s">
        <v>19</v>
      </c>
      <c r="H1012" s="33">
        <v>-0.174572180924457</v>
      </c>
      <c r="I1012" s="33">
        <v>5.84281366289286E-3</v>
      </c>
      <c r="J1012" s="33">
        <v>6.2389564292369998E-2</v>
      </c>
      <c r="K1012" s="33" t="s">
        <v>1923</v>
      </c>
    </row>
    <row r="1013" spans="1:11">
      <c r="A1013" s="33" t="s">
        <v>74</v>
      </c>
      <c r="B1013" s="33">
        <v>26895331</v>
      </c>
      <c r="C1013" s="33">
        <v>26895341</v>
      </c>
      <c r="D1013" s="33">
        <v>1</v>
      </c>
      <c r="E1013" s="33" t="s">
        <v>1924</v>
      </c>
      <c r="F1013" s="33" t="s">
        <v>79</v>
      </c>
      <c r="G1013" s="33" t="s">
        <v>22</v>
      </c>
      <c r="H1013" s="33">
        <v>-0.27223239637076802</v>
      </c>
      <c r="I1013" s="33">
        <v>1.2372545461855199E-3</v>
      </c>
      <c r="J1013" s="33">
        <v>2.0065551145079699E-2</v>
      </c>
      <c r="K1013" s="33" t="s">
        <v>1925</v>
      </c>
    </row>
    <row r="1014" spans="1:11">
      <c r="A1014" s="33" t="s">
        <v>74</v>
      </c>
      <c r="B1014" s="33">
        <v>26897815</v>
      </c>
      <c r="C1014" s="33">
        <v>26897838</v>
      </c>
      <c r="D1014" s="33">
        <v>2</v>
      </c>
      <c r="E1014" s="33" t="s">
        <v>1926</v>
      </c>
      <c r="F1014" s="33" t="s">
        <v>169</v>
      </c>
      <c r="G1014" s="33" t="s">
        <v>19</v>
      </c>
      <c r="H1014" s="33">
        <v>0.94385352847764503</v>
      </c>
      <c r="I1014" s="16">
        <v>1.50032911817506E-12</v>
      </c>
      <c r="J1014" s="16">
        <v>2.4273506551323199E-10</v>
      </c>
      <c r="K1014" s="33" t="s">
        <v>1927</v>
      </c>
    </row>
    <row r="1015" spans="1:11">
      <c r="A1015" s="33" t="s">
        <v>74</v>
      </c>
      <c r="B1015" s="33">
        <v>26923391</v>
      </c>
      <c r="C1015" s="33">
        <v>26923401</v>
      </c>
      <c r="D1015" s="33">
        <v>1</v>
      </c>
      <c r="E1015" s="33" t="s">
        <v>1928</v>
      </c>
      <c r="F1015" s="33" t="s">
        <v>79</v>
      </c>
      <c r="G1015" s="33" t="s">
        <v>19</v>
      </c>
      <c r="H1015" s="33">
        <v>0.67381763353025803</v>
      </c>
      <c r="I1015" s="16">
        <v>2.5706840376320799E-23</v>
      </c>
      <c r="J1015" s="16">
        <v>1.4447244291492299E-20</v>
      </c>
      <c r="K1015" s="33" t="s">
        <v>1929</v>
      </c>
    </row>
    <row r="1016" spans="1:11">
      <c r="A1016" s="33" t="s">
        <v>74</v>
      </c>
      <c r="B1016" s="33">
        <v>26927065</v>
      </c>
      <c r="C1016" s="33">
        <v>26927085</v>
      </c>
      <c r="D1016" s="33">
        <v>2</v>
      </c>
      <c r="E1016" s="33" t="s">
        <v>1930</v>
      </c>
      <c r="F1016" s="33" t="s">
        <v>191</v>
      </c>
      <c r="G1016" s="33" t="s">
        <v>20</v>
      </c>
      <c r="H1016" s="33">
        <v>-0.13907626042823201</v>
      </c>
      <c r="I1016" s="33">
        <v>9.3840718939242895E-3</v>
      </c>
      <c r="J1016" s="33">
        <v>8.8629098426485406E-2</v>
      </c>
      <c r="K1016" s="33" t="s">
        <v>1931</v>
      </c>
    </row>
    <row r="1017" spans="1:11">
      <c r="A1017" s="33" t="s">
        <v>74</v>
      </c>
      <c r="B1017" s="33">
        <v>26936288</v>
      </c>
      <c r="C1017" s="33">
        <v>26936302</v>
      </c>
      <c r="D1017" s="33">
        <v>3</v>
      </c>
      <c r="E1017" s="33" t="s">
        <v>1932</v>
      </c>
      <c r="F1017" s="33" t="s">
        <v>161</v>
      </c>
      <c r="G1017" s="33" t="s">
        <v>21</v>
      </c>
      <c r="H1017" s="33">
        <v>-0.189599958791835</v>
      </c>
      <c r="I1017" s="33">
        <v>7.3280384825718896E-4</v>
      </c>
      <c r="J1017" s="33">
        <v>1.34448101231791E-2</v>
      </c>
      <c r="K1017" s="33" t="s">
        <v>1933</v>
      </c>
    </row>
    <row r="1018" spans="1:11">
      <c r="A1018" s="33" t="s">
        <v>74</v>
      </c>
      <c r="B1018" s="33">
        <v>26964339</v>
      </c>
      <c r="C1018" s="33">
        <v>26964359</v>
      </c>
      <c r="D1018" s="33">
        <v>1</v>
      </c>
      <c r="E1018" s="33" t="s">
        <v>1934</v>
      </c>
      <c r="F1018" s="33" t="s">
        <v>79</v>
      </c>
      <c r="G1018" s="33" t="s">
        <v>20</v>
      </c>
      <c r="H1018" s="33">
        <v>-0.27885323543777002</v>
      </c>
      <c r="I1018" s="33">
        <v>6.2585800304960795E-4</v>
      </c>
      <c r="J1018" s="33">
        <v>1.17450118744529E-2</v>
      </c>
      <c r="K1018" s="33" t="s">
        <v>1935</v>
      </c>
    </row>
    <row r="1019" spans="1:11">
      <c r="A1019" s="33" t="s">
        <v>74</v>
      </c>
      <c r="B1019" s="33">
        <v>26980585</v>
      </c>
      <c r="C1019" s="33">
        <v>26980600</v>
      </c>
      <c r="D1019" s="33">
        <v>1</v>
      </c>
      <c r="E1019" s="33" t="s">
        <v>1936</v>
      </c>
      <c r="F1019" s="33" t="s">
        <v>79</v>
      </c>
      <c r="G1019" s="33" t="s">
        <v>8648</v>
      </c>
      <c r="H1019" s="33">
        <v>0.47166552873554102</v>
      </c>
      <c r="I1019" s="33">
        <v>1.4086280111347E-3</v>
      </c>
      <c r="J1019" s="33">
        <v>2.2087121736999001E-2</v>
      </c>
      <c r="K1019" s="33" t="s">
        <v>1937</v>
      </c>
    </row>
    <row r="1020" spans="1:11">
      <c r="A1020" s="33" t="s">
        <v>74</v>
      </c>
      <c r="B1020" s="33">
        <v>26993344</v>
      </c>
      <c r="C1020" s="33">
        <v>26993361</v>
      </c>
      <c r="D1020" s="33">
        <v>3</v>
      </c>
      <c r="E1020" s="33" t="s">
        <v>1938</v>
      </c>
      <c r="F1020" s="33" t="s">
        <v>1939</v>
      </c>
      <c r="G1020" s="33" t="s">
        <v>21</v>
      </c>
      <c r="H1020" s="33">
        <v>-0.22293299972181099</v>
      </c>
      <c r="I1020" s="33">
        <v>2.5568320348857499E-3</v>
      </c>
      <c r="J1020" s="33">
        <v>3.4912854819066502E-2</v>
      </c>
      <c r="K1020" s="33" t="s">
        <v>1940</v>
      </c>
    </row>
    <row r="1021" spans="1:11">
      <c r="A1021" s="33" t="s">
        <v>74</v>
      </c>
      <c r="B1021" s="33">
        <v>26993028</v>
      </c>
      <c r="C1021" s="33">
        <v>26993049</v>
      </c>
      <c r="D1021" s="33">
        <v>5</v>
      </c>
      <c r="E1021" s="33" t="s">
        <v>1941</v>
      </c>
      <c r="F1021" s="33" t="s">
        <v>684</v>
      </c>
      <c r="G1021" s="33" t="s">
        <v>19</v>
      </c>
      <c r="H1021" s="33">
        <v>-0.16396390039172901</v>
      </c>
      <c r="I1021" s="33">
        <v>2.1836191989220099E-3</v>
      </c>
      <c r="J1021" s="33">
        <v>3.1115425827742502E-2</v>
      </c>
      <c r="K1021" s="33" t="s">
        <v>1942</v>
      </c>
    </row>
    <row r="1022" spans="1:11">
      <c r="A1022" s="33" t="s">
        <v>74</v>
      </c>
      <c r="B1022" s="33">
        <v>27021841</v>
      </c>
      <c r="C1022" s="33">
        <v>27021852</v>
      </c>
      <c r="D1022" s="33">
        <v>1</v>
      </c>
      <c r="E1022" s="33" t="s">
        <v>1943</v>
      </c>
      <c r="F1022" s="33" t="s">
        <v>79</v>
      </c>
      <c r="G1022" s="33" t="s">
        <v>21</v>
      </c>
      <c r="H1022" s="33">
        <v>0.51307002963502901</v>
      </c>
      <c r="I1022" s="16">
        <v>1.59961336983228E-8</v>
      </c>
      <c r="J1022" s="16">
        <v>1.4000550461532E-6</v>
      </c>
      <c r="K1022" s="33" t="s">
        <v>1944</v>
      </c>
    </row>
    <row r="1023" spans="1:11">
      <c r="A1023" s="33" t="s">
        <v>74</v>
      </c>
      <c r="B1023" s="33">
        <v>27022404</v>
      </c>
      <c r="C1023" s="33">
        <v>27022424</v>
      </c>
      <c r="D1023" s="33">
        <v>3</v>
      </c>
      <c r="E1023" s="33" t="s">
        <v>1945</v>
      </c>
      <c r="F1023" s="33" t="s">
        <v>84</v>
      </c>
      <c r="G1023" s="33" t="s">
        <v>20</v>
      </c>
      <c r="H1023" s="33">
        <v>-0.33473034404996699</v>
      </c>
      <c r="I1023" s="16">
        <v>6.2216315407907599E-8</v>
      </c>
      <c r="J1023" s="16">
        <v>4.8492395323039196E-6</v>
      </c>
      <c r="K1023" s="33" t="s">
        <v>1944</v>
      </c>
    </row>
    <row r="1024" spans="1:11">
      <c r="A1024" s="33" t="s">
        <v>74</v>
      </c>
      <c r="B1024" s="33">
        <v>27066913</v>
      </c>
      <c r="C1024" s="33">
        <v>27066924</v>
      </c>
      <c r="D1024" s="33">
        <v>1</v>
      </c>
      <c r="E1024" s="33" t="s">
        <v>1946</v>
      </c>
      <c r="F1024" s="33" t="s">
        <v>79</v>
      </c>
      <c r="G1024" s="33" t="s">
        <v>22</v>
      </c>
      <c r="H1024" s="33">
        <v>-0.35488448268331402</v>
      </c>
      <c r="I1024" s="33">
        <v>2.7708228684700802E-3</v>
      </c>
      <c r="J1024" s="33">
        <v>3.6799560434730698E-2</v>
      </c>
      <c r="K1024" s="33" t="s">
        <v>1947</v>
      </c>
    </row>
    <row r="1025" spans="1:11">
      <c r="A1025" s="33" t="s">
        <v>74</v>
      </c>
      <c r="B1025" s="33">
        <v>27080588</v>
      </c>
      <c r="C1025" s="33">
        <v>27080599</v>
      </c>
      <c r="D1025" s="33">
        <v>1</v>
      </c>
      <c r="E1025" s="33" t="s">
        <v>1948</v>
      </c>
      <c r="F1025" s="33" t="s">
        <v>79</v>
      </c>
      <c r="G1025" s="33" t="s">
        <v>19</v>
      </c>
      <c r="H1025" s="33">
        <v>-0.35312318677605098</v>
      </c>
      <c r="I1025" s="16">
        <v>1.5192629568291199E-5</v>
      </c>
      <c r="J1025" s="33">
        <v>5.83549994712998E-4</v>
      </c>
      <c r="K1025" s="33" t="s">
        <v>1949</v>
      </c>
    </row>
    <row r="1026" spans="1:11">
      <c r="A1026" s="33" t="s">
        <v>74</v>
      </c>
      <c r="B1026" s="33">
        <v>27083846</v>
      </c>
      <c r="C1026" s="33">
        <v>27083867</v>
      </c>
      <c r="D1026" s="33">
        <v>4</v>
      </c>
      <c r="E1026" s="33" t="s">
        <v>1950</v>
      </c>
      <c r="F1026" s="33" t="s">
        <v>1058</v>
      </c>
      <c r="G1026" s="33" t="s">
        <v>19</v>
      </c>
      <c r="H1026" s="33">
        <v>0.18307773639411201</v>
      </c>
      <c r="I1026" s="33">
        <v>8.8070879004857204E-4</v>
      </c>
      <c r="J1026" s="33">
        <v>1.5442050016648E-2</v>
      </c>
      <c r="K1026" s="33" t="s">
        <v>1951</v>
      </c>
    </row>
    <row r="1027" spans="1:11">
      <c r="A1027" s="33" t="s">
        <v>74</v>
      </c>
      <c r="B1027" s="33">
        <v>27094448</v>
      </c>
      <c r="C1027" s="33">
        <v>27094460</v>
      </c>
      <c r="D1027" s="33">
        <v>1</v>
      </c>
      <c r="E1027" s="33" t="s">
        <v>1952</v>
      </c>
      <c r="F1027" s="33" t="s">
        <v>93</v>
      </c>
      <c r="G1027" s="33" t="s">
        <v>18</v>
      </c>
      <c r="H1027" s="33">
        <v>-0.35114061275071701</v>
      </c>
      <c r="I1027" s="33">
        <v>7.4021942873600801E-3</v>
      </c>
      <c r="J1027" s="33">
        <v>7.3892856698352605E-2</v>
      </c>
      <c r="K1027" s="33" t="s">
        <v>1953</v>
      </c>
    </row>
    <row r="1028" spans="1:11">
      <c r="A1028" s="33" t="s">
        <v>74</v>
      </c>
      <c r="B1028" s="33">
        <v>27163550</v>
      </c>
      <c r="C1028" s="33">
        <v>27163562</v>
      </c>
      <c r="D1028" s="33">
        <v>2</v>
      </c>
      <c r="E1028" s="33" t="s">
        <v>1954</v>
      </c>
      <c r="F1028" s="33" t="s">
        <v>169</v>
      </c>
      <c r="G1028" s="33" t="s">
        <v>8648</v>
      </c>
      <c r="H1028" s="33">
        <v>0.168618577767016</v>
      </c>
      <c r="I1028" s="33">
        <v>5.92930256444444E-3</v>
      </c>
      <c r="J1028" s="33">
        <v>6.2935479903715494E-2</v>
      </c>
      <c r="K1028" s="33" t="s">
        <v>1955</v>
      </c>
    </row>
    <row r="1029" spans="1:11">
      <c r="A1029" s="33" t="s">
        <v>74</v>
      </c>
      <c r="B1029" s="33">
        <v>27198739</v>
      </c>
      <c r="C1029" s="33">
        <v>27198754</v>
      </c>
      <c r="D1029" s="33">
        <v>2</v>
      </c>
      <c r="E1029" s="33" t="s">
        <v>1956</v>
      </c>
      <c r="F1029" s="33" t="s">
        <v>113</v>
      </c>
      <c r="G1029" s="33" t="s">
        <v>20</v>
      </c>
      <c r="H1029" s="33">
        <v>0.219653482941778</v>
      </c>
      <c r="I1029" s="16">
        <v>4.8860044305136203E-5</v>
      </c>
      <c r="J1029" s="33">
        <v>1.60039126714799E-3</v>
      </c>
      <c r="K1029" s="33" t="s">
        <v>1957</v>
      </c>
    </row>
    <row r="1030" spans="1:11">
      <c r="A1030" s="33" t="s">
        <v>74</v>
      </c>
      <c r="B1030" s="33">
        <v>27202035</v>
      </c>
      <c r="C1030" s="33">
        <v>27202048</v>
      </c>
      <c r="D1030" s="33">
        <v>1</v>
      </c>
      <c r="E1030" s="33" t="s">
        <v>1958</v>
      </c>
      <c r="F1030" s="33" t="s">
        <v>79</v>
      </c>
      <c r="G1030" s="33" t="s">
        <v>19</v>
      </c>
      <c r="H1030" s="33">
        <v>0.94272104857920402</v>
      </c>
      <c r="I1030" s="16">
        <v>5.7495400766859401E-12</v>
      </c>
      <c r="J1030" s="16">
        <v>8.2964309376827696E-10</v>
      </c>
      <c r="K1030" s="33" t="s">
        <v>1959</v>
      </c>
    </row>
    <row r="1031" spans="1:11">
      <c r="A1031" s="33" t="s">
        <v>74</v>
      </c>
      <c r="B1031" s="33">
        <v>27226573</v>
      </c>
      <c r="C1031" s="33">
        <v>27226611</v>
      </c>
      <c r="D1031" s="33">
        <v>6</v>
      </c>
      <c r="E1031" s="33" t="s">
        <v>1960</v>
      </c>
      <c r="F1031" s="33" t="s">
        <v>1961</v>
      </c>
      <c r="G1031" s="33" t="s">
        <v>21</v>
      </c>
      <c r="H1031" s="33">
        <v>0.39453508985947799</v>
      </c>
      <c r="I1031" s="16">
        <v>6.2292623694960703E-15</v>
      </c>
      <c r="J1031" s="16">
        <v>1.51172871776089E-12</v>
      </c>
      <c r="K1031" s="33" t="s">
        <v>1962</v>
      </c>
    </row>
    <row r="1032" spans="1:11">
      <c r="A1032" s="33" t="s">
        <v>74</v>
      </c>
      <c r="B1032" s="33">
        <v>27228744</v>
      </c>
      <c r="C1032" s="33">
        <v>27228754</v>
      </c>
      <c r="D1032" s="33">
        <v>1</v>
      </c>
      <c r="E1032" s="33" t="s">
        <v>1963</v>
      </c>
      <c r="F1032" s="33" t="s">
        <v>93</v>
      </c>
      <c r="G1032" s="33" t="s">
        <v>8648</v>
      </c>
      <c r="H1032" s="33">
        <v>-0.249499103515713</v>
      </c>
      <c r="I1032" s="33">
        <v>5.5456670086339503E-4</v>
      </c>
      <c r="J1032" s="33">
        <v>1.0825709747384501E-2</v>
      </c>
      <c r="K1032" s="33" t="s">
        <v>1962</v>
      </c>
    </row>
    <row r="1033" spans="1:11">
      <c r="A1033" s="33" t="s">
        <v>74</v>
      </c>
      <c r="B1033" s="33">
        <v>27236884</v>
      </c>
      <c r="C1033" s="33">
        <v>27236894</v>
      </c>
      <c r="D1033" s="33">
        <v>1</v>
      </c>
      <c r="E1033" s="33" t="s">
        <v>1964</v>
      </c>
      <c r="F1033" s="33" t="s">
        <v>79</v>
      </c>
      <c r="G1033" s="33" t="s">
        <v>21</v>
      </c>
      <c r="H1033" s="33">
        <v>0.29541189249028199</v>
      </c>
      <c r="I1033" s="33">
        <v>2.31003928660658E-4</v>
      </c>
      <c r="J1033" s="33">
        <v>5.4092603557671501E-3</v>
      </c>
      <c r="K1033" s="33" t="s">
        <v>1965</v>
      </c>
    </row>
    <row r="1034" spans="1:11">
      <c r="A1034" s="33" t="s">
        <v>74</v>
      </c>
      <c r="B1034" s="33">
        <v>27236884</v>
      </c>
      <c r="C1034" s="33">
        <v>27236894</v>
      </c>
      <c r="D1034" s="33">
        <v>1</v>
      </c>
      <c r="E1034" s="33" t="s">
        <v>1964</v>
      </c>
      <c r="F1034" s="33" t="s">
        <v>79</v>
      </c>
      <c r="G1034" s="33" t="s">
        <v>21</v>
      </c>
      <c r="H1034" s="33">
        <v>0.28742032441924598</v>
      </c>
      <c r="I1034" s="33">
        <v>3.45784825998027E-4</v>
      </c>
      <c r="J1034" s="33">
        <v>7.4291556780823496E-3</v>
      </c>
      <c r="K1034" s="33" t="s">
        <v>1966</v>
      </c>
    </row>
    <row r="1035" spans="1:11">
      <c r="A1035" s="33" t="s">
        <v>74</v>
      </c>
      <c r="B1035" s="33">
        <v>27257053</v>
      </c>
      <c r="C1035" s="33">
        <v>27257066</v>
      </c>
      <c r="D1035" s="33">
        <v>2</v>
      </c>
      <c r="E1035" s="33" t="s">
        <v>1967</v>
      </c>
      <c r="F1035" s="33" t="s">
        <v>169</v>
      </c>
      <c r="G1035" s="33" t="s">
        <v>8648</v>
      </c>
      <c r="H1035" s="33">
        <v>0.161111063119423</v>
      </c>
      <c r="I1035" s="33">
        <v>2.01739405573809E-3</v>
      </c>
      <c r="J1035" s="33">
        <v>2.9189341093728002E-2</v>
      </c>
      <c r="K1035" s="33" t="s">
        <v>1968</v>
      </c>
    </row>
    <row r="1036" spans="1:11">
      <c r="A1036" s="33" t="s">
        <v>74</v>
      </c>
      <c r="B1036" s="33">
        <v>27265082</v>
      </c>
      <c r="C1036" s="33">
        <v>27265100</v>
      </c>
      <c r="D1036" s="33">
        <v>3</v>
      </c>
      <c r="E1036" s="33" t="s">
        <v>1969</v>
      </c>
      <c r="F1036" s="33" t="s">
        <v>288</v>
      </c>
      <c r="G1036" s="33" t="s">
        <v>20</v>
      </c>
      <c r="H1036" s="33">
        <v>-0.23233290152288999</v>
      </c>
      <c r="I1036" s="16">
        <v>1.12708594834279E-5</v>
      </c>
      <c r="J1036" s="33">
        <v>4.4574162060756598E-4</v>
      </c>
      <c r="K1036" s="33" t="s">
        <v>1970</v>
      </c>
    </row>
    <row r="1037" spans="1:11">
      <c r="A1037" s="33" t="s">
        <v>74</v>
      </c>
      <c r="B1037" s="33">
        <v>27314081</v>
      </c>
      <c r="C1037" s="33">
        <v>27314098</v>
      </c>
      <c r="D1037" s="33">
        <v>4</v>
      </c>
      <c r="E1037" s="33" t="s">
        <v>1971</v>
      </c>
      <c r="F1037" s="33" t="s">
        <v>1972</v>
      </c>
      <c r="G1037" s="33" t="s">
        <v>22</v>
      </c>
      <c r="H1037" s="33">
        <v>-0.220096814109424</v>
      </c>
      <c r="I1037" s="33">
        <v>1.62083979277404E-4</v>
      </c>
      <c r="J1037" s="33">
        <v>4.1604152180868201E-3</v>
      </c>
      <c r="K1037" s="33" t="s">
        <v>1973</v>
      </c>
    </row>
    <row r="1038" spans="1:11">
      <c r="A1038" s="33" t="s">
        <v>74</v>
      </c>
      <c r="B1038" s="33">
        <v>27337725</v>
      </c>
      <c r="C1038" s="33">
        <v>27337745</v>
      </c>
      <c r="D1038" s="33">
        <v>2</v>
      </c>
      <c r="E1038" s="33" t="s">
        <v>1974</v>
      </c>
      <c r="F1038" s="33" t="s">
        <v>191</v>
      </c>
      <c r="G1038" s="33" t="s">
        <v>22</v>
      </c>
      <c r="H1038" s="33">
        <v>-0.18460817427117401</v>
      </c>
      <c r="I1038" s="33">
        <v>2.8609939070097499E-3</v>
      </c>
      <c r="J1038" s="33">
        <v>3.7762290406736801E-2</v>
      </c>
      <c r="K1038" s="33" t="s">
        <v>1975</v>
      </c>
    </row>
    <row r="1039" spans="1:11">
      <c r="A1039" s="33" t="s">
        <v>74</v>
      </c>
      <c r="B1039" s="33">
        <v>27346952</v>
      </c>
      <c r="C1039" s="33">
        <v>27346970</v>
      </c>
      <c r="D1039" s="33">
        <v>5</v>
      </c>
      <c r="E1039" s="33" t="s">
        <v>1976</v>
      </c>
      <c r="F1039" s="33" t="s">
        <v>684</v>
      </c>
      <c r="G1039" s="33" t="s">
        <v>19</v>
      </c>
      <c r="H1039" s="33">
        <v>-0.138215896077032</v>
      </c>
      <c r="I1039" s="33">
        <v>6.4630674681727604E-3</v>
      </c>
      <c r="J1039" s="33">
        <v>6.7132912864930699E-2</v>
      </c>
      <c r="K1039" s="33" t="s">
        <v>1977</v>
      </c>
    </row>
    <row r="1040" spans="1:11">
      <c r="A1040" s="33" t="s">
        <v>74</v>
      </c>
      <c r="B1040" s="33">
        <v>27382308</v>
      </c>
      <c r="C1040" s="33">
        <v>27382318</v>
      </c>
      <c r="D1040" s="33">
        <v>1</v>
      </c>
      <c r="E1040" s="33" t="s">
        <v>1978</v>
      </c>
      <c r="F1040" s="33" t="s">
        <v>79</v>
      </c>
      <c r="G1040" s="33" t="s">
        <v>19</v>
      </c>
      <c r="H1040" s="33">
        <v>-0.169316197293191</v>
      </c>
      <c r="I1040" s="33">
        <v>1.0265458725604099E-2</v>
      </c>
      <c r="J1040" s="33">
        <v>9.4822290892733793E-2</v>
      </c>
      <c r="K1040" s="33" t="s">
        <v>1979</v>
      </c>
    </row>
    <row r="1041" spans="1:11">
      <c r="A1041" s="33" t="s">
        <v>74</v>
      </c>
      <c r="B1041" s="33">
        <v>27382714</v>
      </c>
      <c r="C1041" s="33">
        <v>27382728</v>
      </c>
      <c r="D1041" s="33">
        <v>2</v>
      </c>
      <c r="E1041" s="33" t="s">
        <v>1980</v>
      </c>
      <c r="F1041" s="33" t="s">
        <v>116</v>
      </c>
      <c r="G1041" s="33" t="s">
        <v>22</v>
      </c>
      <c r="H1041" s="33">
        <v>0.160572226656787</v>
      </c>
      <c r="I1041" s="33">
        <v>6.5974857945037798E-3</v>
      </c>
      <c r="J1041" s="33">
        <v>6.7934381208979197E-2</v>
      </c>
      <c r="K1041" s="33" t="s">
        <v>1981</v>
      </c>
    </row>
    <row r="1042" spans="1:11">
      <c r="A1042" s="33" t="s">
        <v>74</v>
      </c>
      <c r="B1042" s="33">
        <v>27396801</v>
      </c>
      <c r="C1042" s="33">
        <v>27396816</v>
      </c>
      <c r="D1042" s="33">
        <v>1</v>
      </c>
      <c r="E1042" s="33" t="s">
        <v>1982</v>
      </c>
      <c r="F1042" s="33" t="s">
        <v>79</v>
      </c>
      <c r="G1042" s="33" t="s">
        <v>22</v>
      </c>
      <c r="H1042" s="33">
        <v>-0.36187317610280301</v>
      </c>
      <c r="I1042" s="16">
        <v>7.6180366495678497E-5</v>
      </c>
      <c r="J1042" s="33">
        <v>2.2785825026354501E-3</v>
      </c>
      <c r="K1042" s="33" t="s">
        <v>1983</v>
      </c>
    </row>
    <row r="1043" spans="1:11">
      <c r="A1043" s="33" t="s">
        <v>74</v>
      </c>
      <c r="B1043" s="33">
        <v>27426154</v>
      </c>
      <c r="C1043" s="33">
        <v>27426173</v>
      </c>
      <c r="D1043" s="33">
        <v>3</v>
      </c>
      <c r="E1043" s="33" t="s">
        <v>1984</v>
      </c>
      <c r="F1043" s="33" t="s">
        <v>84</v>
      </c>
      <c r="G1043" s="33" t="s">
        <v>20</v>
      </c>
      <c r="H1043" s="33">
        <v>0.36054681815612999</v>
      </c>
      <c r="I1043" s="16">
        <v>4.6580643605813598E-9</v>
      </c>
      <c r="J1043" s="16">
        <v>4.5217101129352499E-7</v>
      </c>
      <c r="K1043" s="33" t="s">
        <v>1985</v>
      </c>
    </row>
    <row r="1044" spans="1:11">
      <c r="A1044" s="33" t="s">
        <v>74</v>
      </c>
      <c r="B1044" s="33">
        <v>27451076</v>
      </c>
      <c r="C1044" s="33">
        <v>27451086</v>
      </c>
      <c r="D1044" s="33">
        <v>1</v>
      </c>
      <c r="E1044" s="33" t="s">
        <v>1986</v>
      </c>
      <c r="F1044" s="33" t="s">
        <v>79</v>
      </c>
      <c r="G1044" s="33" t="s">
        <v>22</v>
      </c>
      <c r="H1044" s="33">
        <v>-0.37551141526765103</v>
      </c>
      <c r="I1044" s="33">
        <v>1.182225629902E-4</v>
      </c>
      <c r="J1044" s="33">
        <v>3.23769094272608E-3</v>
      </c>
      <c r="K1044" s="33" t="s">
        <v>1987</v>
      </c>
    </row>
    <row r="1045" spans="1:11">
      <c r="A1045" s="33" t="s">
        <v>74</v>
      </c>
      <c r="B1045" s="33">
        <v>27490971</v>
      </c>
      <c r="C1045" s="33">
        <v>27490982</v>
      </c>
      <c r="D1045" s="33">
        <v>1</v>
      </c>
      <c r="E1045" s="33" t="s">
        <v>1988</v>
      </c>
      <c r="F1045" s="33" t="s">
        <v>79</v>
      </c>
      <c r="G1045" s="33" t="s">
        <v>22</v>
      </c>
      <c r="H1045" s="33">
        <v>-0.481216949374974</v>
      </c>
      <c r="I1045" s="16">
        <v>1.17862333359899E-7</v>
      </c>
      <c r="J1045" s="16">
        <v>8.5614557524965804E-6</v>
      </c>
      <c r="K1045" s="33" t="s">
        <v>1989</v>
      </c>
    </row>
    <row r="1046" spans="1:11">
      <c r="A1046" s="33" t="s">
        <v>74</v>
      </c>
      <c r="B1046" s="33">
        <v>27498789</v>
      </c>
      <c r="C1046" s="33">
        <v>27498810</v>
      </c>
      <c r="D1046" s="33">
        <v>1</v>
      </c>
      <c r="E1046" s="33" t="s">
        <v>1990</v>
      </c>
      <c r="F1046" s="33" t="s">
        <v>93</v>
      </c>
      <c r="G1046" s="33" t="s">
        <v>22</v>
      </c>
      <c r="H1046" s="33">
        <v>0.36465096985713702</v>
      </c>
      <c r="I1046" s="33">
        <v>1.2013782684748601E-3</v>
      </c>
      <c r="J1046" s="33">
        <v>1.9615163839104801E-2</v>
      </c>
      <c r="K1046" s="33" t="s">
        <v>1991</v>
      </c>
    </row>
    <row r="1047" spans="1:11">
      <c r="A1047" s="33" t="s">
        <v>74</v>
      </c>
      <c r="B1047" s="33">
        <v>27521388</v>
      </c>
      <c r="C1047" s="33">
        <v>27521407</v>
      </c>
      <c r="D1047" s="33">
        <v>6</v>
      </c>
      <c r="E1047" s="33" t="s">
        <v>1992</v>
      </c>
      <c r="F1047" s="33" t="s">
        <v>1993</v>
      </c>
      <c r="G1047" s="33" t="s">
        <v>21</v>
      </c>
      <c r="H1047" s="33">
        <v>0.42038555734004601</v>
      </c>
      <c r="I1047" s="16">
        <v>1.12692609477586E-13</v>
      </c>
      <c r="J1047" s="16">
        <v>2.1878757890939299E-11</v>
      </c>
      <c r="K1047" s="33" t="s">
        <v>1994</v>
      </c>
    </row>
    <row r="1048" spans="1:11">
      <c r="A1048" s="33" t="s">
        <v>74</v>
      </c>
      <c r="B1048" s="33">
        <v>27577441</v>
      </c>
      <c r="C1048" s="33">
        <v>27577452</v>
      </c>
      <c r="D1048" s="33">
        <v>1</v>
      </c>
      <c r="E1048" s="33" t="s">
        <v>1995</v>
      </c>
      <c r="F1048" s="33" t="s">
        <v>79</v>
      </c>
      <c r="G1048" s="33" t="s">
        <v>22</v>
      </c>
      <c r="H1048" s="33">
        <v>0.50010112519283501</v>
      </c>
      <c r="I1048" s="33">
        <v>1.86413157854483E-4</v>
      </c>
      <c r="J1048" s="33">
        <v>4.5864509206686001E-3</v>
      </c>
      <c r="K1048" s="33" t="s">
        <v>1996</v>
      </c>
    </row>
    <row r="1049" spans="1:11">
      <c r="A1049" s="33" t="s">
        <v>74</v>
      </c>
      <c r="B1049" s="33">
        <v>27582104</v>
      </c>
      <c r="C1049" s="33">
        <v>27582123</v>
      </c>
      <c r="D1049" s="33">
        <v>1</v>
      </c>
      <c r="E1049" s="33" t="s">
        <v>1997</v>
      </c>
      <c r="F1049" s="33" t="s">
        <v>79</v>
      </c>
      <c r="G1049" s="33" t="s">
        <v>20</v>
      </c>
      <c r="H1049" s="33">
        <v>-0.34753018958149101</v>
      </c>
      <c r="I1049" s="33">
        <v>1.73773166803031E-4</v>
      </c>
      <c r="J1049" s="33">
        <v>4.3659997061712202E-3</v>
      </c>
      <c r="K1049" s="33" t="s">
        <v>1996</v>
      </c>
    </row>
    <row r="1050" spans="1:11">
      <c r="A1050" s="33" t="s">
        <v>74</v>
      </c>
      <c r="B1050" s="33">
        <v>27588328</v>
      </c>
      <c r="C1050" s="33">
        <v>27588343</v>
      </c>
      <c r="D1050" s="33">
        <v>1</v>
      </c>
      <c r="E1050" s="33" t="s">
        <v>1998</v>
      </c>
      <c r="F1050" s="33" t="s">
        <v>93</v>
      </c>
      <c r="G1050" s="33" t="s">
        <v>20</v>
      </c>
      <c r="H1050" s="33">
        <v>-0.17727566767024699</v>
      </c>
      <c r="I1050" s="33">
        <v>6.4358336626078698E-3</v>
      </c>
      <c r="J1050" s="33">
        <v>6.6980342933067094E-2</v>
      </c>
      <c r="K1050" s="33" t="s">
        <v>1999</v>
      </c>
    </row>
    <row r="1051" spans="1:11">
      <c r="A1051" s="33" t="s">
        <v>74</v>
      </c>
      <c r="B1051" s="33">
        <v>27612224</v>
      </c>
      <c r="C1051" s="33">
        <v>27612241</v>
      </c>
      <c r="D1051" s="33">
        <v>1</v>
      </c>
      <c r="E1051" s="33" t="s">
        <v>2000</v>
      </c>
      <c r="F1051" s="33" t="s">
        <v>93</v>
      </c>
      <c r="G1051" s="33" t="s">
        <v>20</v>
      </c>
      <c r="H1051" s="33">
        <v>0.19900833336772999</v>
      </c>
      <c r="I1051" s="33">
        <v>1.8646088356898999E-3</v>
      </c>
      <c r="J1051" s="33">
        <v>2.7386923173998198E-2</v>
      </c>
      <c r="K1051" s="33" t="s">
        <v>2001</v>
      </c>
    </row>
    <row r="1052" spans="1:11">
      <c r="A1052" s="33" t="s">
        <v>74</v>
      </c>
      <c r="B1052" s="33">
        <v>27640378</v>
      </c>
      <c r="C1052" s="33">
        <v>27640395</v>
      </c>
      <c r="D1052" s="33">
        <v>3</v>
      </c>
      <c r="E1052" s="33" t="s">
        <v>2002</v>
      </c>
      <c r="F1052" s="33" t="s">
        <v>231</v>
      </c>
      <c r="G1052" s="33" t="s">
        <v>20</v>
      </c>
      <c r="H1052" s="33">
        <v>-0.179824299820939</v>
      </c>
      <c r="I1052" s="33">
        <v>2.26785454604011E-3</v>
      </c>
      <c r="J1052" s="33">
        <v>3.19474285522642E-2</v>
      </c>
      <c r="K1052" s="33" t="s">
        <v>2003</v>
      </c>
    </row>
    <row r="1053" spans="1:11">
      <c r="A1053" s="33" t="s">
        <v>74</v>
      </c>
      <c r="B1053" s="33">
        <v>27645514</v>
      </c>
      <c r="C1053" s="33">
        <v>27645537</v>
      </c>
      <c r="D1053" s="33">
        <v>4</v>
      </c>
      <c r="E1053" s="33" t="s">
        <v>2004</v>
      </c>
      <c r="F1053" s="33" t="s">
        <v>87</v>
      </c>
      <c r="G1053" s="33" t="s">
        <v>20</v>
      </c>
      <c r="H1053" s="33">
        <v>-0.25118555293264799</v>
      </c>
      <c r="I1053" s="33">
        <v>5.8600399100768802E-3</v>
      </c>
      <c r="J1053" s="33">
        <v>6.2448608941917103E-2</v>
      </c>
      <c r="K1053" s="33" t="s">
        <v>2005</v>
      </c>
    </row>
    <row r="1054" spans="1:11">
      <c r="A1054" s="33" t="s">
        <v>74</v>
      </c>
      <c r="B1054" s="33">
        <v>27700273</v>
      </c>
      <c r="C1054" s="33">
        <v>27700291</v>
      </c>
      <c r="D1054" s="33">
        <v>3</v>
      </c>
      <c r="E1054" s="33" t="s">
        <v>2006</v>
      </c>
      <c r="F1054" s="33" t="s">
        <v>161</v>
      </c>
      <c r="G1054" s="33" t="s">
        <v>21</v>
      </c>
      <c r="H1054" s="33">
        <v>0.212134439689771</v>
      </c>
      <c r="I1054" s="33">
        <v>2.15062639737438E-3</v>
      </c>
      <c r="J1054" s="33">
        <v>3.0742153508920501E-2</v>
      </c>
      <c r="K1054" s="33" t="s">
        <v>2007</v>
      </c>
    </row>
    <row r="1055" spans="1:11">
      <c r="A1055" s="33" t="s">
        <v>74</v>
      </c>
      <c r="B1055" s="33">
        <v>27708504</v>
      </c>
      <c r="C1055" s="33">
        <v>27708533</v>
      </c>
      <c r="D1055" s="33">
        <v>2</v>
      </c>
      <c r="E1055" s="33" t="s">
        <v>2008</v>
      </c>
      <c r="F1055" s="33" t="s">
        <v>191</v>
      </c>
      <c r="G1055" s="33" t="s">
        <v>22</v>
      </c>
      <c r="H1055" s="33">
        <v>-0.38427541841614299</v>
      </c>
      <c r="I1055" s="33">
        <v>1.2075830863134001E-4</v>
      </c>
      <c r="J1055" s="33">
        <v>3.2644486571277299E-3</v>
      </c>
      <c r="K1055" s="33" t="s">
        <v>2009</v>
      </c>
    </row>
    <row r="1056" spans="1:11">
      <c r="A1056" s="33" t="s">
        <v>74</v>
      </c>
      <c r="B1056" s="33">
        <v>27709029</v>
      </c>
      <c r="C1056" s="33">
        <v>27709050</v>
      </c>
      <c r="D1056" s="33">
        <v>5</v>
      </c>
      <c r="E1056" s="33" t="s">
        <v>2010</v>
      </c>
      <c r="F1056" s="33" t="s">
        <v>2011</v>
      </c>
      <c r="G1056" s="33" t="s">
        <v>22</v>
      </c>
      <c r="H1056" s="33">
        <v>-0.43414932333786499</v>
      </c>
      <c r="I1056" s="16">
        <v>3.5628193073614001E-12</v>
      </c>
      <c r="J1056" s="16">
        <v>5.2838589672229104E-10</v>
      </c>
      <c r="K1056" s="33" t="s">
        <v>2009</v>
      </c>
    </row>
    <row r="1057" spans="1:11">
      <c r="A1057" s="33" t="s">
        <v>74</v>
      </c>
      <c r="B1057" s="33">
        <v>27719346</v>
      </c>
      <c r="C1057" s="33">
        <v>27719358</v>
      </c>
      <c r="D1057" s="33">
        <v>1</v>
      </c>
      <c r="E1057" s="33" t="s">
        <v>2012</v>
      </c>
      <c r="F1057" s="33" t="s">
        <v>93</v>
      </c>
      <c r="G1057" s="33" t="s">
        <v>19</v>
      </c>
      <c r="H1057" s="33">
        <v>0.439760356069684</v>
      </c>
      <c r="I1057" s="16">
        <v>1.6511796619039601E-7</v>
      </c>
      <c r="J1057" s="16">
        <v>1.1448893785591201E-5</v>
      </c>
      <c r="K1057" s="33" t="s">
        <v>2013</v>
      </c>
    </row>
    <row r="1058" spans="1:11">
      <c r="A1058" s="33" t="s">
        <v>74</v>
      </c>
      <c r="B1058" s="33">
        <v>27719346</v>
      </c>
      <c r="C1058" s="33">
        <v>27719358</v>
      </c>
      <c r="D1058" s="33">
        <v>1</v>
      </c>
      <c r="E1058" s="33" t="s">
        <v>2012</v>
      </c>
      <c r="F1058" s="33" t="s">
        <v>93</v>
      </c>
      <c r="G1058" s="33" t="s">
        <v>19</v>
      </c>
      <c r="H1058" s="33">
        <v>0.53701921438724198</v>
      </c>
      <c r="I1058" s="16">
        <v>4.4989560327411201E-11</v>
      </c>
      <c r="J1058" s="16">
        <v>5.7879340382662304E-9</v>
      </c>
      <c r="K1058" s="33" t="s">
        <v>2014</v>
      </c>
    </row>
    <row r="1059" spans="1:11">
      <c r="A1059" s="33" t="s">
        <v>74</v>
      </c>
      <c r="B1059" s="33">
        <v>27721238</v>
      </c>
      <c r="C1059" s="33">
        <v>27721271</v>
      </c>
      <c r="D1059" s="33">
        <v>3</v>
      </c>
      <c r="E1059" s="33" t="s">
        <v>2015</v>
      </c>
      <c r="F1059" s="33" t="s">
        <v>201</v>
      </c>
      <c r="G1059" s="33" t="s">
        <v>21</v>
      </c>
      <c r="H1059" s="33">
        <v>0.26926154291917398</v>
      </c>
      <c r="I1059" s="16">
        <v>9.1462963996378897E-6</v>
      </c>
      <c r="J1059" s="33">
        <v>3.78543228509044E-4</v>
      </c>
      <c r="K1059" s="33" t="s">
        <v>2014</v>
      </c>
    </row>
    <row r="1060" spans="1:11">
      <c r="A1060" s="33" t="s">
        <v>74</v>
      </c>
      <c r="B1060" s="33">
        <v>27740362</v>
      </c>
      <c r="C1060" s="33">
        <v>27740378</v>
      </c>
      <c r="D1060" s="33">
        <v>1</v>
      </c>
      <c r="E1060" s="33" t="s">
        <v>2016</v>
      </c>
      <c r="F1060" s="33" t="s">
        <v>79</v>
      </c>
      <c r="G1060" s="33" t="s">
        <v>19</v>
      </c>
      <c r="H1060" s="33">
        <v>-0.425185817781224</v>
      </c>
      <c r="I1060" s="16">
        <v>7.8814015468977697E-10</v>
      </c>
      <c r="J1060" s="16">
        <v>8.9529367784866395E-8</v>
      </c>
      <c r="K1060" s="33" t="s">
        <v>2017</v>
      </c>
    </row>
    <row r="1061" spans="1:11">
      <c r="A1061" s="33" t="s">
        <v>74</v>
      </c>
      <c r="B1061" s="33">
        <v>27742143</v>
      </c>
      <c r="C1061" s="33">
        <v>27742153</v>
      </c>
      <c r="D1061" s="33">
        <v>1</v>
      </c>
      <c r="E1061" s="33" t="s">
        <v>2018</v>
      </c>
      <c r="F1061" s="33" t="s">
        <v>79</v>
      </c>
      <c r="G1061" s="33" t="s">
        <v>22</v>
      </c>
      <c r="H1061" s="33">
        <v>-0.32744339483472201</v>
      </c>
      <c r="I1061" s="16">
        <v>4.0112610886797701E-7</v>
      </c>
      <c r="J1061" s="16">
        <v>2.5000967668017399E-5</v>
      </c>
      <c r="K1061" s="33" t="s">
        <v>2017</v>
      </c>
    </row>
    <row r="1062" spans="1:11">
      <c r="A1062" s="33" t="s">
        <v>74</v>
      </c>
      <c r="B1062" s="33">
        <v>27750593</v>
      </c>
      <c r="C1062" s="33">
        <v>27750607</v>
      </c>
      <c r="D1062" s="33">
        <v>1</v>
      </c>
      <c r="E1062" s="33" t="s">
        <v>2019</v>
      </c>
      <c r="F1062" s="33" t="s">
        <v>93</v>
      </c>
      <c r="G1062" s="33" t="s">
        <v>22</v>
      </c>
      <c r="H1062" s="33">
        <v>0.229730101194667</v>
      </c>
      <c r="I1062" s="33">
        <v>3.2738643789873298E-3</v>
      </c>
      <c r="J1062" s="33">
        <v>4.16170521890794E-2</v>
      </c>
      <c r="K1062" s="33" t="s">
        <v>2020</v>
      </c>
    </row>
    <row r="1063" spans="1:11">
      <c r="A1063" s="33" t="s">
        <v>74</v>
      </c>
      <c r="B1063" s="33">
        <v>27767194</v>
      </c>
      <c r="C1063" s="33">
        <v>27767217</v>
      </c>
      <c r="D1063" s="33">
        <v>6</v>
      </c>
      <c r="E1063" s="33" t="s">
        <v>2021</v>
      </c>
      <c r="F1063" s="33" t="s">
        <v>2022</v>
      </c>
      <c r="G1063" s="33" t="s">
        <v>22</v>
      </c>
      <c r="H1063" s="33">
        <v>-0.42759023083994901</v>
      </c>
      <c r="I1063" s="16">
        <v>6.8489244262107503E-5</v>
      </c>
      <c r="J1063" s="33">
        <v>2.0895090006593799E-3</v>
      </c>
      <c r="K1063" s="33" t="s">
        <v>2023</v>
      </c>
    </row>
    <row r="1064" spans="1:11">
      <c r="A1064" s="33" t="s">
        <v>74</v>
      </c>
      <c r="B1064" s="33">
        <v>27779944</v>
      </c>
      <c r="C1064" s="33">
        <v>27779970</v>
      </c>
      <c r="D1064" s="33">
        <v>3</v>
      </c>
      <c r="E1064" s="33" t="s">
        <v>2024</v>
      </c>
      <c r="F1064" s="33" t="s">
        <v>84</v>
      </c>
      <c r="G1064" s="33" t="s">
        <v>21</v>
      </c>
      <c r="H1064" s="33">
        <v>-0.14554536679802799</v>
      </c>
      <c r="I1064" s="33">
        <v>5.4007255454253901E-3</v>
      </c>
      <c r="J1064" s="33">
        <v>5.8966203858949101E-2</v>
      </c>
      <c r="K1064" s="33" t="s">
        <v>2025</v>
      </c>
    </row>
    <row r="1065" spans="1:11">
      <c r="A1065" s="33" t="s">
        <v>74</v>
      </c>
      <c r="B1065" s="33">
        <v>27804282</v>
      </c>
      <c r="C1065" s="33">
        <v>27804294</v>
      </c>
      <c r="D1065" s="33">
        <v>1</v>
      </c>
      <c r="E1065" s="33" t="s">
        <v>2026</v>
      </c>
      <c r="F1065" s="33" t="s">
        <v>79</v>
      </c>
      <c r="G1065" s="33" t="s">
        <v>19</v>
      </c>
      <c r="H1065" s="33">
        <v>-0.16615105299531799</v>
      </c>
      <c r="I1065" s="33">
        <v>9.3187672529884205E-3</v>
      </c>
      <c r="J1065" s="33">
        <v>8.8449597091031396E-2</v>
      </c>
      <c r="K1065" s="33" t="s">
        <v>2027</v>
      </c>
    </row>
    <row r="1066" spans="1:11">
      <c r="A1066" s="33" t="s">
        <v>74</v>
      </c>
      <c r="B1066" s="33">
        <v>27804282</v>
      </c>
      <c r="C1066" s="33">
        <v>27804294</v>
      </c>
      <c r="D1066" s="33">
        <v>1</v>
      </c>
      <c r="E1066" s="33" t="s">
        <v>2026</v>
      </c>
      <c r="F1066" s="33" t="s">
        <v>79</v>
      </c>
      <c r="G1066" s="33" t="s">
        <v>19</v>
      </c>
      <c r="H1066" s="33">
        <v>-0.18448246580276501</v>
      </c>
      <c r="I1066" s="33">
        <v>3.8307548068676001E-3</v>
      </c>
      <c r="J1066" s="33">
        <v>4.6272397995172201E-2</v>
      </c>
      <c r="K1066" s="33" t="s">
        <v>2028</v>
      </c>
    </row>
    <row r="1067" spans="1:11">
      <c r="A1067" s="33" t="s">
        <v>74</v>
      </c>
      <c r="B1067" s="33">
        <v>27811652</v>
      </c>
      <c r="C1067" s="33">
        <v>27811663</v>
      </c>
      <c r="D1067" s="33">
        <v>1</v>
      </c>
      <c r="E1067" s="33" t="s">
        <v>2029</v>
      </c>
      <c r="F1067" s="33" t="s">
        <v>79</v>
      </c>
      <c r="G1067" s="33" t="s">
        <v>19</v>
      </c>
      <c r="H1067" s="33">
        <v>0.29840682827508203</v>
      </c>
      <c r="I1067" s="33">
        <v>2.8405534396363E-3</v>
      </c>
      <c r="J1067" s="33">
        <v>3.7632046685404999E-2</v>
      </c>
      <c r="K1067" s="33" t="s">
        <v>2028</v>
      </c>
    </row>
    <row r="1068" spans="1:11">
      <c r="A1068" s="33" t="s">
        <v>74</v>
      </c>
      <c r="B1068" s="33">
        <v>27814689</v>
      </c>
      <c r="C1068" s="33">
        <v>27814703</v>
      </c>
      <c r="D1068" s="33">
        <v>2</v>
      </c>
      <c r="E1068" s="33" t="s">
        <v>2030</v>
      </c>
      <c r="F1068" s="33" t="s">
        <v>116</v>
      </c>
      <c r="G1068" s="33" t="s">
        <v>22</v>
      </c>
      <c r="H1068" s="33">
        <v>-0.21913832178120701</v>
      </c>
      <c r="I1068" s="33">
        <v>2.6368151380504998E-4</v>
      </c>
      <c r="J1068" s="33">
        <v>5.96523560256424E-3</v>
      </c>
      <c r="K1068" s="33" t="s">
        <v>2028</v>
      </c>
    </row>
    <row r="1069" spans="1:11">
      <c r="A1069" s="33" t="s">
        <v>74</v>
      </c>
      <c r="B1069" s="33">
        <v>27814790</v>
      </c>
      <c r="C1069" s="33">
        <v>27814806</v>
      </c>
      <c r="D1069" s="33">
        <v>1</v>
      </c>
      <c r="E1069" s="33" t="s">
        <v>2031</v>
      </c>
      <c r="F1069" s="33" t="s">
        <v>79</v>
      </c>
      <c r="G1069" s="33" t="s">
        <v>22</v>
      </c>
      <c r="H1069" s="33">
        <v>0.87183989488389502</v>
      </c>
      <c r="I1069" s="33">
        <v>1.00828810302035E-3</v>
      </c>
      <c r="J1069" s="33">
        <v>1.71714519362859E-2</v>
      </c>
      <c r="K1069" s="33" t="s">
        <v>2028</v>
      </c>
    </row>
    <row r="1070" spans="1:11">
      <c r="A1070" s="33" t="s">
        <v>74</v>
      </c>
      <c r="B1070" s="33">
        <v>27835242</v>
      </c>
      <c r="C1070" s="33">
        <v>27835253</v>
      </c>
      <c r="D1070" s="33">
        <v>2</v>
      </c>
      <c r="E1070" s="33" t="s">
        <v>2032</v>
      </c>
      <c r="F1070" s="33" t="s">
        <v>76</v>
      </c>
      <c r="G1070" s="33" t="s">
        <v>20</v>
      </c>
      <c r="H1070" s="33">
        <v>-0.188752888072621</v>
      </c>
      <c r="I1070" s="33">
        <v>8.5437831003250405E-4</v>
      </c>
      <c r="J1070" s="33">
        <v>1.51250982387406E-2</v>
      </c>
      <c r="K1070" s="33" t="s">
        <v>2033</v>
      </c>
    </row>
    <row r="1071" spans="1:11">
      <c r="A1071" s="33" t="s">
        <v>74</v>
      </c>
      <c r="B1071" s="33">
        <v>27842107</v>
      </c>
      <c r="C1071" s="33">
        <v>27842128</v>
      </c>
      <c r="D1071" s="33">
        <v>5</v>
      </c>
      <c r="E1071" s="33" t="s">
        <v>2034</v>
      </c>
      <c r="F1071" s="33" t="s">
        <v>1128</v>
      </c>
      <c r="G1071" s="33" t="s">
        <v>20</v>
      </c>
      <c r="H1071" s="33">
        <v>-0.24275452949468501</v>
      </c>
      <c r="I1071" s="16">
        <v>1.8746956060959299E-5</v>
      </c>
      <c r="J1071" s="33">
        <v>7.0485914372860298E-4</v>
      </c>
      <c r="K1071" s="33" t="s">
        <v>2035</v>
      </c>
    </row>
    <row r="1072" spans="1:11">
      <c r="A1072" s="33" t="s">
        <v>74</v>
      </c>
      <c r="B1072" s="33">
        <v>27842107</v>
      </c>
      <c r="C1072" s="33">
        <v>27842128</v>
      </c>
      <c r="D1072" s="33">
        <v>5</v>
      </c>
      <c r="E1072" s="33" t="s">
        <v>2034</v>
      </c>
      <c r="F1072" s="33" t="s">
        <v>1128</v>
      </c>
      <c r="G1072" s="33" t="s">
        <v>20</v>
      </c>
      <c r="H1072" s="33">
        <v>-0.191861308798187</v>
      </c>
      <c r="I1072" s="33">
        <v>7.7176121619584404E-4</v>
      </c>
      <c r="J1072" s="33">
        <v>1.3943936153196701E-2</v>
      </c>
      <c r="K1072" s="33" t="s">
        <v>2036</v>
      </c>
    </row>
    <row r="1073" spans="1:11">
      <c r="A1073" s="33" t="s">
        <v>74</v>
      </c>
      <c r="B1073" s="33">
        <v>27886274</v>
      </c>
      <c r="C1073" s="33">
        <v>27886284</v>
      </c>
      <c r="D1073" s="33">
        <v>1</v>
      </c>
      <c r="E1073" s="33" t="s">
        <v>2037</v>
      </c>
      <c r="F1073" s="33" t="s">
        <v>79</v>
      </c>
      <c r="G1073" s="33" t="s">
        <v>20</v>
      </c>
      <c r="H1073" s="33">
        <v>-0.29830671230428801</v>
      </c>
      <c r="I1073" s="33">
        <v>5.1250907110827505E-4</v>
      </c>
      <c r="J1073" s="33">
        <v>1.0172066656680599E-2</v>
      </c>
      <c r="K1073" s="33" t="s">
        <v>2038</v>
      </c>
    </row>
    <row r="1074" spans="1:11">
      <c r="A1074" s="33" t="s">
        <v>74</v>
      </c>
      <c r="B1074" s="33">
        <v>27976220</v>
      </c>
      <c r="C1074" s="33">
        <v>27976231</v>
      </c>
      <c r="D1074" s="33">
        <v>1</v>
      </c>
      <c r="E1074" s="33" t="s">
        <v>2039</v>
      </c>
      <c r="F1074" s="33" t="s">
        <v>93</v>
      </c>
      <c r="G1074" s="33" t="s">
        <v>19</v>
      </c>
      <c r="H1074" s="33">
        <v>-0.26999721032551699</v>
      </c>
      <c r="I1074" s="33">
        <v>6.59411749729941E-3</v>
      </c>
      <c r="J1074" s="33">
        <v>6.7934381208979197E-2</v>
      </c>
      <c r="K1074" s="33" t="s">
        <v>2040</v>
      </c>
    </row>
    <row r="1075" spans="1:11">
      <c r="A1075" s="33" t="s">
        <v>74</v>
      </c>
      <c r="B1075" s="33">
        <v>27984646</v>
      </c>
      <c r="C1075" s="33">
        <v>27984657</v>
      </c>
      <c r="D1075" s="33">
        <v>1</v>
      </c>
      <c r="E1075" s="33" t="s">
        <v>2041</v>
      </c>
      <c r="F1075" s="33" t="s">
        <v>79</v>
      </c>
      <c r="G1075" s="33" t="s">
        <v>18</v>
      </c>
      <c r="H1075" s="33">
        <v>0.170122755228823</v>
      </c>
      <c r="I1075" s="33">
        <v>3.6633319993899698E-3</v>
      </c>
      <c r="J1075" s="33">
        <v>4.5117715212786701E-2</v>
      </c>
      <c r="K1075" s="33" t="s">
        <v>2042</v>
      </c>
    </row>
    <row r="1076" spans="1:11">
      <c r="A1076" s="33" t="s">
        <v>74</v>
      </c>
      <c r="B1076" s="33">
        <v>27984646</v>
      </c>
      <c r="C1076" s="33">
        <v>27984657</v>
      </c>
      <c r="D1076" s="33">
        <v>1</v>
      </c>
      <c r="E1076" s="33" t="s">
        <v>2041</v>
      </c>
      <c r="F1076" s="33" t="s">
        <v>79</v>
      </c>
      <c r="G1076" s="33" t="s">
        <v>18</v>
      </c>
      <c r="H1076" s="33">
        <v>0.19667119804501501</v>
      </c>
      <c r="I1076" s="33">
        <v>7.5804981688746404E-4</v>
      </c>
      <c r="J1076" s="33">
        <v>1.37660815386468E-2</v>
      </c>
      <c r="K1076" s="33" t="s">
        <v>2043</v>
      </c>
    </row>
    <row r="1077" spans="1:11">
      <c r="A1077" s="33" t="s">
        <v>74</v>
      </c>
      <c r="B1077" s="33">
        <v>27999728</v>
      </c>
      <c r="C1077" s="33">
        <v>27999740</v>
      </c>
      <c r="D1077" s="33">
        <v>1</v>
      </c>
      <c r="E1077" s="33" t="s">
        <v>2044</v>
      </c>
      <c r="F1077" s="33" t="s">
        <v>79</v>
      </c>
      <c r="G1077" s="33" t="s">
        <v>22</v>
      </c>
      <c r="H1077" s="33">
        <v>0.29444279917239502</v>
      </c>
      <c r="I1077" s="33">
        <v>1.9800492739826601E-3</v>
      </c>
      <c r="J1077" s="33">
        <v>2.8805130991262699E-2</v>
      </c>
      <c r="K1077" s="33" t="s">
        <v>2045</v>
      </c>
    </row>
    <row r="1078" spans="1:11">
      <c r="A1078" s="33" t="s">
        <v>74</v>
      </c>
      <c r="B1078" s="33">
        <v>28020359</v>
      </c>
      <c r="C1078" s="33">
        <v>28020377</v>
      </c>
      <c r="D1078" s="33">
        <v>1</v>
      </c>
      <c r="E1078" s="33" t="s">
        <v>2046</v>
      </c>
      <c r="F1078" s="33" t="s">
        <v>79</v>
      </c>
      <c r="G1078" s="33" t="s">
        <v>22</v>
      </c>
      <c r="H1078" s="33">
        <v>0.19892513572693901</v>
      </c>
      <c r="I1078" s="33">
        <v>4.1511317991501902E-3</v>
      </c>
      <c r="J1078" s="33">
        <v>4.9032948397484198E-2</v>
      </c>
      <c r="K1078" s="33" t="s">
        <v>2047</v>
      </c>
    </row>
    <row r="1079" spans="1:11">
      <c r="A1079" s="33" t="s">
        <v>74</v>
      </c>
      <c r="B1079" s="33">
        <v>28039550</v>
      </c>
      <c r="C1079" s="33">
        <v>28039572</v>
      </c>
      <c r="D1079" s="33">
        <v>6</v>
      </c>
      <c r="E1079" s="33" t="s">
        <v>2048</v>
      </c>
      <c r="F1079" s="33" t="s">
        <v>2022</v>
      </c>
      <c r="G1079" s="33" t="s">
        <v>22</v>
      </c>
      <c r="H1079" s="33">
        <v>0.211531310981663</v>
      </c>
      <c r="I1079" s="16">
        <v>9.7974670613034593E-5</v>
      </c>
      <c r="J1079" s="33">
        <v>2.7530882442262702E-3</v>
      </c>
      <c r="K1079" s="33" t="s">
        <v>2049</v>
      </c>
    </row>
    <row r="1080" spans="1:11">
      <c r="A1080" s="33" t="s">
        <v>74</v>
      </c>
      <c r="B1080" s="33">
        <v>28064160</v>
      </c>
      <c r="C1080" s="33">
        <v>28064171</v>
      </c>
      <c r="D1080" s="33">
        <v>1</v>
      </c>
      <c r="E1080" s="33" t="s">
        <v>2050</v>
      </c>
      <c r="F1080" s="33" t="s">
        <v>79</v>
      </c>
      <c r="G1080" s="33" t="s">
        <v>22</v>
      </c>
      <c r="H1080" s="33">
        <v>0.19507729974192001</v>
      </c>
      <c r="I1080" s="33">
        <v>6.6975530636252901E-3</v>
      </c>
      <c r="J1080" s="33">
        <v>6.8637091979249595E-2</v>
      </c>
      <c r="K1080" s="33" t="s">
        <v>2051</v>
      </c>
    </row>
    <row r="1081" spans="1:11">
      <c r="A1081" s="33" t="s">
        <v>74</v>
      </c>
      <c r="B1081" s="33">
        <v>28129381</v>
      </c>
      <c r="C1081" s="33">
        <v>28129391</v>
      </c>
      <c r="D1081" s="33">
        <v>1</v>
      </c>
      <c r="E1081" s="33" t="s">
        <v>2052</v>
      </c>
      <c r="F1081" s="33" t="s">
        <v>79</v>
      </c>
      <c r="G1081" s="33" t="s">
        <v>19</v>
      </c>
      <c r="H1081" s="33">
        <v>-0.340401084372357</v>
      </c>
      <c r="I1081" s="33">
        <v>1.53351259535748E-3</v>
      </c>
      <c r="J1081" s="33">
        <v>2.3426105140525399E-2</v>
      </c>
      <c r="K1081" s="33" t="s">
        <v>2053</v>
      </c>
    </row>
    <row r="1082" spans="1:11">
      <c r="A1082" s="33" t="s">
        <v>74</v>
      </c>
      <c r="B1082" s="33">
        <v>28132823</v>
      </c>
      <c r="C1082" s="33">
        <v>28132842</v>
      </c>
      <c r="D1082" s="33">
        <v>2</v>
      </c>
      <c r="E1082" s="33" t="s">
        <v>2054</v>
      </c>
      <c r="F1082" s="33" t="s">
        <v>169</v>
      </c>
      <c r="G1082" s="33" t="s">
        <v>20</v>
      </c>
      <c r="H1082" s="33">
        <v>0.30280950440654503</v>
      </c>
      <c r="I1082" s="33">
        <v>7.8415812734378906E-3</v>
      </c>
      <c r="J1082" s="33">
        <v>7.7530004479416395E-2</v>
      </c>
      <c r="K1082" s="33" t="s">
        <v>2055</v>
      </c>
    </row>
    <row r="1083" spans="1:11">
      <c r="A1083" s="33" t="s">
        <v>74</v>
      </c>
      <c r="B1083" s="33">
        <v>28156192</v>
      </c>
      <c r="C1083" s="33">
        <v>28156210</v>
      </c>
      <c r="D1083" s="33">
        <v>2</v>
      </c>
      <c r="E1083" s="33" t="s">
        <v>2056</v>
      </c>
      <c r="F1083" s="33" t="s">
        <v>169</v>
      </c>
      <c r="G1083" s="33" t="s">
        <v>8648</v>
      </c>
      <c r="H1083" s="33">
        <v>-0.175921734845747</v>
      </c>
      <c r="I1083" s="33">
        <v>5.5634795263586603E-3</v>
      </c>
      <c r="J1083" s="33">
        <v>6.0372799169164403E-2</v>
      </c>
      <c r="K1083" s="33" t="s">
        <v>2057</v>
      </c>
    </row>
    <row r="1084" spans="1:11">
      <c r="A1084" s="33" t="s">
        <v>74</v>
      </c>
      <c r="B1084" s="33">
        <v>28180182</v>
      </c>
      <c r="C1084" s="33">
        <v>28180202</v>
      </c>
      <c r="D1084" s="33">
        <v>6</v>
      </c>
      <c r="E1084" s="33" t="s">
        <v>2058</v>
      </c>
      <c r="F1084" s="33" t="s">
        <v>2059</v>
      </c>
      <c r="G1084" s="33" t="s">
        <v>19</v>
      </c>
      <c r="H1084" s="33">
        <v>0.165315475077318</v>
      </c>
      <c r="I1084" s="33">
        <v>2.3307737972158402E-3</v>
      </c>
      <c r="J1084" s="33">
        <v>3.2533336740746099E-2</v>
      </c>
      <c r="K1084" s="33" t="s">
        <v>2060</v>
      </c>
    </row>
    <row r="1085" spans="1:11">
      <c r="A1085" s="33" t="s">
        <v>74</v>
      </c>
      <c r="B1085" s="33">
        <v>28180047</v>
      </c>
      <c r="C1085" s="33">
        <v>28180077</v>
      </c>
      <c r="D1085" s="33">
        <v>3</v>
      </c>
      <c r="E1085" s="33" t="s">
        <v>2061</v>
      </c>
      <c r="F1085" s="33" t="s">
        <v>201</v>
      </c>
      <c r="G1085" s="33" t="s">
        <v>20</v>
      </c>
      <c r="H1085" s="33">
        <v>-0.29047007051158802</v>
      </c>
      <c r="I1085" s="16">
        <v>1.43973102262345E-6</v>
      </c>
      <c r="J1085" s="16">
        <v>7.8838194151657702E-5</v>
      </c>
      <c r="K1085" s="33" t="s">
        <v>2062</v>
      </c>
    </row>
    <row r="1086" spans="1:11">
      <c r="A1086" s="33" t="s">
        <v>74</v>
      </c>
      <c r="B1086" s="33">
        <v>28206115</v>
      </c>
      <c r="C1086" s="33">
        <v>28206146</v>
      </c>
      <c r="D1086" s="33">
        <v>3</v>
      </c>
      <c r="E1086" s="33" t="s">
        <v>2063</v>
      </c>
      <c r="F1086" s="33" t="s">
        <v>201</v>
      </c>
      <c r="G1086" s="33" t="s">
        <v>21</v>
      </c>
      <c r="H1086" s="33">
        <v>-0.13371550521335099</v>
      </c>
      <c r="I1086" s="33">
        <v>9.6278988379803494E-3</v>
      </c>
      <c r="J1086" s="33">
        <v>9.0498858971790705E-2</v>
      </c>
      <c r="K1086" s="33" t="s">
        <v>2064</v>
      </c>
    </row>
    <row r="1087" spans="1:11">
      <c r="A1087" s="33" t="s">
        <v>74</v>
      </c>
      <c r="B1087" s="33">
        <v>28216847</v>
      </c>
      <c r="C1087" s="33">
        <v>28216883</v>
      </c>
      <c r="D1087" s="33">
        <v>2</v>
      </c>
      <c r="E1087" s="33" t="s">
        <v>2065</v>
      </c>
      <c r="F1087" s="33" t="s">
        <v>169</v>
      </c>
      <c r="G1087" s="33" t="s">
        <v>19</v>
      </c>
      <c r="H1087" s="33">
        <v>0.170501308977412</v>
      </c>
      <c r="I1087" s="33">
        <v>1.3015227333129601E-3</v>
      </c>
      <c r="J1087" s="33">
        <v>2.0898736460625299E-2</v>
      </c>
      <c r="K1087" s="33" t="s">
        <v>2066</v>
      </c>
    </row>
    <row r="1088" spans="1:11">
      <c r="A1088" s="33" t="s">
        <v>74</v>
      </c>
      <c r="B1088" s="33">
        <v>28230579</v>
      </c>
      <c r="C1088" s="33">
        <v>28230592</v>
      </c>
      <c r="D1088" s="33">
        <v>2</v>
      </c>
      <c r="E1088" s="33" t="s">
        <v>2067</v>
      </c>
      <c r="F1088" s="33" t="s">
        <v>113</v>
      </c>
      <c r="G1088" s="33" t="s">
        <v>19</v>
      </c>
      <c r="H1088" s="33">
        <v>-0.147977047280897</v>
      </c>
      <c r="I1088" s="33">
        <v>5.0853366852843104E-3</v>
      </c>
      <c r="J1088" s="33">
        <v>5.6741092085126302E-2</v>
      </c>
      <c r="K1088" s="33" t="s">
        <v>2068</v>
      </c>
    </row>
    <row r="1089" spans="1:11">
      <c r="A1089" s="33" t="s">
        <v>74</v>
      </c>
      <c r="B1089" s="33">
        <v>28285534</v>
      </c>
      <c r="C1089" s="33">
        <v>28285544</v>
      </c>
      <c r="D1089" s="33">
        <v>1</v>
      </c>
      <c r="E1089" s="33" t="s">
        <v>2069</v>
      </c>
      <c r="F1089" s="33" t="s">
        <v>93</v>
      </c>
      <c r="G1089" s="33" t="s">
        <v>22</v>
      </c>
      <c r="H1089" s="33">
        <v>-0.301490881304602</v>
      </c>
      <c r="I1089" s="33">
        <v>1.5237769626453201E-4</v>
      </c>
      <c r="J1089" s="33">
        <v>3.9502311273689004E-3</v>
      </c>
      <c r="K1089" s="33" t="s">
        <v>2070</v>
      </c>
    </row>
    <row r="1090" spans="1:11">
      <c r="A1090" s="33" t="s">
        <v>74</v>
      </c>
      <c r="B1090" s="33">
        <v>28301801</v>
      </c>
      <c r="C1090" s="33">
        <v>28301828</v>
      </c>
      <c r="D1090" s="33">
        <v>3</v>
      </c>
      <c r="E1090" s="33" t="s">
        <v>2071</v>
      </c>
      <c r="F1090" s="33" t="s">
        <v>174</v>
      </c>
      <c r="G1090" s="33" t="s">
        <v>21</v>
      </c>
      <c r="H1090" s="33">
        <v>-0.15393077865212099</v>
      </c>
      <c r="I1090" s="33">
        <v>5.2783464114343204E-3</v>
      </c>
      <c r="J1090" s="33">
        <v>5.8105343279686202E-2</v>
      </c>
      <c r="K1090" s="33" t="s">
        <v>2072</v>
      </c>
    </row>
    <row r="1091" spans="1:11">
      <c r="A1091" s="33" t="s">
        <v>74</v>
      </c>
      <c r="B1091" s="33">
        <v>28354511</v>
      </c>
      <c r="C1091" s="33">
        <v>28354530</v>
      </c>
      <c r="D1091" s="33">
        <v>1</v>
      </c>
      <c r="E1091" s="33" t="s">
        <v>2073</v>
      </c>
      <c r="F1091" s="33" t="s">
        <v>79</v>
      </c>
      <c r="G1091" s="33" t="s">
        <v>22</v>
      </c>
      <c r="H1091" s="33">
        <v>-0.353071435351624</v>
      </c>
      <c r="I1091" s="33">
        <v>1.01288706426301E-4</v>
      </c>
      <c r="J1091" s="33">
        <v>2.8239185567102902E-3</v>
      </c>
      <c r="K1091" s="33" t="s">
        <v>2074</v>
      </c>
    </row>
    <row r="1092" spans="1:11">
      <c r="A1092" s="33" t="s">
        <v>74</v>
      </c>
      <c r="B1092" s="33">
        <v>28370102</v>
      </c>
      <c r="C1092" s="33">
        <v>28370112</v>
      </c>
      <c r="D1092" s="33">
        <v>1</v>
      </c>
      <c r="E1092" s="33" t="s">
        <v>2075</v>
      </c>
      <c r="F1092" s="33" t="s">
        <v>79</v>
      </c>
      <c r="G1092" s="33" t="s">
        <v>22</v>
      </c>
      <c r="H1092" s="33">
        <v>0.42502771972654202</v>
      </c>
      <c r="I1092" s="16">
        <v>6.8848015910200798E-6</v>
      </c>
      <c r="J1092" s="33">
        <v>3.0889038398702699E-4</v>
      </c>
      <c r="K1092" s="33" t="s">
        <v>2076</v>
      </c>
    </row>
    <row r="1093" spans="1:11">
      <c r="A1093" s="33" t="s">
        <v>74</v>
      </c>
      <c r="B1093" s="33">
        <v>28409093</v>
      </c>
      <c r="C1093" s="33">
        <v>28409103</v>
      </c>
      <c r="D1093" s="33">
        <v>1</v>
      </c>
      <c r="E1093" s="33" t="s">
        <v>2077</v>
      </c>
      <c r="F1093" s="33" t="s">
        <v>93</v>
      </c>
      <c r="G1093" s="33" t="s">
        <v>19</v>
      </c>
      <c r="H1093" s="33">
        <v>0.40199388551472798</v>
      </c>
      <c r="I1093" s="16">
        <v>1.60797407404993E-9</v>
      </c>
      <c r="J1093" s="16">
        <v>1.6798709047525901E-7</v>
      </c>
      <c r="K1093" s="33" t="s">
        <v>2078</v>
      </c>
    </row>
    <row r="1094" spans="1:11">
      <c r="A1094" s="33" t="s">
        <v>74</v>
      </c>
      <c r="B1094" s="33">
        <v>28422303</v>
      </c>
      <c r="C1094" s="33">
        <v>28422321</v>
      </c>
      <c r="D1094" s="33">
        <v>5</v>
      </c>
      <c r="E1094" s="33" t="s">
        <v>2079</v>
      </c>
      <c r="F1094" s="33" t="s">
        <v>1421</v>
      </c>
      <c r="G1094" s="33" t="s">
        <v>19</v>
      </c>
      <c r="H1094" s="33">
        <v>0.18995427708249299</v>
      </c>
      <c r="I1094" s="33">
        <v>3.0093140170083801E-4</v>
      </c>
      <c r="J1094" s="33">
        <v>6.6805519903566403E-3</v>
      </c>
      <c r="K1094" s="33" t="s">
        <v>2080</v>
      </c>
    </row>
    <row r="1095" spans="1:11">
      <c r="A1095" s="33" t="s">
        <v>74</v>
      </c>
      <c r="B1095" s="33">
        <v>28422303</v>
      </c>
      <c r="C1095" s="33">
        <v>28422321</v>
      </c>
      <c r="D1095" s="33">
        <v>5</v>
      </c>
      <c r="E1095" s="33" t="s">
        <v>2079</v>
      </c>
      <c r="F1095" s="33" t="s">
        <v>1421</v>
      </c>
      <c r="G1095" s="33" t="s">
        <v>19</v>
      </c>
      <c r="H1095" s="33">
        <v>0.409617663896859</v>
      </c>
      <c r="I1095" s="16">
        <v>6.4488639455252799E-16</v>
      </c>
      <c r="J1095" s="16">
        <v>1.7215242302579699E-13</v>
      </c>
      <c r="K1095" s="33" t="s">
        <v>2081</v>
      </c>
    </row>
    <row r="1096" spans="1:11">
      <c r="A1096" s="33" t="s">
        <v>74</v>
      </c>
      <c r="B1096" s="33">
        <v>28435525</v>
      </c>
      <c r="C1096" s="33">
        <v>28435535</v>
      </c>
      <c r="D1096" s="33">
        <v>1</v>
      </c>
      <c r="E1096" s="33" t="s">
        <v>2082</v>
      </c>
      <c r="F1096" s="33" t="s">
        <v>93</v>
      </c>
      <c r="G1096" s="33" t="s">
        <v>22</v>
      </c>
      <c r="H1096" s="33">
        <v>0.21807531328083599</v>
      </c>
      <c r="I1096" s="33">
        <v>8.4127506112912902E-3</v>
      </c>
      <c r="J1096" s="33">
        <v>8.18136166005176E-2</v>
      </c>
      <c r="K1096" s="33" t="s">
        <v>2083</v>
      </c>
    </row>
    <row r="1097" spans="1:11">
      <c r="A1097" s="33" t="s">
        <v>74</v>
      </c>
      <c r="B1097" s="33">
        <v>28439562</v>
      </c>
      <c r="C1097" s="33">
        <v>28439572</v>
      </c>
      <c r="D1097" s="33">
        <v>1</v>
      </c>
      <c r="E1097" s="33" t="s">
        <v>2084</v>
      </c>
      <c r="F1097" s="33" t="s">
        <v>79</v>
      </c>
      <c r="G1097" s="33" t="s">
        <v>20</v>
      </c>
      <c r="H1097" s="33">
        <v>-0.27970135799321999</v>
      </c>
      <c r="I1097" s="16">
        <v>6.8754794452230794E-5</v>
      </c>
      <c r="J1097" s="33">
        <v>2.09163445914792E-3</v>
      </c>
      <c r="K1097" s="33" t="s">
        <v>2083</v>
      </c>
    </row>
    <row r="1098" spans="1:11">
      <c r="A1098" s="33" t="s">
        <v>74</v>
      </c>
      <c r="B1098" s="33">
        <v>28495753</v>
      </c>
      <c r="C1098" s="33">
        <v>28495764</v>
      </c>
      <c r="D1098" s="33">
        <v>1</v>
      </c>
      <c r="E1098" s="33" t="s">
        <v>2085</v>
      </c>
      <c r="F1098" s="33" t="s">
        <v>93</v>
      </c>
      <c r="G1098" s="33" t="s">
        <v>18</v>
      </c>
      <c r="H1098" s="33">
        <v>-0.29301811923980797</v>
      </c>
      <c r="I1098" s="33">
        <v>2.3018740580750801E-3</v>
      </c>
      <c r="J1098" s="33">
        <v>3.2341330515954801E-2</v>
      </c>
      <c r="K1098" s="33" t="s">
        <v>2086</v>
      </c>
    </row>
    <row r="1099" spans="1:11">
      <c r="A1099" s="33" t="s">
        <v>74</v>
      </c>
      <c r="B1099" s="33">
        <v>28521331</v>
      </c>
      <c r="C1099" s="33">
        <v>28521345</v>
      </c>
      <c r="D1099" s="33">
        <v>1</v>
      </c>
      <c r="E1099" s="33" t="s">
        <v>2087</v>
      </c>
      <c r="F1099" s="33" t="s">
        <v>93</v>
      </c>
      <c r="G1099" s="33" t="s">
        <v>8648</v>
      </c>
      <c r="H1099" s="33">
        <v>-0.22560624873038801</v>
      </c>
      <c r="I1099" s="33">
        <v>6.1571956105491805E-4</v>
      </c>
      <c r="J1099" s="33">
        <v>1.16683098064579E-2</v>
      </c>
      <c r="K1099" s="33" t="s">
        <v>2088</v>
      </c>
    </row>
    <row r="1100" spans="1:11">
      <c r="A1100" s="33" t="s">
        <v>74</v>
      </c>
      <c r="B1100" s="33">
        <v>28529269</v>
      </c>
      <c r="C1100" s="33">
        <v>28529303</v>
      </c>
      <c r="D1100" s="33">
        <v>6</v>
      </c>
      <c r="E1100" s="33" t="s">
        <v>2089</v>
      </c>
      <c r="F1100" s="33" t="s">
        <v>2090</v>
      </c>
      <c r="G1100" s="33" t="s">
        <v>21</v>
      </c>
      <c r="H1100" s="33">
        <v>-0.16979048478431999</v>
      </c>
      <c r="I1100" s="33">
        <v>1.0101589648618501E-3</v>
      </c>
      <c r="J1100" s="33">
        <v>1.7175919469418599E-2</v>
      </c>
      <c r="K1100" s="33" t="s">
        <v>2091</v>
      </c>
    </row>
    <row r="1101" spans="1:11">
      <c r="A1101" s="33" t="s">
        <v>74</v>
      </c>
      <c r="B1101" s="33">
        <v>28533864</v>
      </c>
      <c r="C1101" s="33">
        <v>28533899</v>
      </c>
      <c r="D1101" s="33">
        <v>2</v>
      </c>
      <c r="E1101" s="33" t="s">
        <v>2092</v>
      </c>
      <c r="F1101" s="33" t="s">
        <v>116</v>
      </c>
      <c r="G1101" s="33" t="s">
        <v>20</v>
      </c>
      <c r="H1101" s="33">
        <v>0.15182990036823299</v>
      </c>
      <c r="I1101" s="33">
        <v>4.7702211480726599E-3</v>
      </c>
      <c r="J1101" s="33">
        <v>5.3900975046687699E-2</v>
      </c>
      <c r="K1101" s="33" t="s">
        <v>2093</v>
      </c>
    </row>
    <row r="1102" spans="1:11">
      <c r="A1102" s="33" t="s">
        <v>74</v>
      </c>
      <c r="B1102" s="33">
        <v>28547612</v>
      </c>
      <c r="C1102" s="33">
        <v>28547629</v>
      </c>
      <c r="D1102" s="33">
        <v>1</v>
      </c>
      <c r="E1102" s="33" t="s">
        <v>2094</v>
      </c>
      <c r="F1102" s="33" t="s">
        <v>79</v>
      </c>
      <c r="G1102" s="33" t="s">
        <v>22</v>
      </c>
      <c r="H1102" s="33">
        <v>0.73305240957204498</v>
      </c>
      <c r="I1102" s="33">
        <v>2.8560490990978899E-3</v>
      </c>
      <c r="J1102" s="33">
        <v>3.7743678564563399E-2</v>
      </c>
      <c r="K1102" s="33" t="s">
        <v>2095</v>
      </c>
    </row>
    <row r="1103" spans="1:11">
      <c r="A1103" s="33" t="s">
        <v>74</v>
      </c>
      <c r="B1103" s="33">
        <v>28629024</v>
      </c>
      <c r="C1103" s="33">
        <v>28629035</v>
      </c>
      <c r="D1103" s="33">
        <v>2</v>
      </c>
      <c r="E1103" s="33" t="s">
        <v>2096</v>
      </c>
      <c r="F1103" s="33" t="s">
        <v>76</v>
      </c>
      <c r="G1103" s="33" t="s">
        <v>19</v>
      </c>
      <c r="H1103" s="33">
        <v>-0.50368859830988399</v>
      </c>
      <c r="I1103" s="16">
        <v>7.0737506865759602E-25</v>
      </c>
      <c r="J1103" s="16">
        <v>4.7208443644536302E-22</v>
      </c>
      <c r="K1103" s="33" t="s">
        <v>2097</v>
      </c>
    </row>
    <row r="1104" spans="1:11">
      <c r="A1104" s="33" t="s">
        <v>74</v>
      </c>
      <c r="B1104" s="33">
        <v>28640047</v>
      </c>
      <c r="C1104" s="33">
        <v>28640063</v>
      </c>
      <c r="D1104" s="33">
        <v>5</v>
      </c>
      <c r="E1104" s="33" t="s">
        <v>2098</v>
      </c>
      <c r="F1104" s="33" t="s">
        <v>2099</v>
      </c>
      <c r="G1104" s="33" t="s">
        <v>8648</v>
      </c>
      <c r="H1104" s="33">
        <v>-0.143944530041591</v>
      </c>
      <c r="I1104" s="33">
        <v>6.8276773476729303E-3</v>
      </c>
      <c r="J1104" s="33">
        <v>6.9500418225406702E-2</v>
      </c>
      <c r="K1104" s="33" t="s">
        <v>2100</v>
      </c>
    </row>
    <row r="1105" spans="1:11">
      <c r="A1105" s="33" t="s">
        <v>74</v>
      </c>
      <c r="B1105" s="33">
        <v>28695899</v>
      </c>
      <c r="C1105" s="33">
        <v>28695921</v>
      </c>
      <c r="D1105" s="33">
        <v>2</v>
      </c>
      <c r="E1105" s="33" t="s">
        <v>2101</v>
      </c>
      <c r="F1105" s="33" t="s">
        <v>116</v>
      </c>
      <c r="G1105" s="33" t="s">
        <v>21</v>
      </c>
      <c r="H1105" s="33">
        <v>0.22631963626988699</v>
      </c>
      <c r="I1105" s="16">
        <v>7.0398479440705899E-5</v>
      </c>
      <c r="J1105" s="33">
        <v>2.1234885973668298E-3</v>
      </c>
      <c r="K1105" s="33" t="s">
        <v>2102</v>
      </c>
    </row>
    <row r="1106" spans="1:11">
      <c r="A1106" s="33" t="s">
        <v>74</v>
      </c>
      <c r="B1106" s="33">
        <v>28776537</v>
      </c>
      <c r="C1106" s="33">
        <v>28776548</v>
      </c>
      <c r="D1106" s="33">
        <v>1</v>
      </c>
      <c r="E1106" s="33" t="s">
        <v>2103</v>
      </c>
      <c r="F1106" s="33" t="s">
        <v>93</v>
      </c>
      <c r="G1106" s="33" t="s">
        <v>22</v>
      </c>
      <c r="H1106" s="33">
        <v>0.28173884447067998</v>
      </c>
      <c r="I1106" s="33">
        <v>3.0714728360712901E-4</v>
      </c>
      <c r="J1106" s="33">
        <v>6.7762782941258801E-3</v>
      </c>
      <c r="K1106" s="33" t="s">
        <v>2104</v>
      </c>
    </row>
    <row r="1107" spans="1:11">
      <c r="A1107" s="33" t="s">
        <v>74</v>
      </c>
      <c r="B1107" s="33">
        <v>28816824</v>
      </c>
      <c r="C1107" s="33">
        <v>28816856</v>
      </c>
      <c r="D1107" s="33">
        <v>3</v>
      </c>
      <c r="E1107" s="33" t="s">
        <v>2105</v>
      </c>
      <c r="F1107" s="33" t="s">
        <v>84</v>
      </c>
      <c r="G1107" s="33" t="s">
        <v>21</v>
      </c>
      <c r="H1107" s="33">
        <v>-0.18275210129081501</v>
      </c>
      <c r="I1107" s="33">
        <v>2.5273535625195101E-3</v>
      </c>
      <c r="J1107" s="33">
        <v>3.4598822231517098E-2</v>
      </c>
      <c r="K1107" s="33" t="s">
        <v>2106</v>
      </c>
    </row>
    <row r="1108" spans="1:11">
      <c r="A1108" s="33" t="s">
        <v>74</v>
      </c>
      <c r="B1108" s="33">
        <v>28836576</v>
      </c>
      <c r="C1108" s="33">
        <v>28836608</v>
      </c>
      <c r="D1108" s="33">
        <v>2</v>
      </c>
      <c r="E1108" s="33" t="s">
        <v>2107</v>
      </c>
      <c r="F1108" s="33" t="s">
        <v>169</v>
      </c>
      <c r="G1108" s="33" t="s">
        <v>20</v>
      </c>
      <c r="H1108" s="33">
        <v>0.37788358356520302</v>
      </c>
      <c r="I1108" s="33">
        <v>4.8448810170799196E-3</v>
      </c>
      <c r="J1108" s="33">
        <v>5.4686722516257301E-2</v>
      </c>
      <c r="K1108" s="33" t="s">
        <v>2108</v>
      </c>
    </row>
    <row r="1109" spans="1:11">
      <c r="A1109" s="33" t="s">
        <v>74</v>
      </c>
      <c r="B1109" s="33">
        <v>28847880</v>
      </c>
      <c r="C1109" s="33">
        <v>28847890</v>
      </c>
      <c r="D1109" s="33">
        <v>1</v>
      </c>
      <c r="E1109" s="33" t="s">
        <v>2109</v>
      </c>
      <c r="F1109" s="33" t="s">
        <v>79</v>
      </c>
      <c r="G1109" s="33" t="s">
        <v>20</v>
      </c>
      <c r="H1109" s="33">
        <v>-0.30776598828389401</v>
      </c>
      <c r="I1109" s="33">
        <v>6.8395414418841796E-3</v>
      </c>
      <c r="J1109" s="33">
        <v>6.9554408625717601E-2</v>
      </c>
      <c r="K1109" s="33" t="s">
        <v>2110</v>
      </c>
    </row>
    <row r="1110" spans="1:11">
      <c r="A1110" s="33" t="s">
        <v>74</v>
      </c>
      <c r="B1110" s="33">
        <v>28855199</v>
      </c>
      <c r="C1110" s="33">
        <v>28855214</v>
      </c>
      <c r="D1110" s="33">
        <v>3</v>
      </c>
      <c r="E1110" s="33" t="s">
        <v>2111</v>
      </c>
      <c r="F1110" s="33" t="s">
        <v>288</v>
      </c>
      <c r="G1110" s="33" t="s">
        <v>19</v>
      </c>
      <c r="H1110" s="33">
        <v>0.19263289216964</v>
      </c>
      <c r="I1110" s="33">
        <v>1.5010248706254501E-3</v>
      </c>
      <c r="J1110" s="33">
        <v>2.3095305659076099E-2</v>
      </c>
      <c r="K1110" s="33" t="s">
        <v>2110</v>
      </c>
    </row>
    <row r="1111" spans="1:11">
      <c r="A1111" s="33" t="s">
        <v>74</v>
      </c>
      <c r="B1111" s="33">
        <v>28869191</v>
      </c>
      <c r="C1111" s="33">
        <v>28869213</v>
      </c>
      <c r="D1111" s="33">
        <v>2</v>
      </c>
      <c r="E1111" s="33" t="s">
        <v>2112</v>
      </c>
      <c r="F1111" s="33" t="s">
        <v>191</v>
      </c>
      <c r="G1111" s="33" t="s">
        <v>18</v>
      </c>
      <c r="H1111" s="33">
        <v>-0.27408817439132799</v>
      </c>
      <c r="I1111" s="16">
        <v>3.65526494066145E-6</v>
      </c>
      <c r="J1111" s="33">
        <v>1.75814950614337E-4</v>
      </c>
      <c r="K1111" s="33" t="s">
        <v>2113</v>
      </c>
    </row>
    <row r="1112" spans="1:11">
      <c r="A1112" s="33" t="s">
        <v>74</v>
      </c>
      <c r="B1112" s="33">
        <v>28922795</v>
      </c>
      <c r="C1112" s="33">
        <v>28922809</v>
      </c>
      <c r="D1112" s="33">
        <v>1</v>
      </c>
      <c r="E1112" s="33" t="s">
        <v>2114</v>
      </c>
      <c r="F1112" s="33" t="s">
        <v>79</v>
      </c>
      <c r="G1112" s="33" t="s">
        <v>22</v>
      </c>
      <c r="H1112" s="33">
        <v>0.24201064661133101</v>
      </c>
      <c r="I1112" s="33">
        <v>1.79573455604104E-3</v>
      </c>
      <c r="J1112" s="33">
        <v>2.6573826622887799E-2</v>
      </c>
      <c r="K1112" s="33" t="s">
        <v>2115</v>
      </c>
    </row>
    <row r="1113" spans="1:11">
      <c r="A1113" s="33" t="s">
        <v>74</v>
      </c>
      <c r="B1113" s="33">
        <v>28960127</v>
      </c>
      <c r="C1113" s="33">
        <v>28960150</v>
      </c>
      <c r="D1113" s="33">
        <v>1</v>
      </c>
      <c r="E1113" s="33" t="s">
        <v>2116</v>
      </c>
      <c r="F1113" s="33" t="s">
        <v>93</v>
      </c>
      <c r="G1113" s="33" t="s">
        <v>18</v>
      </c>
      <c r="H1113" s="33">
        <v>0.56370219478455796</v>
      </c>
      <c r="I1113" s="16">
        <v>6.7639770603642496E-5</v>
      </c>
      <c r="J1113" s="33">
        <v>2.0754525014531401E-3</v>
      </c>
      <c r="K1113" s="33" t="s">
        <v>2117</v>
      </c>
    </row>
    <row r="1114" spans="1:11">
      <c r="A1114" s="33" t="s">
        <v>74</v>
      </c>
      <c r="B1114" s="33">
        <v>28959086</v>
      </c>
      <c r="C1114" s="33">
        <v>28959104</v>
      </c>
      <c r="D1114" s="33">
        <v>2</v>
      </c>
      <c r="E1114" s="33" t="s">
        <v>2118</v>
      </c>
      <c r="F1114" s="33" t="s">
        <v>76</v>
      </c>
      <c r="G1114" s="33" t="s">
        <v>19</v>
      </c>
      <c r="H1114" s="33">
        <v>-0.359258410163593</v>
      </c>
      <c r="I1114" s="33">
        <v>1.2483750840689101E-4</v>
      </c>
      <c r="J1114" s="33">
        <v>3.3661992797191401E-3</v>
      </c>
      <c r="K1114" s="33" t="s">
        <v>2119</v>
      </c>
    </row>
    <row r="1115" spans="1:11">
      <c r="A1115" s="33" t="s">
        <v>74</v>
      </c>
      <c r="B1115" s="33">
        <v>28978403</v>
      </c>
      <c r="C1115" s="33">
        <v>28978431</v>
      </c>
      <c r="D1115" s="33">
        <v>3</v>
      </c>
      <c r="E1115" s="33" t="s">
        <v>2120</v>
      </c>
      <c r="F1115" s="33" t="s">
        <v>161</v>
      </c>
      <c r="G1115" s="33" t="s">
        <v>21</v>
      </c>
      <c r="H1115" s="33">
        <v>-0.19457139569919399</v>
      </c>
      <c r="I1115" s="33">
        <v>1.0657479766283499E-3</v>
      </c>
      <c r="J1115" s="33">
        <v>1.7949616552740601E-2</v>
      </c>
      <c r="K1115" s="33" t="s">
        <v>2121</v>
      </c>
    </row>
    <row r="1116" spans="1:11">
      <c r="A1116" s="33" t="s">
        <v>74</v>
      </c>
      <c r="B1116" s="33">
        <v>29093531</v>
      </c>
      <c r="C1116" s="33">
        <v>29093553</v>
      </c>
      <c r="D1116" s="33">
        <v>3</v>
      </c>
      <c r="E1116" s="33" t="s">
        <v>2122</v>
      </c>
      <c r="F1116" s="33" t="s">
        <v>2123</v>
      </c>
      <c r="G1116" s="33" t="s">
        <v>20</v>
      </c>
      <c r="H1116" s="33">
        <v>-0.21329965223653699</v>
      </c>
      <c r="I1116" s="33">
        <v>3.3778746857054298E-3</v>
      </c>
      <c r="J1116" s="33">
        <v>4.2434053992897097E-2</v>
      </c>
      <c r="K1116" s="33" t="s">
        <v>2124</v>
      </c>
    </row>
    <row r="1117" spans="1:11">
      <c r="A1117" s="33" t="s">
        <v>74</v>
      </c>
      <c r="B1117" s="33">
        <v>29097924</v>
      </c>
      <c r="C1117" s="33">
        <v>29097948</v>
      </c>
      <c r="D1117" s="33">
        <v>3</v>
      </c>
      <c r="E1117" s="33" t="s">
        <v>2125</v>
      </c>
      <c r="F1117" s="33" t="s">
        <v>161</v>
      </c>
      <c r="G1117" s="33" t="s">
        <v>19</v>
      </c>
      <c r="H1117" s="33">
        <v>-0.20528350983847801</v>
      </c>
      <c r="I1117" s="33">
        <v>2.0341956493256201E-4</v>
      </c>
      <c r="J1117" s="33">
        <v>4.9254288307253799E-3</v>
      </c>
      <c r="K1117" s="33" t="s">
        <v>2126</v>
      </c>
    </row>
    <row r="1118" spans="1:11">
      <c r="A1118" s="33" t="s">
        <v>74</v>
      </c>
      <c r="B1118" s="33">
        <v>29135786</v>
      </c>
      <c r="C1118" s="33">
        <v>29135805</v>
      </c>
      <c r="D1118" s="33">
        <v>3</v>
      </c>
      <c r="E1118" s="33" t="s">
        <v>2127</v>
      </c>
      <c r="F1118" s="33" t="s">
        <v>288</v>
      </c>
      <c r="G1118" s="33" t="s">
        <v>22</v>
      </c>
      <c r="H1118" s="33">
        <v>0.51227662743232805</v>
      </c>
      <c r="I1118" s="16">
        <v>7.9826168174102697E-6</v>
      </c>
      <c r="J1118" s="33">
        <v>3.4649748933458102E-4</v>
      </c>
      <c r="K1118" s="33" t="s">
        <v>2128</v>
      </c>
    </row>
    <row r="1119" spans="1:11">
      <c r="A1119" s="33" t="s">
        <v>74</v>
      </c>
      <c r="B1119" s="33">
        <v>29175150</v>
      </c>
      <c r="C1119" s="33">
        <v>29175167</v>
      </c>
      <c r="D1119" s="33">
        <v>6</v>
      </c>
      <c r="E1119" s="33" t="s">
        <v>2129</v>
      </c>
      <c r="F1119" s="33" t="s">
        <v>2130</v>
      </c>
      <c r="G1119" s="33" t="s">
        <v>21</v>
      </c>
      <c r="H1119" s="33">
        <v>-0.150279146099185</v>
      </c>
      <c r="I1119" s="33">
        <v>3.3610363324269002E-3</v>
      </c>
      <c r="J1119" s="33">
        <v>4.2322106082139703E-2</v>
      </c>
      <c r="K1119" s="33" t="s">
        <v>2131</v>
      </c>
    </row>
    <row r="1120" spans="1:11">
      <c r="A1120" s="33" t="s">
        <v>74</v>
      </c>
      <c r="B1120" s="33">
        <v>29177967</v>
      </c>
      <c r="C1120" s="33">
        <v>29177978</v>
      </c>
      <c r="D1120" s="33">
        <v>2</v>
      </c>
      <c r="E1120" s="33" t="s">
        <v>2132</v>
      </c>
      <c r="F1120" s="33" t="s">
        <v>76</v>
      </c>
      <c r="G1120" s="33" t="s">
        <v>22</v>
      </c>
      <c r="H1120" s="33">
        <v>0.51538184298595502</v>
      </c>
      <c r="I1120" s="33">
        <v>5.9369630128502998E-3</v>
      </c>
      <c r="J1120" s="33">
        <v>6.2954211570223906E-2</v>
      </c>
      <c r="K1120" s="33" t="s">
        <v>2133</v>
      </c>
    </row>
    <row r="1121" spans="1:11">
      <c r="A1121" s="33" t="s">
        <v>74</v>
      </c>
      <c r="B1121" s="33">
        <v>29191430</v>
      </c>
      <c r="C1121" s="33">
        <v>29191440</v>
      </c>
      <c r="D1121" s="33">
        <v>1</v>
      </c>
      <c r="E1121" s="33" t="s">
        <v>2134</v>
      </c>
      <c r="F1121" s="33" t="s">
        <v>93</v>
      </c>
      <c r="G1121" s="33" t="s">
        <v>22</v>
      </c>
      <c r="H1121" s="33">
        <v>0.47622154022979102</v>
      </c>
      <c r="I1121" s="16">
        <v>9.6864498026994695E-14</v>
      </c>
      <c r="J1121" s="16">
        <v>1.95154549043821E-11</v>
      </c>
      <c r="K1121" s="33" t="s">
        <v>2135</v>
      </c>
    </row>
    <row r="1122" spans="1:11">
      <c r="A1122" s="33" t="s">
        <v>74</v>
      </c>
      <c r="B1122" s="33">
        <v>29220656</v>
      </c>
      <c r="C1122" s="33">
        <v>29220674</v>
      </c>
      <c r="D1122" s="33">
        <v>3</v>
      </c>
      <c r="E1122" s="33" t="s">
        <v>2136</v>
      </c>
      <c r="F1122" s="33" t="s">
        <v>84</v>
      </c>
      <c r="G1122" s="33" t="s">
        <v>21</v>
      </c>
      <c r="H1122" s="33">
        <v>-0.143556379657587</v>
      </c>
      <c r="I1122" s="33">
        <v>1.0493745522103699E-2</v>
      </c>
      <c r="J1122" s="33">
        <v>9.6347562067947506E-2</v>
      </c>
      <c r="K1122" s="33" t="s">
        <v>2137</v>
      </c>
    </row>
    <row r="1123" spans="1:11">
      <c r="A1123" s="33" t="s">
        <v>74</v>
      </c>
      <c r="B1123" s="33">
        <v>29279504</v>
      </c>
      <c r="C1123" s="33">
        <v>29279514</v>
      </c>
      <c r="D1123" s="33">
        <v>1</v>
      </c>
      <c r="E1123" s="33" t="s">
        <v>2138</v>
      </c>
      <c r="F1123" s="33" t="s">
        <v>93</v>
      </c>
      <c r="G1123" s="33" t="s">
        <v>22</v>
      </c>
      <c r="H1123" s="33">
        <v>0.27713736399210598</v>
      </c>
      <c r="I1123" s="33">
        <v>4.2083779663765397E-3</v>
      </c>
      <c r="J1123" s="33">
        <v>4.94357094884144E-2</v>
      </c>
      <c r="K1123" s="33" t="s">
        <v>2139</v>
      </c>
    </row>
    <row r="1124" spans="1:11">
      <c r="A1124" s="33" t="s">
        <v>74</v>
      </c>
      <c r="B1124" s="33">
        <v>29298404</v>
      </c>
      <c r="C1124" s="33">
        <v>29298420</v>
      </c>
      <c r="D1124" s="33">
        <v>1</v>
      </c>
      <c r="E1124" s="33" t="s">
        <v>2140</v>
      </c>
      <c r="F1124" s="33" t="s">
        <v>79</v>
      </c>
      <c r="G1124" s="33" t="s">
        <v>20</v>
      </c>
      <c r="H1124" s="33">
        <v>0.29455781808607701</v>
      </c>
      <c r="I1124" s="33">
        <v>1.14681241565419E-3</v>
      </c>
      <c r="J1124" s="33">
        <v>1.8935585904109601E-2</v>
      </c>
      <c r="K1124" s="33" t="s">
        <v>2141</v>
      </c>
    </row>
    <row r="1125" spans="1:11">
      <c r="A1125" s="33" t="s">
        <v>74</v>
      </c>
      <c r="B1125" s="33">
        <v>29308752</v>
      </c>
      <c r="C1125" s="33">
        <v>29308762</v>
      </c>
      <c r="D1125" s="33">
        <v>1</v>
      </c>
      <c r="E1125" s="33" t="s">
        <v>2142</v>
      </c>
      <c r="F1125" s="33" t="s">
        <v>93</v>
      </c>
      <c r="G1125" s="33" t="s">
        <v>19</v>
      </c>
      <c r="H1125" s="33">
        <v>0.18794902920266299</v>
      </c>
      <c r="I1125" s="33">
        <v>6.8239990653831102E-3</v>
      </c>
      <c r="J1125" s="33">
        <v>6.9500418225406702E-2</v>
      </c>
      <c r="K1125" s="33" t="s">
        <v>2143</v>
      </c>
    </row>
    <row r="1126" spans="1:11">
      <c r="A1126" s="33" t="s">
        <v>74</v>
      </c>
      <c r="B1126" s="33">
        <v>29308706</v>
      </c>
      <c r="C1126" s="33">
        <v>29308717</v>
      </c>
      <c r="D1126" s="33">
        <v>1</v>
      </c>
      <c r="E1126" s="33" t="s">
        <v>2144</v>
      </c>
      <c r="F1126" s="33" t="s">
        <v>93</v>
      </c>
      <c r="G1126" s="33" t="s">
        <v>19</v>
      </c>
      <c r="H1126" s="33">
        <v>0.23726732805152201</v>
      </c>
      <c r="I1126" s="33">
        <v>2.6847054798465999E-3</v>
      </c>
      <c r="J1126" s="33">
        <v>3.6162688491556502E-2</v>
      </c>
      <c r="K1126" s="33" t="s">
        <v>2145</v>
      </c>
    </row>
    <row r="1127" spans="1:11">
      <c r="A1127" s="33" t="s">
        <v>74</v>
      </c>
      <c r="B1127" s="33">
        <v>29318579</v>
      </c>
      <c r="C1127" s="33">
        <v>29318594</v>
      </c>
      <c r="D1127" s="33">
        <v>1</v>
      </c>
      <c r="E1127" s="33" t="s">
        <v>2146</v>
      </c>
      <c r="F1127" s="33" t="s">
        <v>79</v>
      </c>
      <c r="G1127" s="33" t="s">
        <v>19</v>
      </c>
      <c r="H1127" s="33">
        <v>0.216767915000601</v>
      </c>
      <c r="I1127" s="33">
        <v>3.8561059696459602E-3</v>
      </c>
      <c r="J1127" s="33">
        <v>4.6473475783159801E-2</v>
      </c>
      <c r="K1127" s="33" t="s">
        <v>2147</v>
      </c>
    </row>
    <row r="1128" spans="1:11">
      <c r="A1128" s="33" t="s">
        <v>74</v>
      </c>
      <c r="B1128" s="33">
        <v>29323192</v>
      </c>
      <c r="C1128" s="33">
        <v>29323204</v>
      </c>
      <c r="D1128" s="33">
        <v>1</v>
      </c>
      <c r="E1128" s="33" t="s">
        <v>2148</v>
      </c>
      <c r="F1128" s="33" t="s">
        <v>93</v>
      </c>
      <c r="G1128" s="33" t="s">
        <v>21</v>
      </c>
      <c r="H1128" s="33">
        <v>-0.46741886240935199</v>
      </c>
      <c r="I1128" s="33">
        <v>6.20769044438748E-4</v>
      </c>
      <c r="J1128" s="33">
        <v>1.1690602921546601E-2</v>
      </c>
      <c r="K1128" s="33" t="s">
        <v>2147</v>
      </c>
    </row>
    <row r="1129" spans="1:11">
      <c r="A1129" s="33" t="s">
        <v>74</v>
      </c>
      <c r="B1129" s="33">
        <v>29324084</v>
      </c>
      <c r="C1129" s="33">
        <v>29324111</v>
      </c>
      <c r="D1129" s="33">
        <v>1</v>
      </c>
      <c r="E1129" s="33" t="s">
        <v>2149</v>
      </c>
      <c r="F1129" s="33" t="s">
        <v>93</v>
      </c>
      <c r="G1129" s="33" t="s">
        <v>22</v>
      </c>
      <c r="H1129" s="33">
        <v>0.47723635536183501</v>
      </c>
      <c r="I1129" s="16">
        <v>1.46609977377285E-17</v>
      </c>
      <c r="J1129" s="16">
        <v>4.6044157012783704E-15</v>
      </c>
      <c r="K1129" s="33" t="s">
        <v>2147</v>
      </c>
    </row>
    <row r="1130" spans="1:11">
      <c r="A1130" s="33" t="s">
        <v>74</v>
      </c>
      <c r="B1130" s="33">
        <v>29327489</v>
      </c>
      <c r="C1130" s="33">
        <v>29327500</v>
      </c>
      <c r="D1130" s="33">
        <v>1</v>
      </c>
      <c r="E1130" s="33" t="s">
        <v>2150</v>
      </c>
      <c r="F1130" s="33" t="s">
        <v>79</v>
      </c>
      <c r="G1130" s="33" t="s">
        <v>22</v>
      </c>
      <c r="H1130" s="33">
        <v>-0.36001575485822801</v>
      </c>
      <c r="I1130" s="16">
        <v>6.9352843039512894E-8</v>
      </c>
      <c r="J1130" s="16">
        <v>5.3276953811217202E-6</v>
      </c>
      <c r="K1130" s="33" t="s">
        <v>2151</v>
      </c>
    </row>
    <row r="1131" spans="1:11">
      <c r="A1131" s="33" t="s">
        <v>74</v>
      </c>
      <c r="B1131" s="33">
        <v>29397636</v>
      </c>
      <c r="C1131" s="33">
        <v>29397646</v>
      </c>
      <c r="D1131" s="33">
        <v>1</v>
      </c>
      <c r="E1131" s="33" t="s">
        <v>2152</v>
      </c>
      <c r="F1131" s="33" t="s">
        <v>93</v>
      </c>
      <c r="G1131" s="33" t="s">
        <v>22</v>
      </c>
      <c r="H1131" s="33">
        <v>-0.20104856212812799</v>
      </c>
      <c r="I1131" s="33">
        <v>6.4996068867422697E-3</v>
      </c>
      <c r="J1131" s="33">
        <v>6.7335758958451605E-2</v>
      </c>
      <c r="K1131" s="33" t="s">
        <v>2153</v>
      </c>
    </row>
    <row r="1132" spans="1:11">
      <c r="A1132" s="33" t="s">
        <v>74</v>
      </c>
      <c r="B1132" s="33">
        <v>29398305</v>
      </c>
      <c r="C1132" s="33">
        <v>29398317</v>
      </c>
      <c r="D1132" s="33">
        <v>2</v>
      </c>
      <c r="E1132" s="33" t="s">
        <v>2154</v>
      </c>
      <c r="F1132" s="33" t="s">
        <v>113</v>
      </c>
      <c r="G1132" s="33" t="s">
        <v>22</v>
      </c>
      <c r="H1132" s="33">
        <v>0.16564731129065899</v>
      </c>
      <c r="I1132" s="33">
        <v>2.4634267222528E-3</v>
      </c>
      <c r="J1132" s="33">
        <v>3.3853887439144699E-2</v>
      </c>
      <c r="K1132" s="33" t="s">
        <v>2155</v>
      </c>
    </row>
    <row r="1133" spans="1:11">
      <c r="A1133" s="33" t="s">
        <v>74</v>
      </c>
      <c r="B1133" s="33">
        <v>29449211</v>
      </c>
      <c r="C1133" s="33">
        <v>29449221</v>
      </c>
      <c r="D1133" s="33">
        <v>1</v>
      </c>
      <c r="E1133" s="33" t="s">
        <v>2156</v>
      </c>
      <c r="F1133" s="33" t="s">
        <v>93</v>
      </c>
      <c r="G1133" s="33" t="s">
        <v>19</v>
      </c>
      <c r="H1133" s="33">
        <v>-0.27065689837801499</v>
      </c>
      <c r="I1133" s="16">
        <v>9.5964880452203506E-6</v>
      </c>
      <c r="J1133" s="33">
        <v>3.9111182956817899E-4</v>
      </c>
      <c r="K1133" s="33" t="s">
        <v>2157</v>
      </c>
    </row>
    <row r="1134" spans="1:11">
      <c r="A1134" s="33" t="s">
        <v>74</v>
      </c>
      <c r="B1134" s="33">
        <v>29449713</v>
      </c>
      <c r="C1134" s="33">
        <v>29449723</v>
      </c>
      <c r="D1134" s="33">
        <v>1</v>
      </c>
      <c r="E1134" s="33" t="s">
        <v>2158</v>
      </c>
      <c r="F1134" s="33" t="s">
        <v>79</v>
      </c>
      <c r="G1134" s="33" t="s">
        <v>19</v>
      </c>
      <c r="H1134" s="33">
        <v>-0.26997439369523601</v>
      </c>
      <c r="I1134" s="33">
        <v>8.0112548694046698E-4</v>
      </c>
      <c r="J1134" s="33">
        <v>1.43530502509233E-2</v>
      </c>
      <c r="K1134" s="33" t="s">
        <v>2157</v>
      </c>
    </row>
    <row r="1135" spans="1:11">
      <c r="A1135" s="33" t="s">
        <v>74</v>
      </c>
      <c r="B1135" s="33">
        <v>29450225</v>
      </c>
      <c r="C1135" s="33">
        <v>29450236</v>
      </c>
      <c r="D1135" s="33">
        <v>2</v>
      </c>
      <c r="E1135" s="33" t="s">
        <v>2159</v>
      </c>
      <c r="F1135" s="33" t="s">
        <v>116</v>
      </c>
      <c r="G1135" s="33" t="s">
        <v>20</v>
      </c>
      <c r="H1135" s="33">
        <v>-0.37575925054766102</v>
      </c>
      <c r="I1135" s="16">
        <v>2.8555446398607699E-12</v>
      </c>
      <c r="J1135" s="16">
        <v>4.35592938063333E-10</v>
      </c>
      <c r="K1135" s="33" t="s">
        <v>2157</v>
      </c>
    </row>
    <row r="1136" spans="1:11">
      <c r="A1136" s="33" t="s">
        <v>74</v>
      </c>
      <c r="B1136" s="33">
        <v>29452233</v>
      </c>
      <c r="C1136" s="33">
        <v>29452254</v>
      </c>
      <c r="D1136" s="33">
        <v>3</v>
      </c>
      <c r="E1136" s="33" t="s">
        <v>2160</v>
      </c>
      <c r="F1136" s="33" t="s">
        <v>231</v>
      </c>
      <c r="G1136" s="33" t="s">
        <v>20</v>
      </c>
      <c r="H1136" s="33">
        <v>0.43683250008958002</v>
      </c>
      <c r="I1136" s="16">
        <v>8.2026050259264202E-19</v>
      </c>
      <c r="J1136" s="16">
        <v>3.24397838766083E-16</v>
      </c>
      <c r="K1136" s="33" t="s">
        <v>2157</v>
      </c>
    </row>
    <row r="1137" spans="1:11">
      <c r="A1137" s="33" t="s">
        <v>74</v>
      </c>
      <c r="B1137" s="33">
        <v>29463874</v>
      </c>
      <c r="C1137" s="33">
        <v>29463884</v>
      </c>
      <c r="D1137" s="33">
        <v>1</v>
      </c>
      <c r="E1137" s="33" t="s">
        <v>2161</v>
      </c>
      <c r="F1137" s="33" t="s">
        <v>79</v>
      </c>
      <c r="G1137" s="33" t="s">
        <v>20</v>
      </c>
      <c r="H1137" s="33">
        <v>-0.29233368433510298</v>
      </c>
      <c r="I1137" s="33">
        <v>6.9683629754204003E-3</v>
      </c>
      <c r="J1137" s="33">
        <v>7.0646428885817805E-2</v>
      </c>
      <c r="K1137" s="33" t="s">
        <v>2162</v>
      </c>
    </row>
    <row r="1138" spans="1:11">
      <c r="A1138" s="33" t="s">
        <v>74</v>
      </c>
      <c r="B1138" s="33">
        <v>29464950</v>
      </c>
      <c r="C1138" s="33">
        <v>29464966</v>
      </c>
      <c r="D1138" s="33">
        <v>3</v>
      </c>
      <c r="E1138" s="33" t="s">
        <v>2163</v>
      </c>
      <c r="F1138" s="33" t="s">
        <v>161</v>
      </c>
      <c r="G1138" s="33" t="s">
        <v>20</v>
      </c>
      <c r="H1138" s="33">
        <v>0.15006307739072799</v>
      </c>
      <c r="I1138" s="33">
        <v>6.31100691215109E-3</v>
      </c>
      <c r="J1138" s="33">
        <v>6.6067580203871906E-2</v>
      </c>
      <c r="K1138" s="33" t="s">
        <v>2162</v>
      </c>
    </row>
    <row r="1139" spans="1:11">
      <c r="A1139" s="33" t="s">
        <v>74</v>
      </c>
      <c r="B1139" s="33">
        <v>29484362</v>
      </c>
      <c r="C1139" s="33">
        <v>29484372</v>
      </c>
      <c r="D1139" s="33">
        <v>1</v>
      </c>
      <c r="E1139" s="33" t="s">
        <v>2164</v>
      </c>
      <c r="F1139" s="33" t="s">
        <v>79</v>
      </c>
      <c r="G1139" s="33" t="s">
        <v>20</v>
      </c>
      <c r="H1139" s="33">
        <v>-0.33300412800614598</v>
      </c>
      <c r="I1139" s="33">
        <v>2.02126215948432E-4</v>
      </c>
      <c r="J1139" s="33">
        <v>4.9159688728381799E-3</v>
      </c>
      <c r="K1139" s="33" t="s">
        <v>2165</v>
      </c>
    </row>
    <row r="1140" spans="1:11">
      <c r="A1140" s="33" t="s">
        <v>74</v>
      </c>
      <c r="B1140" s="33">
        <v>29526456</v>
      </c>
      <c r="C1140" s="33">
        <v>29526467</v>
      </c>
      <c r="D1140" s="33">
        <v>1</v>
      </c>
      <c r="E1140" s="33" t="s">
        <v>2166</v>
      </c>
      <c r="F1140" s="33" t="s">
        <v>93</v>
      </c>
      <c r="G1140" s="33" t="s">
        <v>22</v>
      </c>
      <c r="H1140" s="33">
        <v>-0.32908899376039402</v>
      </c>
      <c r="I1140" s="33">
        <v>4.19727143451355E-3</v>
      </c>
      <c r="J1140" s="33">
        <v>4.9413962930248898E-2</v>
      </c>
      <c r="K1140" s="33" t="s">
        <v>2167</v>
      </c>
    </row>
    <row r="1141" spans="1:11">
      <c r="A1141" s="33" t="s">
        <v>74</v>
      </c>
      <c r="B1141" s="33">
        <v>29527500</v>
      </c>
      <c r="C1141" s="33">
        <v>29527511</v>
      </c>
      <c r="D1141" s="33">
        <v>1</v>
      </c>
      <c r="E1141" s="33" t="s">
        <v>2168</v>
      </c>
      <c r="F1141" s="33" t="s">
        <v>93</v>
      </c>
      <c r="G1141" s="33" t="s">
        <v>22</v>
      </c>
      <c r="H1141" s="33">
        <v>0.27065743143853299</v>
      </c>
      <c r="I1141" s="33">
        <v>3.0334267801094901E-3</v>
      </c>
      <c r="J1141" s="33">
        <v>3.9405025739670502E-2</v>
      </c>
      <c r="K1141" s="33" t="s">
        <v>2169</v>
      </c>
    </row>
    <row r="1142" spans="1:11">
      <c r="A1142" s="33" t="s">
        <v>74</v>
      </c>
      <c r="B1142" s="33">
        <v>29572410</v>
      </c>
      <c r="C1142" s="33">
        <v>29572430</v>
      </c>
      <c r="D1142" s="33">
        <v>2</v>
      </c>
      <c r="E1142" s="33" t="s">
        <v>2170</v>
      </c>
      <c r="F1142" s="33" t="s">
        <v>116</v>
      </c>
      <c r="G1142" s="33" t="s">
        <v>20</v>
      </c>
      <c r="H1142" s="33">
        <v>0.17461871652855299</v>
      </c>
      <c r="I1142" s="33">
        <v>1.3784591248752001E-3</v>
      </c>
      <c r="J1142" s="33">
        <v>2.19091339878923E-2</v>
      </c>
      <c r="K1142" s="33" t="s">
        <v>2171</v>
      </c>
    </row>
    <row r="1143" spans="1:11">
      <c r="A1143" s="33" t="s">
        <v>74</v>
      </c>
      <c r="B1143" s="33">
        <v>29587647</v>
      </c>
      <c r="C1143" s="33">
        <v>29587662</v>
      </c>
      <c r="D1143" s="33">
        <v>1</v>
      </c>
      <c r="E1143" s="33" t="s">
        <v>2172</v>
      </c>
      <c r="F1143" s="33" t="s">
        <v>79</v>
      </c>
      <c r="G1143" s="33" t="s">
        <v>19</v>
      </c>
      <c r="H1143" s="33">
        <v>0.197125066590457</v>
      </c>
      <c r="I1143" s="33">
        <v>1.4615868571284201E-3</v>
      </c>
      <c r="J1143" s="33">
        <v>2.2618586174517799E-2</v>
      </c>
      <c r="K1143" s="33" t="s">
        <v>2173</v>
      </c>
    </row>
    <row r="1144" spans="1:11">
      <c r="A1144" s="33" t="s">
        <v>74</v>
      </c>
      <c r="B1144" s="33">
        <v>29587647</v>
      </c>
      <c r="C1144" s="33">
        <v>29587662</v>
      </c>
      <c r="D1144" s="33">
        <v>1</v>
      </c>
      <c r="E1144" s="33" t="s">
        <v>2172</v>
      </c>
      <c r="F1144" s="33" t="s">
        <v>79</v>
      </c>
      <c r="G1144" s="33" t="s">
        <v>19</v>
      </c>
      <c r="H1144" s="33">
        <v>-0.352555125499456</v>
      </c>
      <c r="I1144" s="16">
        <v>5.76522778131965E-9</v>
      </c>
      <c r="J1144" s="16">
        <v>5.4478851547726803E-7</v>
      </c>
      <c r="K1144" s="33" t="s">
        <v>2174</v>
      </c>
    </row>
    <row r="1145" spans="1:11">
      <c r="A1145" s="33" t="s">
        <v>74</v>
      </c>
      <c r="B1145" s="33">
        <v>29632565</v>
      </c>
      <c r="C1145" s="33">
        <v>29632593</v>
      </c>
      <c r="D1145" s="33">
        <v>6</v>
      </c>
      <c r="E1145" s="33" t="s">
        <v>2175</v>
      </c>
      <c r="F1145" s="33" t="s">
        <v>1097</v>
      </c>
      <c r="G1145" s="33" t="s">
        <v>21</v>
      </c>
      <c r="H1145" s="33">
        <v>-0.25489447725488701</v>
      </c>
      <c r="I1145" s="16">
        <v>8.3705860290228902E-6</v>
      </c>
      <c r="J1145" s="33">
        <v>3.6000438403083901E-4</v>
      </c>
      <c r="K1145" s="33" t="s">
        <v>2176</v>
      </c>
    </row>
    <row r="1146" spans="1:11">
      <c r="A1146" s="33" t="s">
        <v>74</v>
      </c>
      <c r="B1146" s="33">
        <v>29636996</v>
      </c>
      <c r="C1146" s="33">
        <v>29637007</v>
      </c>
      <c r="D1146" s="33">
        <v>2</v>
      </c>
      <c r="E1146" s="33" t="s">
        <v>2177</v>
      </c>
      <c r="F1146" s="33" t="s">
        <v>76</v>
      </c>
      <c r="G1146" s="33" t="s">
        <v>20</v>
      </c>
      <c r="H1146" s="33">
        <v>0.22737651082291899</v>
      </c>
      <c r="I1146" s="16">
        <v>1.9529383034085199E-5</v>
      </c>
      <c r="J1146" s="33">
        <v>7.2407900013181305E-4</v>
      </c>
      <c r="K1146" s="33" t="s">
        <v>2176</v>
      </c>
    </row>
    <row r="1147" spans="1:11">
      <c r="A1147" s="33" t="s">
        <v>74</v>
      </c>
      <c r="B1147" s="33">
        <v>29642048</v>
      </c>
      <c r="C1147" s="33">
        <v>29642059</v>
      </c>
      <c r="D1147" s="33">
        <v>2</v>
      </c>
      <c r="E1147" s="33" t="s">
        <v>2178</v>
      </c>
      <c r="F1147" s="33" t="s">
        <v>76</v>
      </c>
      <c r="G1147" s="33" t="s">
        <v>20</v>
      </c>
      <c r="H1147" s="33">
        <v>0.147064310125469</v>
      </c>
      <c r="I1147" s="33">
        <v>1.03681164843489E-2</v>
      </c>
      <c r="J1147" s="33">
        <v>9.5687768210784702E-2</v>
      </c>
      <c r="K1147" s="33" t="s">
        <v>2179</v>
      </c>
    </row>
    <row r="1148" spans="1:11">
      <c r="A1148" s="33" t="s">
        <v>74</v>
      </c>
      <c r="B1148" s="33">
        <v>29665850</v>
      </c>
      <c r="C1148" s="33">
        <v>29665873</v>
      </c>
      <c r="D1148" s="33">
        <v>3</v>
      </c>
      <c r="E1148" s="33" t="s">
        <v>2180</v>
      </c>
      <c r="F1148" s="33" t="s">
        <v>174</v>
      </c>
      <c r="G1148" s="33" t="s">
        <v>19</v>
      </c>
      <c r="H1148" s="33">
        <v>0.25901148009816399</v>
      </c>
      <c r="I1148" s="16">
        <v>4.3767851612084699E-7</v>
      </c>
      <c r="J1148" s="16">
        <v>2.6705892543648002E-5</v>
      </c>
      <c r="K1148" s="33" t="s">
        <v>2181</v>
      </c>
    </row>
    <row r="1149" spans="1:11">
      <c r="A1149" s="33" t="s">
        <v>74</v>
      </c>
      <c r="B1149" s="33">
        <v>29665850</v>
      </c>
      <c r="C1149" s="33">
        <v>29665873</v>
      </c>
      <c r="D1149" s="33">
        <v>3</v>
      </c>
      <c r="E1149" s="33" t="s">
        <v>2180</v>
      </c>
      <c r="F1149" s="33" t="s">
        <v>174</v>
      </c>
      <c r="G1149" s="33" t="s">
        <v>19</v>
      </c>
      <c r="H1149" s="33">
        <v>-0.173923205208909</v>
      </c>
      <c r="I1149" s="33">
        <v>7.7998545223642005E-4</v>
      </c>
      <c r="J1149" s="33">
        <v>1.40449994249249E-2</v>
      </c>
      <c r="K1149" s="33" t="s">
        <v>2182</v>
      </c>
    </row>
    <row r="1150" spans="1:11">
      <c r="A1150" s="33" t="s">
        <v>74</v>
      </c>
      <c r="B1150" s="33">
        <v>29726565</v>
      </c>
      <c r="C1150" s="33">
        <v>29726583</v>
      </c>
      <c r="D1150" s="33">
        <v>1</v>
      </c>
      <c r="E1150" s="33" t="s">
        <v>2183</v>
      </c>
      <c r="F1150" s="33" t="s">
        <v>79</v>
      </c>
      <c r="G1150" s="33" t="s">
        <v>19</v>
      </c>
      <c r="H1150" s="33">
        <v>0.27382415065001398</v>
      </c>
      <c r="I1150" s="16">
        <v>9.5364783021934297E-6</v>
      </c>
      <c r="J1150" s="33">
        <v>3.9015523107594402E-4</v>
      </c>
      <c r="K1150" s="33" t="s">
        <v>2184</v>
      </c>
    </row>
    <row r="1151" spans="1:11">
      <c r="A1151" s="33" t="s">
        <v>74</v>
      </c>
      <c r="B1151" s="33">
        <v>29745950</v>
      </c>
      <c r="C1151" s="33">
        <v>29745962</v>
      </c>
      <c r="D1151" s="33">
        <v>2</v>
      </c>
      <c r="E1151" s="33" t="s">
        <v>2185</v>
      </c>
      <c r="F1151" s="33" t="s">
        <v>191</v>
      </c>
      <c r="G1151" s="33" t="s">
        <v>22</v>
      </c>
      <c r="H1151" s="33">
        <v>0.25305498456118902</v>
      </c>
      <c r="I1151" s="16">
        <v>3.01618174518071E-6</v>
      </c>
      <c r="J1151" s="33">
        <v>1.5049901250018501E-4</v>
      </c>
      <c r="K1151" s="33" t="s">
        <v>2186</v>
      </c>
    </row>
    <row r="1152" spans="1:11">
      <c r="A1152" s="33" t="s">
        <v>74</v>
      </c>
      <c r="B1152" s="33">
        <v>29770730</v>
      </c>
      <c r="C1152" s="33">
        <v>29770753</v>
      </c>
      <c r="D1152" s="33">
        <v>2</v>
      </c>
      <c r="E1152" s="33" t="s">
        <v>2187</v>
      </c>
      <c r="F1152" s="33" t="s">
        <v>76</v>
      </c>
      <c r="G1152" s="33" t="s">
        <v>22</v>
      </c>
      <c r="H1152" s="33">
        <v>0.89399766395764402</v>
      </c>
      <c r="I1152" s="16">
        <v>3.2867012588998599E-69</v>
      </c>
      <c r="J1152" s="16">
        <v>1.75476980212664E-65</v>
      </c>
      <c r="K1152" s="33" t="s">
        <v>2188</v>
      </c>
    </row>
    <row r="1153" spans="1:11">
      <c r="A1153" s="33" t="s">
        <v>74</v>
      </c>
      <c r="B1153" s="33">
        <v>29770730</v>
      </c>
      <c r="C1153" s="33">
        <v>29770753</v>
      </c>
      <c r="D1153" s="33">
        <v>2</v>
      </c>
      <c r="E1153" s="33" t="s">
        <v>2187</v>
      </c>
      <c r="F1153" s="33" t="s">
        <v>76</v>
      </c>
      <c r="G1153" s="33" t="s">
        <v>22</v>
      </c>
      <c r="H1153" s="33">
        <v>0.89705498235980496</v>
      </c>
      <c r="I1153" s="16">
        <v>2.27178706113934E-70</v>
      </c>
      <c r="J1153" s="16">
        <v>2.42581422388459E-66</v>
      </c>
      <c r="K1153" s="33" t="s">
        <v>2189</v>
      </c>
    </row>
    <row r="1154" spans="1:11">
      <c r="A1154" s="33" t="s">
        <v>74</v>
      </c>
      <c r="B1154" s="33">
        <v>29770730</v>
      </c>
      <c r="C1154" s="33">
        <v>29770753</v>
      </c>
      <c r="D1154" s="33">
        <v>2</v>
      </c>
      <c r="E1154" s="33" t="s">
        <v>2187</v>
      </c>
      <c r="F1154" s="33" t="s">
        <v>76</v>
      </c>
      <c r="G1154" s="33" t="s">
        <v>22</v>
      </c>
      <c r="H1154" s="33">
        <v>0.553579484401443</v>
      </c>
      <c r="I1154" s="16">
        <v>4.7261332206687701E-17</v>
      </c>
      <c r="J1154" s="16">
        <v>1.4018236258416999E-14</v>
      </c>
      <c r="K1154" s="33" t="s">
        <v>2190</v>
      </c>
    </row>
    <row r="1155" spans="1:11">
      <c r="A1155" s="33" t="s">
        <v>74</v>
      </c>
      <c r="B1155" s="33">
        <v>29810128</v>
      </c>
      <c r="C1155" s="33">
        <v>29810140</v>
      </c>
      <c r="D1155" s="33">
        <v>1</v>
      </c>
      <c r="E1155" s="33" t="s">
        <v>2191</v>
      </c>
      <c r="F1155" s="33" t="s">
        <v>93</v>
      </c>
      <c r="G1155" s="33" t="s">
        <v>18</v>
      </c>
      <c r="H1155" s="33">
        <v>-0.27732075381582</v>
      </c>
      <c r="I1155" s="33">
        <v>1.01838158324666E-2</v>
      </c>
      <c r="J1155" s="33">
        <v>9.4394779044338503E-2</v>
      </c>
      <c r="K1155" s="33" t="s">
        <v>2192</v>
      </c>
    </row>
    <row r="1156" spans="1:11">
      <c r="A1156" s="33" t="s">
        <v>74</v>
      </c>
      <c r="B1156" s="33">
        <v>29813233</v>
      </c>
      <c r="C1156" s="33">
        <v>29813249</v>
      </c>
      <c r="D1156" s="33">
        <v>4</v>
      </c>
      <c r="E1156" s="33" t="s">
        <v>2193</v>
      </c>
      <c r="F1156" s="33" t="s">
        <v>2194</v>
      </c>
      <c r="G1156" s="33" t="s">
        <v>21</v>
      </c>
      <c r="H1156" s="33">
        <v>0.15105372280253701</v>
      </c>
      <c r="I1156" s="33">
        <v>3.7249372019908301E-3</v>
      </c>
      <c r="J1156" s="33">
        <v>4.5431566044765302E-2</v>
      </c>
      <c r="K1156" s="33" t="s">
        <v>2195</v>
      </c>
    </row>
    <row r="1157" spans="1:11">
      <c r="A1157" s="33" t="s">
        <v>74</v>
      </c>
      <c r="B1157" s="33">
        <v>29875729</v>
      </c>
      <c r="C1157" s="33">
        <v>29875743</v>
      </c>
      <c r="D1157" s="33">
        <v>1</v>
      </c>
      <c r="E1157" s="33" t="s">
        <v>2196</v>
      </c>
      <c r="F1157" s="33" t="s">
        <v>93</v>
      </c>
      <c r="G1157" s="33" t="s">
        <v>8648</v>
      </c>
      <c r="H1157" s="33">
        <v>0.34269506607716199</v>
      </c>
      <c r="I1157" s="33">
        <v>7.3544051412071203E-3</v>
      </c>
      <c r="J1157" s="33">
        <v>7.3712982795493903E-2</v>
      </c>
      <c r="K1157" s="33" t="s">
        <v>2197</v>
      </c>
    </row>
    <row r="1158" spans="1:11">
      <c r="A1158" s="33" t="s">
        <v>74</v>
      </c>
      <c r="B1158" s="33">
        <v>29966625</v>
      </c>
      <c r="C1158" s="33">
        <v>29966642</v>
      </c>
      <c r="D1158" s="33">
        <v>1</v>
      </c>
      <c r="E1158" s="33" t="s">
        <v>2198</v>
      </c>
      <c r="F1158" s="33" t="s">
        <v>79</v>
      </c>
      <c r="G1158" s="33" t="s">
        <v>22</v>
      </c>
      <c r="H1158" s="33">
        <v>0.63021364370214905</v>
      </c>
      <c r="I1158" s="16">
        <v>8.4746932890921405E-5</v>
      </c>
      <c r="J1158" s="33">
        <v>2.45904279730777E-3</v>
      </c>
      <c r="K1158" s="33" t="s">
        <v>2199</v>
      </c>
    </row>
    <row r="1159" spans="1:11">
      <c r="A1159" s="33" t="s">
        <v>74</v>
      </c>
      <c r="B1159" s="33">
        <v>29971264</v>
      </c>
      <c r="C1159" s="33">
        <v>29971274</v>
      </c>
      <c r="D1159" s="33">
        <v>1</v>
      </c>
      <c r="E1159" s="33" t="s">
        <v>2200</v>
      </c>
      <c r="F1159" s="33" t="s">
        <v>79</v>
      </c>
      <c r="G1159" s="33" t="s">
        <v>18</v>
      </c>
      <c r="H1159" s="33">
        <v>-0.32545574474306199</v>
      </c>
      <c r="I1159" s="16">
        <v>4.60867452992966E-6</v>
      </c>
      <c r="J1159" s="33">
        <v>2.1396272448082101E-4</v>
      </c>
      <c r="K1159" s="33" t="s">
        <v>2201</v>
      </c>
    </row>
    <row r="1160" spans="1:11">
      <c r="A1160" s="33" t="s">
        <v>74</v>
      </c>
      <c r="B1160" s="33">
        <v>29974052</v>
      </c>
      <c r="C1160" s="33">
        <v>29974074</v>
      </c>
      <c r="D1160" s="33">
        <v>2</v>
      </c>
      <c r="E1160" s="33" t="s">
        <v>2202</v>
      </c>
      <c r="F1160" s="33" t="s">
        <v>169</v>
      </c>
      <c r="G1160" s="33" t="s">
        <v>19</v>
      </c>
      <c r="H1160" s="33">
        <v>0.261991518007125</v>
      </c>
      <c r="I1160" s="16">
        <v>1.50140326248794E-6</v>
      </c>
      <c r="J1160" s="16">
        <v>8.1795836922685098E-5</v>
      </c>
      <c r="K1160" s="33" t="s">
        <v>2203</v>
      </c>
    </row>
    <row r="1161" spans="1:11">
      <c r="A1161" s="33" t="s">
        <v>74</v>
      </c>
      <c r="B1161" s="33">
        <v>29993573</v>
      </c>
      <c r="C1161" s="33">
        <v>29993595</v>
      </c>
      <c r="D1161" s="33">
        <v>6</v>
      </c>
      <c r="E1161" s="33" t="s">
        <v>2204</v>
      </c>
      <c r="F1161" s="33" t="s">
        <v>2205</v>
      </c>
      <c r="G1161" s="33" t="s">
        <v>21</v>
      </c>
      <c r="H1161" s="33">
        <v>-0.20168740724646</v>
      </c>
      <c r="I1161" s="33">
        <v>1.5532059423758299E-4</v>
      </c>
      <c r="J1161" s="33">
        <v>4.0060707856737002E-3</v>
      </c>
      <c r="K1161" s="33" t="s">
        <v>2206</v>
      </c>
    </row>
    <row r="1162" spans="1:11">
      <c r="A1162" s="33" t="s">
        <v>74</v>
      </c>
      <c r="B1162" s="33">
        <v>29993573</v>
      </c>
      <c r="C1162" s="33">
        <v>29993595</v>
      </c>
      <c r="D1162" s="33">
        <v>6</v>
      </c>
      <c r="E1162" s="33" t="s">
        <v>2204</v>
      </c>
      <c r="F1162" s="33" t="s">
        <v>2205</v>
      </c>
      <c r="G1162" s="33" t="s">
        <v>21</v>
      </c>
      <c r="H1162" s="33">
        <v>0.172536493979255</v>
      </c>
      <c r="I1162" s="33">
        <v>1.25256116921201E-3</v>
      </c>
      <c r="J1162" s="33">
        <v>2.0234263486907399E-2</v>
      </c>
      <c r="K1162" s="33" t="s">
        <v>2207</v>
      </c>
    </row>
    <row r="1163" spans="1:11">
      <c r="A1163" s="33" t="s">
        <v>74</v>
      </c>
      <c r="B1163" s="33">
        <v>30008606</v>
      </c>
      <c r="C1163" s="33">
        <v>30008627</v>
      </c>
      <c r="D1163" s="33">
        <v>1</v>
      </c>
      <c r="E1163" s="33" t="s">
        <v>2208</v>
      </c>
      <c r="F1163" s="33" t="s">
        <v>79</v>
      </c>
      <c r="G1163" s="33" t="s">
        <v>19</v>
      </c>
      <c r="H1163" s="33">
        <v>-0.281584142484338</v>
      </c>
      <c r="I1163" s="16">
        <v>2.6672966767691402E-7</v>
      </c>
      <c r="J1163" s="16">
        <v>1.72614508572975E-5</v>
      </c>
      <c r="K1163" s="33" t="s">
        <v>2209</v>
      </c>
    </row>
    <row r="1164" spans="1:11">
      <c r="A1164" s="33" t="s">
        <v>74</v>
      </c>
      <c r="B1164" s="33">
        <v>30019379</v>
      </c>
      <c r="C1164" s="33">
        <v>30019393</v>
      </c>
      <c r="D1164" s="33">
        <v>1</v>
      </c>
      <c r="E1164" s="33" t="s">
        <v>2210</v>
      </c>
      <c r="F1164" s="33" t="s">
        <v>79</v>
      </c>
      <c r="G1164" s="33" t="s">
        <v>22</v>
      </c>
      <c r="H1164" s="33">
        <v>0.23185711752618701</v>
      </c>
      <c r="I1164" s="16">
        <v>8.0143883554456997E-5</v>
      </c>
      <c r="J1164" s="33">
        <v>2.3510340346002499E-3</v>
      </c>
      <c r="K1164" s="33" t="s">
        <v>2211</v>
      </c>
    </row>
    <row r="1165" spans="1:11">
      <c r="A1165" s="33" t="s">
        <v>74</v>
      </c>
      <c r="B1165" s="33">
        <v>30019379</v>
      </c>
      <c r="C1165" s="33">
        <v>30019393</v>
      </c>
      <c r="D1165" s="33">
        <v>1</v>
      </c>
      <c r="E1165" s="33" t="s">
        <v>2210</v>
      </c>
      <c r="F1165" s="33" t="s">
        <v>79</v>
      </c>
      <c r="G1165" s="33" t="s">
        <v>22</v>
      </c>
      <c r="H1165" s="33">
        <v>0.35524474252386901</v>
      </c>
      <c r="I1165" s="16">
        <v>7.1625774198423003E-10</v>
      </c>
      <c r="J1165" s="16">
        <v>8.2238711493630205E-8</v>
      </c>
      <c r="K1165" s="33" t="s">
        <v>2212</v>
      </c>
    </row>
    <row r="1166" spans="1:11">
      <c r="A1166" s="33" t="s">
        <v>74</v>
      </c>
      <c r="B1166" s="33">
        <v>30054474</v>
      </c>
      <c r="C1166" s="33">
        <v>30054493</v>
      </c>
      <c r="D1166" s="33">
        <v>4</v>
      </c>
      <c r="E1166" s="33" t="s">
        <v>2213</v>
      </c>
      <c r="F1166" s="33" t="s">
        <v>2214</v>
      </c>
      <c r="G1166" s="33" t="s">
        <v>22</v>
      </c>
      <c r="H1166" s="33">
        <v>0.202491897441607</v>
      </c>
      <c r="I1166" s="33">
        <v>1.94954553440369E-4</v>
      </c>
      <c r="J1166" s="33">
        <v>4.7745979854042697E-3</v>
      </c>
      <c r="K1166" s="33" t="s">
        <v>2215</v>
      </c>
    </row>
    <row r="1167" spans="1:11">
      <c r="A1167" s="33" t="s">
        <v>74</v>
      </c>
      <c r="B1167" s="33">
        <v>30073458</v>
      </c>
      <c r="C1167" s="33">
        <v>30073474</v>
      </c>
      <c r="D1167" s="33">
        <v>5</v>
      </c>
      <c r="E1167" s="33" t="s">
        <v>2216</v>
      </c>
      <c r="F1167" s="33" t="s">
        <v>684</v>
      </c>
      <c r="G1167" s="33" t="s">
        <v>22</v>
      </c>
      <c r="H1167" s="33">
        <v>-0.15133530023604</v>
      </c>
      <c r="I1167" s="33">
        <v>3.80309174153716E-3</v>
      </c>
      <c r="J1167" s="33">
        <v>4.6042419065911298E-2</v>
      </c>
      <c r="K1167" s="33" t="s">
        <v>2217</v>
      </c>
    </row>
    <row r="1168" spans="1:11">
      <c r="A1168" s="33" t="s">
        <v>74</v>
      </c>
      <c r="B1168" s="33">
        <v>30074231</v>
      </c>
      <c r="C1168" s="33">
        <v>30074249</v>
      </c>
      <c r="D1168" s="33">
        <v>3</v>
      </c>
      <c r="E1168" s="33" t="s">
        <v>2218</v>
      </c>
      <c r="F1168" s="33" t="s">
        <v>452</v>
      </c>
      <c r="G1168" s="33" t="s">
        <v>21</v>
      </c>
      <c r="H1168" s="33">
        <v>0.27079921005813201</v>
      </c>
      <c r="I1168" s="16">
        <v>1.54503716713985E-7</v>
      </c>
      <c r="J1168" s="16">
        <v>1.07829456671368E-5</v>
      </c>
      <c r="K1168" s="33" t="s">
        <v>2217</v>
      </c>
    </row>
    <row r="1169" spans="1:11">
      <c r="A1169" s="33" t="s">
        <v>74</v>
      </c>
      <c r="B1169" s="33">
        <v>30080170</v>
      </c>
      <c r="C1169" s="33">
        <v>30080187</v>
      </c>
      <c r="D1169" s="33">
        <v>3</v>
      </c>
      <c r="E1169" s="33" t="s">
        <v>2219</v>
      </c>
      <c r="F1169" s="33" t="s">
        <v>201</v>
      </c>
      <c r="G1169" s="33" t="s">
        <v>21</v>
      </c>
      <c r="H1169" s="33">
        <v>-0.24605429147251001</v>
      </c>
      <c r="I1169" s="16">
        <v>5.3622637193554698E-6</v>
      </c>
      <c r="J1169" s="33">
        <v>2.4680281032447301E-4</v>
      </c>
      <c r="K1169" s="33" t="s">
        <v>2217</v>
      </c>
    </row>
    <row r="1170" spans="1:11">
      <c r="A1170" s="33" t="s">
        <v>74</v>
      </c>
      <c r="B1170" s="33">
        <v>30082343</v>
      </c>
      <c r="C1170" s="33">
        <v>30082365</v>
      </c>
      <c r="D1170" s="33">
        <v>3</v>
      </c>
      <c r="E1170" s="33" t="s">
        <v>2220</v>
      </c>
      <c r="F1170" s="33" t="s">
        <v>161</v>
      </c>
      <c r="G1170" s="33" t="s">
        <v>22</v>
      </c>
      <c r="H1170" s="33">
        <v>0.20975049881188201</v>
      </c>
      <c r="I1170" s="33">
        <v>5.3377249781795299E-3</v>
      </c>
      <c r="J1170" s="33">
        <v>5.8638093947532E-2</v>
      </c>
      <c r="K1170" s="33" t="s">
        <v>2217</v>
      </c>
    </row>
    <row r="1171" spans="1:11">
      <c r="A1171" s="33" t="s">
        <v>74</v>
      </c>
      <c r="B1171" s="33">
        <v>30093002</v>
      </c>
      <c r="C1171" s="33">
        <v>30093026</v>
      </c>
      <c r="D1171" s="33">
        <v>4</v>
      </c>
      <c r="E1171" s="33" t="s">
        <v>2221</v>
      </c>
      <c r="F1171" s="33" t="s">
        <v>809</v>
      </c>
      <c r="G1171" s="33" t="s">
        <v>20</v>
      </c>
      <c r="H1171" s="33">
        <v>-0.261141910717749</v>
      </c>
      <c r="I1171" s="16">
        <v>1.9560506299461402E-6</v>
      </c>
      <c r="J1171" s="33">
        <v>1.01886383544219E-4</v>
      </c>
      <c r="K1171" s="33" t="s">
        <v>2222</v>
      </c>
    </row>
    <row r="1172" spans="1:11">
      <c r="A1172" s="33" t="s">
        <v>74</v>
      </c>
      <c r="B1172" s="33">
        <v>30156989</v>
      </c>
      <c r="C1172" s="33">
        <v>30157007</v>
      </c>
      <c r="D1172" s="33">
        <v>5</v>
      </c>
      <c r="E1172" s="33" t="s">
        <v>2223</v>
      </c>
      <c r="F1172" s="33" t="s">
        <v>196</v>
      </c>
      <c r="G1172" s="33" t="s">
        <v>20</v>
      </c>
      <c r="H1172" s="33">
        <v>0.14204806363434799</v>
      </c>
      <c r="I1172" s="33">
        <v>5.7934574747046698E-3</v>
      </c>
      <c r="J1172" s="33">
        <v>6.1986511938773997E-2</v>
      </c>
      <c r="K1172" s="33" t="s">
        <v>2224</v>
      </c>
    </row>
    <row r="1173" spans="1:11">
      <c r="A1173" s="33" t="s">
        <v>74</v>
      </c>
      <c r="B1173" s="33">
        <v>30203549</v>
      </c>
      <c r="C1173" s="33">
        <v>30203562</v>
      </c>
      <c r="D1173" s="33">
        <v>2</v>
      </c>
      <c r="E1173" s="33" t="s">
        <v>2225</v>
      </c>
      <c r="F1173" s="33" t="s">
        <v>76</v>
      </c>
      <c r="G1173" s="33" t="s">
        <v>22</v>
      </c>
      <c r="H1173" s="33">
        <v>0.19244014801187501</v>
      </c>
      <c r="I1173" s="33">
        <v>8.5704764367858905E-4</v>
      </c>
      <c r="J1173" s="33">
        <v>1.51250982387406E-2</v>
      </c>
      <c r="K1173" s="33" t="s">
        <v>2226</v>
      </c>
    </row>
    <row r="1174" spans="1:11">
      <c r="A1174" s="33" t="s">
        <v>74</v>
      </c>
      <c r="B1174" s="33">
        <v>30217758</v>
      </c>
      <c r="C1174" s="33">
        <v>30217774</v>
      </c>
      <c r="D1174" s="33">
        <v>3</v>
      </c>
      <c r="E1174" s="33" t="s">
        <v>2227</v>
      </c>
      <c r="F1174" s="33" t="s">
        <v>174</v>
      </c>
      <c r="G1174" s="33" t="s">
        <v>19</v>
      </c>
      <c r="H1174" s="33">
        <v>-0.19932597536057201</v>
      </c>
      <c r="I1174" s="33">
        <v>2.9173597149636998E-3</v>
      </c>
      <c r="J1174" s="33">
        <v>3.8417121999613002E-2</v>
      </c>
      <c r="K1174" s="33" t="s">
        <v>2228</v>
      </c>
    </row>
    <row r="1175" spans="1:11">
      <c r="A1175" s="33" t="s">
        <v>74</v>
      </c>
      <c r="B1175" s="33">
        <v>30249055</v>
      </c>
      <c r="C1175" s="33">
        <v>30249069</v>
      </c>
      <c r="D1175" s="33">
        <v>1</v>
      </c>
      <c r="E1175" s="33" t="s">
        <v>2229</v>
      </c>
      <c r="F1175" s="33" t="s">
        <v>93</v>
      </c>
      <c r="G1175" s="33" t="s">
        <v>20</v>
      </c>
      <c r="H1175" s="33">
        <v>0.157142712939461</v>
      </c>
      <c r="I1175" s="33">
        <v>8.5542645304531508E-3</v>
      </c>
      <c r="J1175" s="33">
        <v>8.28127258895546E-2</v>
      </c>
      <c r="K1175" s="33" t="s">
        <v>2230</v>
      </c>
    </row>
    <row r="1176" spans="1:11">
      <c r="A1176" s="33" t="s">
        <v>74</v>
      </c>
      <c r="B1176" s="33">
        <v>30284293</v>
      </c>
      <c r="C1176" s="33">
        <v>30284307</v>
      </c>
      <c r="D1176" s="33">
        <v>1</v>
      </c>
      <c r="E1176" s="33" t="s">
        <v>2231</v>
      </c>
      <c r="F1176" s="33" t="s">
        <v>93</v>
      </c>
      <c r="G1176" s="33" t="s">
        <v>20</v>
      </c>
      <c r="H1176" s="33">
        <v>-0.19754945322546899</v>
      </c>
      <c r="I1176" s="33">
        <v>3.1166673520200599E-3</v>
      </c>
      <c r="J1176" s="33">
        <v>4.00961132347833E-2</v>
      </c>
      <c r="K1176" s="33" t="s">
        <v>2232</v>
      </c>
    </row>
    <row r="1177" spans="1:11">
      <c r="A1177" s="33" t="s">
        <v>74</v>
      </c>
      <c r="B1177" s="33">
        <v>30287613</v>
      </c>
      <c r="C1177" s="33">
        <v>30287646</v>
      </c>
      <c r="D1177" s="33">
        <v>2</v>
      </c>
      <c r="E1177" s="33" t="s">
        <v>2233</v>
      </c>
      <c r="F1177" s="33" t="s">
        <v>76</v>
      </c>
      <c r="G1177" s="33" t="s">
        <v>21</v>
      </c>
      <c r="H1177" s="33">
        <v>-0.467360030959316</v>
      </c>
      <c r="I1177" s="16">
        <v>2.3250513035906899E-7</v>
      </c>
      <c r="J1177" s="16">
        <v>1.5231225656283E-5</v>
      </c>
      <c r="K1177" s="33" t="s">
        <v>2234</v>
      </c>
    </row>
    <row r="1178" spans="1:11">
      <c r="A1178" s="33" t="s">
        <v>74</v>
      </c>
      <c r="B1178" s="33">
        <v>30330621</v>
      </c>
      <c r="C1178" s="33">
        <v>30330660</v>
      </c>
      <c r="D1178" s="33">
        <v>4</v>
      </c>
      <c r="E1178" s="33" t="s">
        <v>2235</v>
      </c>
      <c r="F1178" s="33" t="s">
        <v>423</v>
      </c>
      <c r="G1178" s="33" t="s">
        <v>22</v>
      </c>
      <c r="H1178" s="33">
        <v>0.212242488732928</v>
      </c>
      <c r="I1178" s="33">
        <v>9.6106512317679698E-4</v>
      </c>
      <c r="J1178" s="33">
        <v>1.6578761527111199E-2</v>
      </c>
      <c r="K1178" s="33" t="s">
        <v>2236</v>
      </c>
    </row>
    <row r="1179" spans="1:11">
      <c r="A1179" s="33" t="s">
        <v>74</v>
      </c>
      <c r="B1179" s="33">
        <v>30355399</v>
      </c>
      <c r="C1179" s="33">
        <v>30355411</v>
      </c>
      <c r="D1179" s="33">
        <v>2</v>
      </c>
      <c r="E1179" s="33" t="s">
        <v>2237</v>
      </c>
      <c r="F1179" s="33" t="s">
        <v>116</v>
      </c>
      <c r="G1179" s="33" t="s">
        <v>19</v>
      </c>
      <c r="H1179" s="33">
        <v>-0.63387130397620906</v>
      </c>
      <c r="I1179" s="16">
        <v>1.09478777073263E-36</v>
      </c>
      <c r="J1179" s="16">
        <v>1.9483573026471799E-33</v>
      </c>
      <c r="K1179" s="33" t="s">
        <v>2238</v>
      </c>
    </row>
    <row r="1180" spans="1:11">
      <c r="A1180" s="33" t="s">
        <v>74</v>
      </c>
      <c r="B1180" s="33">
        <v>30357935</v>
      </c>
      <c r="C1180" s="33">
        <v>30357955</v>
      </c>
      <c r="D1180" s="33">
        <v>2</v>
      </c>
      <c r="E1180" s="33" t="s">
        <v>2239</v>
      </c>
      <c r="F1180" s="33" t="s">
        <v>76</v>
      </c>
      <c r="G1180" s="33" t="s">
        <v>22</v>
      </c>
      <c r="H1180" s="33">
        <v>0.49352564710442598</v>
      </c>
      <c r="I1180" s="33">
        <v>2.0102486484321099E-4</v>
      </c>
      <c r="J1180" s="33">
        <v>4.9119988713862903E-3</v>
      </c>
      <c r="K1180" s="33" t="s">
        <v>2238</v>
      </c>
    </row>
    <row r="1181" spans="1:11">
      <c r="A1181" s="33" t="s">
        <v>74</v>
      </c>
      <c r="B1181" s="33">
        <v>30358444</v>
      </c>
      <c r="C1181" s="33">
        <v>30358479</v>
      </c>
      <c r="D1181" s="33">
        <v>3</v>
      </c>
      <c r="E1181" s="33" t="s">
        <v>2240</v>
      </c>
      <c r="F1181" s="33" t="s">
        <v>201</v>
      </c>
      <c r="G1181" s="33" t="s">
        <v>22</v>
      </c>
      <c r="H1181" s="33">
        <v>0.49826183164682297</v>
      </c>
      <c r="I1181" s="16">
        <v>8.6143174305217602E-20</v>
      </c>
      <c r="J1181" s="16">
        <v>3.6793472609244502E-17</v>
      </c>
      <c r="K1181" s="33" t="s">
        <v>2238</v>
      </c>
    </row>
    <row r="1182" spans="1:11">
      <c r="A1182" s="33" t="s">
        <v>74</v>
      </c>
      <c r="B1182" s="33">
        <v>30358444</v>
      </c>
      <c r="C1182" s="33">
        <v>30358479</v>
      </c>
      <c r="D1182" s="33">
        <v>3</v>
      </c>
      <c r="E1182" s="33" t="s">
        <v>2240</v>
      </c>
      <c r="F1182" s="33" t="s">
        <v>201</v>
      </c>
      <c r="G1182" s="33" t="s">
        <v>22</v>
      </c>
      <c r="H1182" s="33">
        <v>-0.30463549778439603</v>
      </c>
      <c r="I1182" s="16">
        <v>1.04228969692086E-7</v>
      </c>
      <c r="J1182" s="16">
        <v>7.6755650922213397E-6</v>
      </c>
      <c r="K1182" s="33" t="s">
        <v>2241</v>
      </c>
    </row>
    <row r="1183" spans="1:11">
      <c r="A1183" s="33" t="s">
        <v>74</v>
      </c>
      <c r="B1183" s="33">
        <v>30376501</v>
      </c>
      <c r="C1183" s="33">
        <v>30376516</v>
      </c>
      <c r="D1183" s="33">
        <v>1</v>
      </c>
      <c r="E1183" s="33" t="s">
        <v>2242</v>
      </c>
      <c r="F1183" s="33" t="s">
        <v>93</v>
      </c>
      <c r="G1183" s="33" t="s">
        <v>22</v>
      </c>
      <c r="H1183" s="33">
        <v>-0.463702062060936</v>
      </c>
      <c r="I1183" s="33">
        <v>9.8534953040206492E-3</v>
      </c>
      <c r="J1183" s="33">
        <v>9.2168415537002807E-2</v>
      </c>
      <c r="K1183" s="33" t="s">
        <v>2243</v>
      </c>
    </row>
    <row r="1184" spans="1:11">
      <c r="A1184" s="33" t="s">
        <v>74</v>
      </c>
      <c r="B1184" s="33">
        <v>30390902</v>
      </c>
      <c r="C1184" s="33">
        <v>30390931</v>
      </c>
      <c r="D1184" s="33">
        <v>3</v>
      </c>
      <c r="E1184" s="33" t="s">
        <v>2244</v>
      </c>
      <c r="F1184" s="33" t="s">
        <v>174</v>
      </c>
      <c r="G1184" s="33" t="s">
        <v>22</v>
      </c>
      <c r="H1184" s="33">
        <v>0.247598665762327</v>
      </c>
      <c r="I1184" s="33">
        <v>8.0498294703428995E-4</v>
      </c>
      <c r="J1184" s="33">
        <v>1.43980031967038E-2</v>
      </c>
      <c r="K1184" s="33" t="s">
        <v>2245</v>
      </c>
    </row>
    <row r="1185" spans="1:11">
      <c r="A1185" s="33" t="s">
        <v>74</v>
      </c>
      <c r="B1185" s="33">
        <v>30397141</v>
      </c>
      <c r="C1185" s="33">
        <v>30397190</v>
      </c>
      <c r="D1185" s="33">
        <v>3</v>
      </c>
      <c r="E1185" s="33" t="s">
        <v>2246</v>
      </c>
      <c r="F1185" s="33" t="s">
        <v>84</v>
      </c>
      <c r="G1185" s="33" t="s">
        <v>20</v>
      </c>
      <c r="H1185" s="33">
        <v>-0.255965910092528</v>
      </c>
      <c r="I1185" s="16">
        <v>5.6110975493974101E-5</v>
      </c>
      <c r="J1185" s="33">
        <v>1.7726420009605199E-3</v>
      </c>
      <c r="K1185" s="33" t="s">
        <v>2247</v>
      </c>
    </row>
    <row r="1186" spans="1:11">
      <c r="A1186" s="33" t="s">
        <v>74</v>
      </c>
      <c r="B1186" s="33">
        <v>30412221</v>
      </c>
      <c r="C1186" s="33">
        <v>30412240</v>
      </c>
      <c r="D1186" s="33">
        <v>2</v>
      </c>
      <c r="E1186" s="33" t="s">
        <v>2248</v>
      </c>
      <c r="F1186" s="33" t="s">
        <v>191</v>
      </c>
      <c r="G1186" s="33" t="s">
        <v>8648</v>
      </c>
      <c r="H1186" s="33">
        <v>0.31974452307511397</v>
      </c>
      <c r="I1186" s="16">
        <v>2.8731889998135899E-8</v>
      </c>
      <c r="J1186" s="16">
        <v>2.4157411133865799E-6</v>
      </c>
      <c r="K1186" s="33" t="s">
        <v>2249</v>
      </c>
    </row>
    <row r="1187" spans="1:11">
      <c r="A1187" s="33" t="s">
        <v>2250</v>
      </c>
      <c r="B1187" s="33">
        <v>79034</v>
      </c>
      <c r="C1187" s="33">
        <v>79048</v>
      </c>
      <c r="D1187" s="33">
        <v>2</v>
      </c>
      <c r="E1187" s="33" t="s">
        <v>2251</v>
      </c>
      <c r="F1187" s="33" t="s">
        <v>76</v>
      </c>
      <c r="G1187" s="33" t="s">
        <v>19</v>
      </c>
      <c r="H1187" s="33">
        <v>0.76259926634256103</v>
      </c>
      <c r="I1187" s="16">
        <v>3.76566611715689E-6</v>
      </c>
      <c r="J1187" s="33">
        <v>1.8472197821216101E-4</v>
      </c>
      <c r="K1187" s="33" t="s">
        <v>2252</v>
      </c>
    </row>
    <row r="1188" spans="1:11">
      <c r="A1188" s="33" t="s">
        <v>2250</v>
      </c>
      <c r="B1188" s="33">
        <v>79982</v>
      </c>
      <c r="C1188" s="33">
        <v>80002</v>
      </c>
      <c r="D1188" s="33">
        <v>3</v>
      </c>
      <c r="E1188" s="33" t="s">
        <v>2253</v>
      </c>
      <c r="F1188" s="33" t="s">
        <v>84</v>
      </c>
      <c r="G1188" s="33" t="s">
        <v>22</v>
      </c>
      <c r="H1188" s="33">
        <v>0.57283722630578504</v>
      </c>
      <c r="I1188" s="16">
        <v>2.4221492289611398E-28</v>
      </c>
      <c r="J1188" s="16">
        <v>2.5545600534776799E-25</v>
      </c>
      <c r="K1188" s="33" t="s">
        <v>2252</v>
      </c>
    </row>
    <row r="1189" spans="1:11">
      <c r="A1189" s="33" t="s">
        <v>2250</v>
      </c>
      <c r="B1189" s="33">
        <v>160799</v>
      </c>
      <c r="C1189" s="33">
        <v>160828</v>
      </c>
      <c r="D1189" s="33">
        <v>3</v>
      </c>
      <c r="E1189" s="33" t="s">
        <v>2254</v>
      </c>
      <c r="F1189" s="33" t="s">
        <v>161</v>
      </c>
      <c r="G1189" s="33" t="s">
        <v>20</v>
      </c>
      <c r="H1189" s="33">
        <v>0.27314936693180902</v>
      </c>
      <c r="I1189" s="33">
        <v>6.6213355381914904E-4</v>
      </c>
      <c r="J1189" s="33">
        <v>1.2852702848366799E-2</v>
      </c>
      <c r="K1189" s="33" t="s">
        <v>2255</v>
      </c>
    </row>
    <row r="1190" spans="1:11">
      <c r="A1190" s="33" t="s">
        <v>2250</v>
      </c>
      <c r="B1190" s="33">
        <v>183384</v>
      </c>
      <c r="C1190" s="33">
        <v>183398</v>
      </c>
      <c r="D1190" s="33">
        <v>3</v>
      </c>
      <c r="E1190" s="33" t="s">
        <v>2256</v>
      </c>
      <c r="F1190" s="33" t="s">
        <v>201</v>
      </c>
      <c r="G1190" s="33" t="s">
        <v>8648</v>
      </c>
      <c r="H1190" s="33">
        <v>-0.33868910246543399</v>
      </c>
      <c r="I1190" s="16">
        <v>2.8401684872591298E-10</v>
      </c>
      <c r="J1190" s="16">
        <v>3.90708395377735E-8</v>
      </c>
      <c r="K1190" s="33" t="s">
        <v>2257</v>
      </c>
    </row>
    <row r="1191" spans="1:11">
      <c r="A1191" s="33" t="s">
        <v>2250</v>
      </c>
      <c r="B1191" s="33">
        <v>186693</v>
      </c>
      <c r="C1191" s="33">
        <v>186704</v>
      </c>
      <c r="D1191" s="33">
        <v>2</v>
      </c>
      <c r="E1191" s="33" t="s">
        <v>2258</v>
      </c>
      <c r="F1191" s="33" t="s">
        <v>76</v>
      </c>
      <c r="G1191" s="33" t="s">
        <v>18</v>
      </c>
      <c r="H1191" s="33">
        <v>0.142672353304448</v>
      </c>
      <c r="I1191" s="33">
        <v>7.8637264442965905E-3</v>
      </c>
      <c r="J1191" s="33">
        <v>8.4917510135680593E-2</v>
      </c>
      <c r="K1191" s="33" t="s">
        <v>2257</v>
      </c>
    </row>
    <row r="1192" spans="1:11">
      <c r="A1192" s="33" t="s">
        <v>2250</v>
      </c>
      <c r="B1192" s="33">
        <v>214269</v>
      </c>
      <c r="C1192" s="33">
        <v>214288</v>
      </c>
      <c r="D1192" s="33">
        <v>3</v>
      </c>
      <c r="E1192" s="33" t="s">
        <v>2259</v>
      </c>
      <c r="F1192" s="33" t="s">
        <v>84</v>
      </c>
      <c r="G1192" s="33" t="s">
        <v>21</v>
      </c>
      <c r="H1192" s="33">
        <v>0.20876137689146801</v>
      </c>
      <c r="I1192" s="16">
        <v>9.8116321502740006E-5</v>
      </c>
      <c r="J1192" s="33">
        <v>2.71126673567397E-3</v>
      </c>
      <c r="K1192" s="33" t="s">
        <v>2260</v>
      </c>
    </row>
    <row r="1193" spans="1:11">
      <c r="A1193" s="33" t="s">
        <v>2250</v>
      </c>
      <c r="B1193" s="33">
        <v>277383</v>
      </c>
      <c r="C1193" s="33">
        <v>277394</v>
      </c>
      <c r="D1193" s="33">
        <v>1</v>
      </c>
      <c r="E1193" s="33" t="s">
        <v>2261</v>
      </c>
      <c r="F1193" s="33" t="s">
        <v>93</v>
      </c>
      <c r="G1193" s="33" t="s">
        <v>22</v>
      </c>
      <c r="H1193" s="33">
        <v>-0.3841262419616</v>
      </c>
      <c r="I1193" s="33">
        <v>4.35413385002278E-4</v>
      </c>
      <c r="J1193" s="33">
        <v>9.2459593969611304E-3</v>
      </c>
      <c r="K1193" s="33" t="s">
        <v>2262</v>
      </c>
    </row>
    <row r="1194" spans="1:11">
      <c r="A1194" s="33" t="s">
        <v>2250</v>
      </c>
      <c r="B1194" s="33">
        <v>277383</v>
      </c>
      <c r="C1194" s="33">
        <v>277394</v>
      </c>
      <c r="D1194" s="33">
        <v>1</v>
      </c>
      <c r="E1194" s="33" t="s">
        <v>2261</v>
      </c>
      <c r="F1194" s="33" t="s">
        <v>93</v>
      </c>
      <c r="G1194" s="33" t="s">
        <v>22</v>
      </c>
      <c r="H1194" s="33">
        <v>-0.302698737124517</v>
      </c>
      <c r="I1194" s="33">
        <v>6.3497660184916602E-3</v>
      </c>
      <c r="J1194" s="33">
        <v>7.2398773630658095E-2</v>
      </c>
      <c r="K1194" s="33" t="s">
        <v>2263</v>
      </c>
    </row>
    <row r="1195" spans="1:11">
      <c r="A1195" s="33" t="s">
        <v>2250</v>
      </c>
      <c r="B1195" s="33">
        <v>309239</v>
      </c>
      <c r="C1195" s="33">
        <v>309289</v>
      </c>
      <c r="D1195" s="33">
        <v>3</v>
      </c>
      <c r="E1195" s="33" t="s">
        <v>2264</v>
      </c>
      <c r="F1195" s="33" t="s">
        <v>174</v>
      </c>
      <c r="G1195" s="33" t="s">
        <v>21</v>
      </c>
      <c r="H1195" s="33">
        <v>-0.15540114216661499</v>
      </c>
      <c r="I1195" s="33">
        <v>6.1114370106970604E-3</v>
      </c>
      <c r="J1195" s="33">
        <v>7.0605475703222204E-2</v>
      </c>
      <c r="K1195" s="33" t="s">
        <v>2265</v>
      </c>
    </row>
    <row r="1196" spans="1:11">
      <c r="A1196" s="33" t="s">
        <v>2250</v>
      </c>
      <c r="B1196" s="33">
        <v>333722</v>
      </c>
      <c r="C1196" s="33">
        <v>333744</v>
      </c>
      <c r="D1196" s="33">
        <v>3</v>
      </c>
      <c r="E1196" s="33" t="s">
        <v>2266</v>
      </c>
      <c r="F1196" s="33" t="s">
        <v>84</v>
      </c>
      <c r="G1196" s="33" t="s">
        <v>21</v>
      </c>
      <c r="H1196" s="33">
        <v>-0.23542811717352599</v>
      </c>
      <c r="I1196" s="16">
        <v>1.5972793667438799E-5</v>
      </c>
      <c r="J1196" s="33">
        <v>6.1631608736312498E-4</v>
      </c>
      <c r="K1196" s="33" t="s">
        <v>2267</v>
      </c>
    </row>
    <row r="1197" spans="1:11">
      <c r="A1197" s="33" t="s">
        <v>2250</v>
      </c>
      <c r="B1197" s="33">
        <v>333722</v>
      </c>
      <c r="C1197" s="33">
        <v>333744</v>
      </c>
      <c r="D1197" s="33">
        <v>3</v>
      </c>
      <c r="E1197" s="33" t="s">
        <v>2266</v>
      </c>
      <c r="F1197" s="33" t="s">
        <v>84</v>
      </c>
      <c r="G1197" s="33" t="s">
        <v>21</v>
      </c>
      <c r="H1197" s="33">
        <v>0.18362728701156</v>
      </c>
      <c r="I1197" s="33">
        <v>8.1832585500943105E-4</v>
      </c>
      <c r="J1197" s="33">
        <v>1.52304882661755E-2</v>
      </c>
      <c r="K1197" s="33" t="s">
        <v>2268</v>
      </c>
    </row>
    <row r="1198" spans="1:11">
      <c r="A1198" s="33" t="s">
        <v>2250</v>
      </c>
      <c r="B1198" s="33">
        <v>347498</v>
      </c>
      <c r="C1198" s="33">
        <v>347513</v>
      </c>
      <c r="D1198" s="33">
        <v>2</v>
      </c>
      <c r="E1198" s="33" t="s">
        <v>2269</v>
      </c>
      <c r="F1198" s="33" t="s">
        <v>116</v>
      </c>
      <c r="G1198" s="33" t="s">
        <v>22</v>
      </c>
      <c r="H1198" s="33">
        <v>-0.34363053189398801</v>
      </c>
      <c r="I1198" s="16">
        <v>1.95244767992422E-7</v>
      </c>
      <c r="J1198" s="16">
        <v>1.3882122380404999E-5</v>
      </c>
      <c r="K1198" s="33" t="s">
        <v>2270</v>
      </c>
    </row>
    <row r="1199" spans="1:11">
      <c r="A1199" s="33" t="s">
        <v>2250</v>
      </c>
      <c r="B1199" s="33">
        <v>357587</v>
      </c>
      <c r="C1199" s="33">
        <v>357602</v>
      </c>
      <c r="D1199" s="33">
        <v>2</v>
      </c>
      <c r="E1199" s="33" t="s">
        <v>2271</v>
      </c>
      <c r="F1199" s="33" t="s">
        <v>169</v>
      </c>
      <c r="G1199" s="33" t="s">
        <v>20</v>
      </c>
      <c r="H1199" s="33">
        <v>0.28480307593569998</v>
      </c>
      <c r="I1199" s="33">
        <v>5.6571573623040905E-4</v>
      </c>
      <c r="J1199" s="33">
        <v>1.13286366419811E-2</v>
      </c>
      <c r="K1199" s="33" t="s">
        <v>2272</v>
      </c>
    </row>
    <row r="1200" spans="1:11">
      <c r="A1200" s="33" t="s">
        <v>2250</v>
      </c>
      <c r="B1200" s="33">
        <v>360766</v>
      </c>
      <c r="C1200" s="33">
        <v>360783</v>
      </c>
      <c r="D1200" s="33">
        <v>3</v>
      </c>
      <c r="E1200" s="33" t="s">
        <v>2273</v>
      </c>
      <c r="F1200" s="33" t="s">
        <v>84</v>
      </c>
      <c r="G1200" s="33" t="s">
        <v>20</v>
      </c>
      <c r="H1200" s="33">
        <v>0.195254130551169</v>
      </c>
      <c r="I1200" s="33">
        <v>6.3158922934782697E-4</v>
      </c>
      <c r="J1200" s="33">
        <v>1.2335483467015599E-2</v>
      </c>
      <c r="K1200" s="33" t="s">
        <v>2274</v>
      </c>
    </row>
    <row r="1201" spans="1:11">
      <c r="A1201" s="33" t="s">
        <v>2250</v>
      </c>
      <c r="B1201" s="33">
        <v>422609</v>
      </c>
      <c r="C1201" s="33">
        <v>422634</v>
      </c>
      <c r="D1201" s="33">
        <v>6</v>
      </c>
      <c r="E1201" s="33" t="s">
        <v>2275</v>
      </c>
      <c r="F1201" s="33" t="s">
        <v>2276</v>
      </c>
      <c r="G1201" s="33" t="s">
        <v>20</v>
      </c>
      <c r="H1201" s="33">
        <v>0.21026010142434801</v>
      </c>
      <c r="I1201" s="33">
        <v>8.4216043191309698E-4</v>
      </c>
      <c r="J1201" s="33">
        <v>1.5491834921936299E-2</v>
      </c>
      <c r="K1201" s="33" t="s">
        <v>2277</v>
      </c>
    </row>
    <row r="1202" spans="1:11">
      <c r="A1202" s="33" t="s">
        <v>2250</v>
      </c>
      <c r="B1202" s="33">
        <v>427708</v>
      </c>
      <c r="C1202" s="33">
        <v>427723</v>
      </c>
      <c r="D1202" s="33">
        <v>3</v>
      </c>
      <c r="E1202" s="33" t="s">
        <v>2278</v>
      </c>
      <c r="F1202" s="33" t="s">
        <v>651</v>
      </c>
      <c r="G1202" s="33" t="s">
        <v>21</v>
      </c>
      <c r="H1202" s="33">
        <v>0.14287146270543499</v>
      </c>
      <c r="I1202" s="33">
        <v>5.8375707705909897E-3</v>
      </c>
      <c r="J1202" s="33">
        <v>6.8661984825836006E-2</v>
      </c>
      <c r="K1202" s="33" t="s">
        <v>2277</v>
      </c>
    </row>
    <row r="1203" spans="1:11">
      <c r="A1203" s="33" t="s">
        <v>2250</v>
      </c>
      <c r="B1203" s="33">
        <v>431966</v>
      </c>
      <c r="C1203" s="33">
        <v>431982</v>
      </c>
      <c r="D1203" s="33">
        <v>1</v>
      </c>
      <c r="E1203" s="33" t="s">
        <v>2279</v>
      </c>
      <c r="F1203" s="33" t="s">
        <v>79</v>
      </c>
      <c r="G1203" s="33" t="s">
        <v>22</v>
      </c>
      <c r="H1203" s="33">
        <v>-0.353168763583037</v>
      </c>
      <c r="I1203" s="33">
        <v>5.2407259932755303E-3</v>
      </c>
      <c r="J1203" s="33">
        <v>6.3409778366056505E-2</v>
      </c>
      <c r="K1203" s="33" t="s">
        <v>2280</v>
      </c>
    </row>
    <row r="1204" spans="1:11">
      <c r="A1204" s="33" t="s">
        <v>2250</v>
      </c>
      <c r="B1204" s="33">
        <v>432159</v>
      </c>
      <c r="C1204" s="33">
        <v>432175</v>
      </c>
      <c r="D1204" s="33">
        <v>2</v>
      </c>
      <c r="E1204" s="33" t="s">
        <v>2281</v>
      </c>
      <c r="F1204" s="33" t="s">
        <v>116</v>
      </c>
      <c r="G1204" s="33" t="s">
        <v>22</v>
      </c>
      <c r="H1204" s="33">
        <v>0.21940469996850301</v>
      </c>
      <c r="I1204" s="33">
        <v>1.7991633965704001E-3</v>
      </c>
      <c r="J1204" s="33">
        <v>2.8809301306524201E-2</v>
      </c>
      <c r="K1204" s="33" t="s">
        <v>2280</v>
      </c>
    </row>
    <row r="1205" spans="1:11">
      <c r="A1205" s="33" t="s">
        <v>2250</v>
      </c>
      <c r="B1205" s="33">
        <v>455436</v>
      </c>
      <c r="C1205" s="33">
        <v>455446</v>
      </c>
      <c r="D1205" s="33">
        <v>1</v>
      </c>
      <c r="E1205" s="33" t="s">
        <v>2282</v>
      </c>
      <c r="F1205" s="33" t="s">
        <v>93</v>
      </c>
      <c r="G1205" s="33" t="s">
        <v>22</v>
      </c>
      <c r="H1205" s="33">
        <v>0.41453292434926098</v>
      </c>
      <c r="I1205" s="33">
        <v>4.6385403472350498E-3</v>
      </c>
      <c r="J1205" s="33">
        <v>5.7554281014320398E-2</v>
      </c>
      <c r="K1205" s="33" t="s">
        <v>2283</v>
      </c>
    </row>
    <row r="1206" spans="1:11">
      <c r="A1206" s="33" t="s">
        <v>2250</v>
      </c>
      <c r="B1206" s="33">
        <v>478027</v>
      </c>
      <c r="C1206" s="33">
        <v>478046</v>
      </c>
      <c r="D1206" s="33">
        <v>4</v>
      </c>
      <c r="E1206" s="33" t="s">
        <v>2284</v>
      </c>
      <c r="F1206" s="33" t="s">
        <v>313</v>
      </c>
      <c r="G1206" s="33" t="s">
        <v>22</v>
      </c>
      <c r="H1206" s="33">
        <v>-0.35464000636158099</v>
      </c>
      <c r="I1206" s="16">
        <v>7.5818390974614905E-5</v>
      </c>
      <c r="J1206" s="33">
        <v>2.1907706761979998E-3</v>
      </c>
      <c r="K1206" s="33" t="s">
        <v>2285</v>
      </c>
    </row>
    <row r="1207" spans="1:11">
      <c r="A1207" s="33" t="s">
        <v>2250</v>
      </c>
      <c r="B1207" s="33">
        <v>494571</v>
      </c>
      <c r="C1207" s="33">
        <v>494595</v>
      </c>
      <c r="D1207" s="33">
        <v>1</v>
      </c>
      <c r="E1207" s="33" t="s">
        <v>2286</v>
      </c>
      <c r="F1207" s="33" t="s">
        <v>79</v>
      </c>
      <c r="G1207" s="33" t="s">
        <v>22</v>
      </c>
      <c r="H1207" s="33">
        <v>0.17877195682688499</v>
      </c>
      <c r="I1207" s="33">
        <v>1.32106546193465E-3</v>
      </c>
      <c r="J1207" s="33">
        <v>2.2412070356896598E-2</v>
      </c>
      <c r="K1207" s="33" t="s">
        <v>2287</v>
      </c>
    </row>
    <row r="1208" spans="1:11">
      <c r="A1208" s="33" t="s">
        <v>2250</v>
      </c>
      <c r="B1208" s="33">
        <v>538253</v>
      </c>
      <c r="C1208" s="33">
        <v>538265</v>
      </c>
      <c r="D1208" s="33">
        <v>2</v>
      </c>
      <c r="E1208" s="33" t="s">
        <v>2288</v>
      </c>
      <c r="F1208" s="33" t="s">
        <v>113</v>
      </c>
      <c r="G1208" s="33" t="s">
        <v>20</v>
      </c>
      <c r="H1208" s="33">
        <v>-0.260472435466237</v>
      </c>
      <c r="I1208" s="16">
        <v>5.2020717336643205E-7</v>
      </c>
      <c r="J1208" s="16">
        <v>3.2592782109532502E-5</v>
      </c>
      <c r="K1208" s="33" t="s">
        <v>2289</v>
      </c>
    </row>
    <row r="1209" spans="1:11">
      <c r="A1209" s="33" t="s">
        <v>2250</v>
      </c>
      <c r="B1209" s="33">
        <v>538253</v>
      </c>
      <c r="C1209" s="33">
        <v>538265</v>
      </c>
      <c r="D1209" s="33">
        <v>2</v>
      </c>
      <c r="E1209" s="33" t="s">
        <v>2288</v>
      </c>
      <c r="F1209" s="33" t="s">
        <v>113</v>
      </c>
      <c r="G1209" s="33" t="s">
        <v>20</v>
      </c>
      <c r="H1209" s="33">
        <v>-0.51522459387474895</v>
      </c>
      <c r="I1209" s="16">
        <v>7.2274215049844698E-26</v>
      </c>
      <c r="J1209" s="16">
        <v>5.7168904104427102E-23</v>
      </c>
      <c r="K1209" s="33" t="s">
        <v>2290</v>
      </c>
    </row>
    <row r="1210" spans="1:11">
      <c r="A1210" s="33" t="s">
        <v>2250</v>
      </c>
      <c r="B1210" s="33">
        <v>558817</v>
      </c>
      <c r="C1210" s="33">
        <v>558835</v>
      </c>
      <c r="D1210" s="33">
        <v>4</v>
      </c>
      <c r="E1210" s="33" t="s">
        <v>2291</v>
      </c>
      <c r="F1210" s="33" t="s">
        <v>123</v>
      </c>
      <c r="G1210" s="33" t="s">
        <v>20</v>
      </c>
      <c r="H1210" s="33">
        <v>-0.175317845926378</v>
      </c>
      <c r="I1210" s="33">
        <v>4.65806363837366E-3</v>
      </c>
      <c r="J1210" s="33">
        <v>5.7570755280524501E-2</v>
      </c>
      <c r="K1210" s="33" t="s">
        <v>2292</v>
      </c>
    </row>
    <row r="1211" spans="1:11">
      <c r="A1211" s="33" t="s">
        <v>2250</v>
      </c>
      <c r="B1211" s="33">
        <v>624970</v>
      </c>
      <c r="C1211" s="33">
        <v>624985</v>
      </c>
      <c r="D1211" s="33">
        <v>1</v>
      </c>
      <c r="E1211" s="33" t="s">
        <v>2293</v>
      </c>
      <c r="F1211" s="33" t="s">
        <v>79</v>
      </c>
      <c r="G1211" s="33" t="s">
        <v>22</v>
      </c>
      <c r="H1211" s="33">
        <v>0.32234365658257103</v>
      </c>
      <c r="I1211" s="33">
        <v>3.3379805876811801E-3</v>
      </c>
      <c r="J1211" s="33">
        <v>4.5720218958542197E-2</v>
      </c>
      <c r="K1211" s="33" t="s">
        <v>2294</v>
      </c>
    </row>
    <row r="1212" spans="1:11">
      <c r="A1212" s="33" t="s">
        <v>2250</v>
      </c>
      <c r="B1212" s="33">
        <v>651334</v>
      </c>
      <c r="C1212" s="33">
        <v>651344</v>
      </c>
      <c r="D1212" s="33">
        <v>1</v>
      </c>
      <c r="E1212" s="33" t="s">
        <v>2295</v>
      </c>
      <c r="F1212" s="33" t="s">
        <v>79</v>
      </c>
      <c r="G1212" s="33" t="s">
        <v>22</v>
      </c>
      <c r="H1212" s="33">
        <v>0.371362375785671</v>
      </c>
      <c r="I1212" s="33">
        <v>2.73076332464032E-3</v>
      </c>
      <c r="J1212" s="33">
        <v>3.9908245538854303E-2</v>
      </c>
      <c r="K1212" s="33" t="s">
        <v>2296</v>
      </c>
    </row>
    <row r="1213" spans="1:11">
      <c r="A1213" s="33" t="s">
        <v>2250</v>
      </c>
      <c r="B1213" s="33">
        <v>654392</v>
      </c>
      <c r="C1213" s="33">
        <v>654413</v>
      </c>
      <c r="D1213" s="33">
        <v>3</v>
      </c>
      <c r="E1213" s="33" t="s">
        <v>2297</v>
      </c>
      <c r="F1213" s="33" t="s">
        <v>84</v>
      </c>
      <c r="G1213" s="33" t="s">
        <v>21</v>
      </c>
      <c r="H1213" s="33">
        <v>0.390398974832385</v>
      </c>
      <c r="I1213" s="16">
        <v>1.1803820466578901E-12</v>
      </c>
      <c r="J1213" s="16">
        <v>2.9877830365004602E-10</v>
      </c>
      <c r="K1213" s="33" t="s">
        <v>2296</v>
      </c>
    </row>
    <row r="1214" spans="1:11">
      <c r="A1214" s="33" t="s">
        <v>2250</v>
      </c>
      <c r="B1214" s="33">
        <v>767644</v>
      </c>
      <c r="C1214" s="33">
        <v>767654</v>
      </c>
      <c r="D1214" s="33">
        <v>1</v>
      </c>
      <c r="E1214" s="33" t="s">
        <v>2298</v>
      </c>
      <c r="F1214" s="33" t="s">
        <v>93</v>
      </c>
      <c r="G1214" s="33" t="s">
        <v>22</v>
      </c>
      <c r="H1214" s="33">
        <v>0.434236572959738</v>
      </c>
      <c r="I1214" s="16">
        <v>5.1164818705368697E-5</v>
      </c>
      <c r="J1214" s="33">
        <v>1.5886861232042599E-3</v>
      </c>
      <c r="K1214" s="33" t="s">
        <v>2299</v>
      </c>
    </row>
    <row r="1215" spans="1:11">
      <c r="A1215" s="33" t="s">
        <v>2250</v>
      </c>
      <c r="B1215" s="33">
        <v>767644</v>
      </c>
      <c r="C1215" s="33">
        <v>767654</v>
      </c>
      <c r="D1215" s="33">
        <v>1</v>
      </c>
      <c r="E1215" s="33" t="s">
        <v>2298</v>
      </c>
      <c r="F1215" s="33" t="s">
        <v>93</v>
      </c>
      <c r="G1215" s="33" t="s">
        <v>22</v>
      </c>
      <c r="H1215" s="33">
        <v>-0.329977496513082</v>
      </c>
      <c r="I1215" s="33">
        <v>2.6264154311448199E-3</v>
      </c>
      <c r="J1215" s="33">
        <v>3.9013983211935201E-2</v>
      </c>
      <c r="K1215" s="33" t="s">
        <v>2300</v>
      </c>
    </row>
    <row r="1216" spans="1:11">
      <c r="A1216" s="33" t="s">
        <v>2250</v>
      </c>
      <c r="B1216" s="33">
        <v>774415</v>
      </c>
      <c r="C1216" s="33">
        <v>774426</v>
      </c>
      <c r="D1216" s="33">
        <v>1</v>
      </c>
      <c r="E1216" s="33" t="s">
        <v>2301</v>
      </c>
      <c r="F1216" s="33" t="s">
        <v>79</v>
      </c>
      <c r="G1216" s="33" t="s">
        <v>19</v>
      </c>
      <c r="H1216" s="33">
        <v>0.31977256982610502</v>
      </c>
      <c r="I1216" s="16">
        <v>1.02146603335852E-5</v>
      </c>
      <c r="J1216" s="33">
        <v>4.1972967916186301E-4</v>
      </c>
      <c r="K1216" s="33" t="s">
        <v>2302</v>
      </c>
    </row>
    <row r="1217" spans="1:11">
      <c r="A1217" s="33" t="s">
        <v>2250</v>
      </c>
      <c r="B1217" s="33">
        <v>788822</v>
      </c>
      <c r="C1217" s="33">
        <v>788834</v>
      </c>
      <c r="D1217" s="33">
        <v>1</v>
      </c>
      <c r="E1217" s="33" t="s">
        <v>2303</v>
      </c>
      <c r="F1217" s="33" t="s">
        <v>93</v>
      </c>
      <c r="G1217" s="33" t="s">
        <v>19</v>
      </c>
      <c r="H1217" s="33">
        <v>0.341107231935387</v>
      </c>
      <c r="I1217" s="33">
        <v>3.36544543274751E-3</v>
      </c>
      <c r="J1217" s="33">
        <v>4.5996843841093399E-2</v>
      </c>
      <c r="K1217" s="33" t="s">
        <v>2304</v>
      </c>
    </row>
    <row r="1218" spans="1:11">
      <c r="A1218" s="33" t="s">
        <v>2250</v>
      </c>
      <c r="B1218" s="33">
        <v>800505</v>
      </c>
      <c r="C1218" s="33">
        <v>800518</v>
      </c>
      <c r="D1218" s="33">
        <v>1</v>
      </c>
      <c r="E1218" s="33" t="s">
        <v>2305</v>
      </c>
      <c r="F1218" s="33" t="s">
        <v>79</v>
      </c>
      <c r="G1218" s="33" t="s">
        <v>22</v>
      </c>
      <c r="H1218" s="33">
        <v>-0.30705881174225602</v>
      </c>
      <c r="I1218" s="33">
        <v>7.7893439335648901E-3</v>
      </c>
      <c r="J1218" s="33">
        <v>8.4258065660852394E-2</v>
      </c>
      <c r="K1218" s="33" t="s">
        <v>2306</v>
      </c>
    </row>
    <row r="1219" spans="1:11">
      <c r="A1219" s="33" t="s">
        <v>2250</v>
      </c>
      <c r="B1219" s="33">
        <v>901225</v>
      </c>
      <c r="C1219" s="33">
        <v>901238</v>
      </c>
      <c r="D1219" s="33">
        <v>1</v>
      </c>
      <c r="E1219" s="33" t="s">
        <v>2307</v>
      </c>
      <c r="F1219" s="33" t="s">
        <v>93</v>
      </c>
      <c r="G1219" s="33" t="s">
        <v>22</v>
      </c>
      <c r="H1219" s="33">
        <v>0.305092028716414</v>
      </c>
      <c r="I1219" s="33">
        <v>5.3183312211210199E-3</v>
      </c>
      <c r="J1219" s="33">
        <v>6.4174611870486703E-2</v>
      </c>
      <c r="K1219" s="33" t="s">
        <v>2308</v>
      </c>
    </row>
    <row r="1220" spans="1:11">
      <c r="A1220" s="33" t="s">
        <v>2250</v>
      </c>
      <c r="B1220" s="33">
        <v>1043585</v>
      </c>
      <c r="C1220" s="33">
        <v>1043608</v>
      </c>
      <c r="D1220" s="33">
        <v>4</v>
      </c>
      <c r="E1220" s="33" t="s">
        <v>2309</v>
      </c>
      <c r="F1220" s="33" t="s">
        <v>87</v>
      </c>
      <c r="G1220" s="33" t="s">
        <v>20</v>
      </c>
      <c r="H1220" s="33">
        <v>0.17177791844656101</v>
      </c>
      <c r="I1220" s="33">
        <v>2.8350468885185E-3</v>
      </c>
      <c r="J1220" s="33">
        <v>4.1147194290241003E-2</v>
      </c>
      <c r="K1220" s="33" t="s">
        <v>2310</v>
      </c>
    </row>
    <row r="1221" spans="1:11">
      <c r="A1221" s="33" t="s">
        <v>2250</v>
      </c>
      <c r="B1221" s="33">
        <v>1095418</v>
      </c>
      <c r="C1221" s="33">
        <v>1095428</v>
      </c>
      <c r="D1221" s="33">
        <v>1</v>
      </c>
      <c r="E1221" s="33" t="s">
        <v>2311</v>
      </c>
      <c r="F1221" s="33" t="s">
        <v>93</v>
      </c>
      <c r="G1221" s="33" t="s">
        <v>19</v>
      </c>
      <c r="H1221" s="33">
        <v>-0.30581859753870499</v>
      </c>
      <c r="I1221" s="16">
        <v>9.1175545020265004E-6</v>
      </c>
      <c r="J1221" s="33">
        <v>3.8209195290611701E-4</v>
      </c>
      <c r="K1221" s="33" t="s">
        <v>2312</v>
      </c>
    </row>
    <row r="1222" spans="1:11">
      <c r="A1222" s="33" t="s">
        <v>2250</v>
      </c>
      <c r="B1222" s="33">
        <v>1103385</v>
      </c>
      <c r="C1222" s="33">
        <v>1103404</v>
      </c>
      <c r="D1222" s="33">
        <v>3</v>
      </c>
      <c r="E1222" s="33" t="s">
        <v>2313</v>
      </c>
      <c r="F1222" s="33" t="s">
        <v>161</v>
      </c>
      <c r="G1222" s="33" t="s">
        <v>21</v>
      </c>
      <c r="H1222" s="33">
        <v>0.15876020751619899</v>
      </c>
      <c r="I1222" s="33">
        <v>5.6909722688999404E-3</v>
      </c>
      <c r="J1222" s="33">
        <v>6.7439087111608204E-2</v>
      </c>
      <c r="K1222" s="33" t="s">
        <v>2314</v>
      </c>
    </row>
    <row r="1223" spans="1:11">
      <c r="A1223" s="33" t="s">
        <v>2250</v>
      </c>
      <c r="B1223" s="33">
        <v>1149179</v>
      </c>
      <c r="C1223" s="33">
        <v>1149190</v>
      </c>
      <c r="D1223" s="33">
        <v>1</v>
      </c>
      <c r="E1223" s="33" t="s">
        <v>2315</v>
      </c>
      <c r="F1223" s="33" t="s">
        <v>79</v>
      </c>
      <c r="G1223" s="33" t="s">
        <v>20</v>
      </c>
      <c r="H1223" s="33">
        <v>0.28298995232456398</v>
      </c>
      <c r="I1223" s="33">
        <v>3.2890461914522801E-3</v>
      </c>
      <c r="J1223" s="33">
        <v>4.5147688285271298E-2</v>
      </c>
      <c r="K1223" s="33" t="s">
        <v>2316</v>
      </c>
    </row>
    <row r="1224" spans="1:11">
      <c r="A1224" s="33" t="s">
        <v>2250</v>
      </c>
      <c r="B1224" s="33">
        <v>1152819</v>
      </c>
      <c r="C1224" s="33">
        <v>1152833</v>
      </c>
      <c r="D1224" s="33">
        <v>4</v>
      </c>
      <c r="E1224" s="33" t="s">
        <v>2317</v>
      </c>
      <c r="F1224" s="33" t="s">
        <v>1257</v>
      </c>
      <c r="G1224" s="33" t="s">
        <v>19</v>
      </c>
      <c r="H1224" s="33">
        <v>0.247675867312347</v>
      </c>
      <c r="I1224" s="16">
        <v>1.12109692179388E-6</v>
      </c>
      <c r="J1224" s="16">
        <v>6.2230713343084803E-5</v>
      </c>
      <c r="K1224" s="33" t="s">
        <v>2318</v>
      </c>
    </row>
    <row r="1225" spans="1:11">
      <c r="A1225" s="33" t="s">
        <v>2250</v>
      </c>
      <c r="B1225" s="33">
        <v>1257887</v>
      </c>
      <c r="C1225" s="33">
        <v>1257916</v>
      </c>
      <c r="D1225" s="33">
        <v>5</v>
      </c>
      <c r="E1225" s="33" t="s">
        <v>2319</v>
      </c>
      <c r="F1225" s="33" t="s">
        <v>2320</v>
      </c>
      <c r="G1225" s="33" t="s">
        <v>22</v>
      </c>
      <c r="H1225" s="33">
        <v>-0.226948647852355</v>
      </c>
      <c r="I1225" s="33">
        <v>5.8746074483201696E-3</v>
      </c>
      <c r="J1225" s="33">
        <v>6.8969417315343298E-2</v>
      </c>
      <c r="K1225" s="33" t="s">
        <v>2321</v>
      </c>
    </row>
    <row r="1226" spans="1:11">
      <c r="A1226" s="33" t="s">
        <v>2250</v>
      </c>
      <c r="B1226" s="33">
        <v>1258891</v>
      </c>
      <c r="C1226" s="33">
        <v>1258913</v>
      </c>
      <c r="D1226" s="33">
        <v>1</v>
      </c>
      <c r="E1226" s="33" t="s">
        <v>2322</v>
      </c>
      <c r="F1226" s="33" t="s">
        <v>79</v>
      </c>
      <c r="G1226" s="33" t="s">
        <v>22</v>
      </c>
      <c r="H1226" s="33">
        <v>-0.554412891532162</v>
      </c>
      <c r="I1226" s="33">
        <v>8.1415517745987297E-4</v>
      </c>
      <c r="J1226" s="33">
        <v>1.52304882661755E-2</v>
      </c>
      <c r="K1226" s="33" t="s">
        <v>2323</v>
      </c>
    </row>
    <row r="1227" spans="1:11">
      <c r="A1227" s="33" t="s">
        <v>2250</v>
      </c>
      <c r="B1227" s="33">
        <v>1353726</v>
      </c>
      <c r="C1227" s="33">
        <v>1353736</v>
      </c>
      <c r="D1227" s="33">
        <v>1</v>
      </c>
      <c r="E1227" s="33" t="s">
        <v>2324</v>
      </c>
      <c r="F1227" s="33" t="s">
        <v>79</v>
      </c>
      <c r="G1227" s="33" t="s">
        <v>22</v>
      </c>
      <c r="H1227" s="33">
        <v>-0.32786173314372402</v>
      </c>
      <c r="I1227" s="16">
        <v>5.3506486032894601E-5</v>
      </c>
      <c r="J1227" s="33">
        <v>1.65165387129833E-3</v>
      </c>
      <c r="K1227" s="33" t="s">
        <v>2325</v>
      </c>
    </row>
    <row r="1228" spans="1:11">
      <c r="A1228" s="33" t="s">
        <v>2250</v>
      </c>
      <c r="B1228" s="33">
        <v>1353726</v>
      </c>
      <c r="C1228" s="33">
        <v>1353736</v>
      </c>
      <c r="D1228" s="33">
        <v>1</v>
      </c>
      <c r="E1228" s="33" t="s">
        <v>2324</v>
      </c>
      <c r="F1228" s="33" t="s">
        <v>79</v>
      </c>
      <c r="G1228" s="33" t="s">
        <v>22</v>
      </c>
      <c r="H1228" s="33">
        <v>0.29079646801014503</v>
      </c>
      <c r="I1228" s="33">
        <v>3.6976594203446501E-4</v>
      </c>
      <c r="J1228" s="33">
        <v>8.1813946894898504E-3</v>
      </c>
      <c r="K1228" s="33" t="s">
        <v>2326</v>
      </c>
    </row>
    <row r="1229" spans="1:11">
      <c r="A1229" s="33" t="s">
        <v>2250</v>
      </c>
      <c r="B1229" s="33">
        <v>1420575</v>
      </c>
      <c r="C1229" s="33">
        <v>1420587</v>
      </c>
      <c r="D1229" s="33">
        <v>1</v>
      </c>
      <c r="E1229" s="33" t="s">
        <v>2327</v>
      </c>
      <c r="F1229" s="33" t="s">
        <v>79</v>
      </c>
      <c r="G1229" s="33" t="s">
        <v>22</v>
      </c>
      <c r="H1229" s="33">
        <v>0.46006584132544198</v>
      </c>
      <c r="I1229" s="33">
        <v>6.1876272477898297E-3</v>
      </c>
      <c r="J1229" s="33">
        <v>7.1191464043661806E-2</v>
      </c>
      <c r="K1229" s="33" t="s">
        <v>2328</v>
      </c>
    </row>
    <row r="1230" spans="1:11">
      <c r="A1230" s="33" t="s">
        <v>2250</v>
      </c>
      <c r="B1230" s="33">
        <v>1425415</v>
      </c>
      <c r="C1230" s="33">
        <v>1425425</v>
      </c>
      <c r="D1230" s="33">
        <v>1</v>
      </c>
      <c r="E1230" s="33" t="s">
        <v>2329</v>
      </c>
      <c r="F1230" s="33" t="s">
        <v>79</v>
      </c>
      <c r="G1230" s="33" t="s">
        <v>8648</v>
      </c>
      <c r="H1230" s="33">
        <v>-0.66005620937969101</v>
      </c>
      <c r="I1230" s="33">
        <v>2.4350705081813199E-4</v>
      </c>
      <c r="J1230" s="33">
        <v>5.7712083055323502E-3</v>
      </c>
      <c r="K1230" s="33" t="s">
        <v>2330</v>
      </c>
    </row>
    <row r="1231" spans="1:11">
      <c r="A1231" s="33" t="s">
        <v>2250</v>
      </c>
      <c r="B1231" s="33">
        <v>1554860</v>
      </c>
      <c r="C1231" s="33">
        <v>1554884</v>
      </c>
      <c r="D1231" s="33">
        <v>1</v>
      </c>
      <c r="E1231" s="33" t="s">
        <v>2331</v>
      </c>
      <c r="F1231" s="33" t="s">
        <v>79</v>
      </c>
      <c r="G1231" s="33" t="s">
        <v>19</v>
      </c>
      <c r="H1231" s="33">
        <v>0.26458978473375</v>
      </c>
      <c r="I1231" s="33">
        <v>1.7855336686048201E-4</v>
      </c>
      <c r="J1231" s="33">
        <v>4.5196874659446801E-3</v>
      </c>
      <c r="K1231" s="33" t="s">
        <v>2332</v>
      </c>
    </row>
    <row r="1232" spans="1:11">
      <c r="A1232" s="33" t="s">
        <v>2250</v>
      </c>
      <c r="B1232" s="33">
        <v>1564566</v>
      </c>
      <c r="C1232" s="33">
        <v>1564589</v>
      </c>
      <c r="D1232" s="33">
        <v>3</v>
      </c>
      <c r="E1232" s="33" t="s">
        <v>2333</v>
      </c>
      <c r="F1232" s="33" t="s">
        <v>84</v>
      </c>
      <c r="G1232" s="33" t="s">
        <v>21</v>
      </c>
      <c r="H1232" s="33">
        <v>0.165182120157299</v>
      </c>
      <c r="I1232" s="33">
        <v>7.6075852815286997E-3</v>
      </c>
      <c r="J1232" s="33">
        <v>8.2716150621157405E-2</v>
      </c>
      <c r="K1232" s="33" t="s">
        <v>2334</v>
      </c>
    </row>
    <row r="1233" spans="1:11">
      <c r="A1233" s="33" t="s">
        <v>2250</v>
      </c>
      <c r="B1233" s="33">
        <v>1574107</v>
      </c>
      <c r="C1233" s="33">
        <v>1574123</v>
      </c>
      <c r="D1233" s="33">
        <v>3</v>
      </c>
      <c r="E1233" s="33" t="s">
        <v>2335</v>
      </c>
      <c r="F1233" s="33" t="s">
        <v>84</v>
      </c>
      <c r="G1233" s="33" t="s">
        <v>21</v>
      </c>
      <c r="H1233" s="33">
        <v>0.40099573297740598</v>
      </c>
      <c r="I1233" s="16">
        <v>6.1342678155869195E-13</v>
      </c>
      <c r="J1233" s="16">
        <v>1.68772377117539E-10</v>
      </c>
      <c r="K1233" s="33" t="s">
        <v>2336</v>
      </c>
    </row>
    <row r="1234" spans="1:11">
      <c r="A1234" s="33" t="s">
        <v>2250</v>
      </c>
      <c r="B1234" s="33">
        <v>1574779</v>
      </c>
      <c r="C1234" s="33">
        <v>1574790</v>
      </c>
      <c r="D1234" s="33">
        <v>1</v>
      </c>
      <c r="E1234" s="33" t="s">
        <v>2337</v>
      </c>
      <c r="F1234" s="33" t="s">
        <v>79</v>
      </c>
      <c r="G1234" s="33" t="s">
        <v>20</v>
      </c>
      <c r="H1234" s="33">
        <v>0.21642578581942401</v>
      </c>
      <c r="I1234" s="33">
        <v>1.03159793380009E-3</v>
      </c>
      <c r="J1234" s="33">
        <v>1.8336943047997E-2</v>
      </c>
      <c r="K1234" s="33" t="s">
        <v>2336</v>
      </c>
    </row>
    <row r="1235" spans="1:11">
      <c r="A1235" s="33" t="s">
        <v>2250</v>
      </c>
      <c r="B1235" s="33">
        <v>1576292</v>
      </c>
      <c r="C1235" s="33">
        <v>1576304</v>
      </c>
      <c r="D1235" s="33">
        <v>2</v>
      </c>
      <c r="E1235" s="33" t="s">
        <v>2338</v>
      </c>
      <c r="F1235" s="33" t="s">
        <v>76</v>
      </c>
      <c r="G1235" s="33" t="s">
        <v>22</v>
      </c>
      <c r="H1235" s="33">
        <v>-0.57893954159991901</v>
      </c>
      <c r="I1235" s="33">
        <v>7.48065742499793E-3</v>
      </c>
      <c r="J1235" s="33">
        <v>8.1616552043770496E-2</v>
      </c>
      <c r="K1235" s="33" t="s">
        <v>2336</v>
      </c>
    </row>
    <row r="1236" spans="1:11">
      <c r="A1236" s="33" t="s">
        <v>2250</v>
      </c>
      <c r="B1236" s="33">
        <v>1591411</v>
      </c>
      <c r="C1236" s="33">
        <v>1591427</v>
      </c>
      <c r="D1236" s="33">
        <v>3</v>
      </c>
      <c r="E1236" s="33" t="s">
        <v>2339</v>
      </c>
      <c r="F1236" s="33" t="s">
        <v>84</v>
      </c>
      <c r="G1236" s="33" t="s">
        <v>19</v>
      </c>
      <c r="H1236" s="33">
        <v>-0.27442483466732898</v>
      </c>
      <c r="I1236" s="16">
        <v>2.85295994303803E-7</v>
      </c>
      <c r="J1236" s="16">
        <v>1.9081553215661499E-5</v>
      </c>
      <c r="K1236" s="33" t="s">
        <v>2340</v>
      </c>
    </row>
    <row r="1237" spans="1:11">
      <c r="A1237" s="33" t="s">
        <v>2250</v>
      </c>
      <c r="B1237" s="33">
        <v>1591411</v>
      </c>
      <c r="C1237" s="33">
        <v>1591427</v>
      </c>
      <c r="D1237" s="33">
        <v>3</v>
      </c>
      <c r="E1237" s="33" t="s">
        <v>2339</v>
      </c>
      <c r="F1237" s="33" t="s">
        <v>84</v>
      </c>
      <c r="G1237" s="33" t="s">
        <v>19</v>
      </c>
      <c r="H1237" s="33">
        <v>0.201077784980015</v>
      </c>
      <c r="I1237" s="33">
        <v>1.9400827069273699E-4</v>
      </c>
      <c r="J1237" s="33">
        <v>4.8525072606468104E-3</v>
      </c>
      <c r="K1237" s="33" t="s">
        <v>2341</v>
      </c>
    </row>
    <row r="1238" spans="1:11">
      <c r="A1238" s="33" t="s">
        <v>2250</v>
      </c>
      <c r="B1238" s="33">
        <v>1648681</v>
      </c>
      <c r="C1238" s="33">
        <v>1648696</v>
      </c>
      <c r="D1238" s="33">
        <v>3</v>
      </c>
      <c r="E1238" s="33" t="s">
        <v>2342</v>
      </c>
      <c r="F1238" s="33" t="s">
        <v>161</v>
      </c>
      <c r="G1238" s="33" t="s">
        <v>8648</v>
      </c>
      <c r="H1238" s="33">
        <v>-0.20607156358738399</v>
      </c>
      <c r="I1238" s="33">
        <v>1.1564691741324099E-4</v>
      </c>
      <c r="J1238" s="33">
        <v>3.1543693680646202E-3</v>
      </c>
      <c r="K1238" s="33" t="s">
        <v>2343</v>
      </c>
    </row>
    <row r="1239" spans="1:11">
      <c r="A1239" s="33" t="s">
        <v>2250</v>
      </c>
      <c r="B1239" s="33">
        <v>1874505</v>
      </c>
      <c r="C1239" s="33">
        <v>1874532</v>
      </c>
      <c r="D1239" s="33">
        <v>6</v>
      </c>
      <c r="E1239" s="33" t="s">
        <v>2344</v>
      </c>
      <c r="F1239" s="33" t="s">
        <v>2345</v>
      </c>
      <c r="G1239" s="33" t="s">
        <v>22</v>
      </c>
      <c r="H1239" s="33">
        <v>-0.40602740691107397</v>
      </c>
      <c r="I1239" s="16">
        <v>4.8716516406754902E-16</v>
      </c>
      <c r="J1239" s="16">
        <v>1.71265619901081E-13</v>
      </c>
      <c r="K1239" s="33" t="s">
        <v>2346</v>
      </c>
    </row>
    <row r="1240" spans="1:11">
      <c r="A1240" s="33" t="s">
        <v>2250</v>
      </c>
      <c r="B1240" s="33">
        <v>2088764</v>
      </c>
      <c r="C1240" s="33">
        <v>2088779</v>
      </c>
      <c r="D1240" s="33">
        <v>1</v>
      </c>
      <c r="E1240" s="33" t="s">
        <v>2347</v>
      </c>
      <c r="F1240" s="33" t="s">
        <v>79</v>
      </c>
      <c r="G1240" s="33" t="s">
        <v>22</v>
      </c>
      <c r="H1240" s="33">
        <v>-0.34431981607742301</v>
      </c>
      <c r="I1240" s="33">
        <v>4.0380867228862298E-3</v>
      </c>
      <c r="J1240" s="33">
        <v>5.1622248045301099E-2</v>
      </c>
      <c r="K1240" s="33" t="s">
        <v>2348</v>
      </c>
    </row>
    <row r="1241" spans="1:11">
      <c r="A1241" s="33" t="s">
        <v>2250</v>
      </c>
      <c r="B1241" s="33">
        <v>2199268</v>
      </c>
      <c r="C1241" s="33">
        <v>2199279</v>
      </c>
      <c r="D1241" s="33">
        <v>1</v>
      </c>
      <c r="E1241" s="33" t="s">
        <v>2349</v>
      </c>
      <c r="F1241" s="33" t="s">
        <v>79</v>
      </c>
      <c r="G1241" s="33" t="s">
        <v>20</v>
      </c>
      <c r="H1241" s="33">
        <v>0.21496697309649199</v>
      </c>
      <c r="I1241" s="33">
        <v>3.3850402776781198E-3</v>
      </c>
      <c r="J1241" s="33">
        <v>4.6065666402466898E-2</v>
      </c>
      <c r="K1241" s="33" t="s">
        <v>2350</v>
      </c>
    </row>
    <row r="1242" spans="1:11">
      <c r="A1242" s="33" t="s">
        <v>2250</v>
      </c>
      <c r="B1242" s="33">
        <v>2330612</v>
      </c>
      <c r="C1242" s="33">
        <v>2330629</v>
      </c>
      <c r="D1242" s="33">
        <v>2</v>
      </c>
      <c r="E1242" s="33" t="s">
        <v>2351</v>
      </c>
      <c r="F1242" s="33" t="s">
        <v>116</v>
      </c>
      <c r="G1242" s="33" t="s">
        <v>22</v>
      </c>
      <c r="H1242" s="33">
        <v>0.23254996679663301</v>
      </c>
      <c r="I1242" s="33">
        <v>3.5418466132706398E-4</v>
      </c>
      <c r="J1242" s="33">
        <v>7.9197192115818393E-3</v>
      </c>
      <c r="K1242" s="33" t="s">
        <v>2352</v>
      </c>
    </row>
    <row r="1243" spans="1:11">
      <c r="A1243" s="33" t="s">
        <v>2250</v>
      </c>
      <c r="B1243" s="33">
        <v>2330612</v>
      </c>
      <c r="C1243" s="33">
        <v>2330629</v>
      </c>
      <c r="D1243" s="33">
        <v>2</v>
      </c>
      <c r="E1243" s="33" t="s">
        <v>2351</v>
      </c>
      <c r="F1243" s="33" t="s">
        <v>116</v>
      </c>
      <c r="G1243" s="33" t="s">
        <v>22</v>
      </c>
      <c r="H1243" s="33">
        <v>0.19668067550638299</v>
      </c>
      <c r="I1243" s="33">
        <v>2.6209588203003299E-3</v>
      </c>
      <c r="J1243" s="33">
        <v>3.9013983211935201E-2</v>
      </c>
      <c r="K1243" s="33" t="s">
        <v>2353</v>
      </c>
    </row>
    <row r="1244" spans="1:11">
      <c r="A1244" s="33" t="s">
        <v>2250</v>
      </c>
      <c r="B1244" s="33">
        <v>2426300</v>
      </c>
      <c r="C1244" s="33">
        <v>2426337</v>
      </c>
      <c r="D1244" s="33">
        <v>2</v>
      </c>
      <c r="E1244" s="33" t="s">
        <v>2354</v>
      </c>
      <c r="F1244" s="33" t="s">
        <v>116</v>
      </c>
      <c r="G1244" s="33" t="s">
        <v>21</v>
      </c>
      <c r="H1244" s="33">
        <v>0.19279869975566599</v>
      </c>
      <c r="I1244" s="33">
        <v>5.1383029706692299E-4</v>
      </c>
      <c r="J1244" s="33">
        <v>1.0695080730322101E-2</v>
      </c>
      <c r="K1244" s="33" t="s">
        <v>2355</v>
      </c>
    </row>
    <row r="1245" spans="1:11">
      <c r="A1245" s="33" t="s">
        <v>2250</v>
      </c>
      <c r="B1245" s="33">
        <v>2427951</v>
      </c>
      <c r="C1245" s="33">
        <v>2427974</v>
      </c>
      <c r="D1245" s="33">
        <v>2</v>
      </c>
      <c r="E1245" s="33" t="s">
        <v>2356</v>
      </c>
      <c r="F1245" s="33" t="s">
        <v>169</v>
      </c>
      <c r="G1245" s="33" t="s">
        <v>18</v>
      </c>
      <c r="H1245" s="33">
        <v>-0.19692764773202101</v>
      </c>
      <c r="I1245" s="33">
        <v>3.66140189012402E-3</v>
      </c>
      <c r="J1245" s="33">
        <v>4.8275515837156703E-2</v>
      </c>
      <c r="K1245" s="33" t="s">
        <v>2357</v>
      </c>
    </row>
    <row r="1246" spans="1:11">
      <c r="A1246" s="33" t="s">
        <v>2250</v>
      </c>
      <c r="B1246" s="33">
        <v>2974835</v>
      </c>
      <c r="C1246" s="33">
        <v>2974846</v>
      </c>
      <c r="D1246" s="33">
        <v>1</v>
      </c>
      <c r="E1246" s="33" t="s">
        <v>2358</v>
      </c>
      <c r="F1246" s="33" t="s">
        <v>79</v>
      </c>
      <c r="G1246" s="33" t="s">
        <v>22</v>
      </c>
      <c r="H1246" s="33">
        <v>0.54599751402568597</v>
      </c>
      <c r="I1246" s="16">
        <v>9.3629978893282096E-8</v>
      </c>
      <c r="J1246" s="16">
        <v>7.40613133045861E-6</v>
      </c>
      <c r="K1246" s="33" t="s">
        <v>2359</v>
      </c>
    </row>
    <row r="1247" spans="1:11">
      <c r="A1247" s="33" t="s">
        <v>2250</v>
      </c>
      <c r="B1247" s="33">
        <v>2980322</v>
      </c>
      <c r="C1247" s="33">
        <v>2980337</v>
      </c>
      <c r="D1247" s="33">
        <v>2</v>
      </c>
      <c r="E1247" s="33" t="s">
        <v>2360</v>
      </c>
      <c r="F1247" s="33" t="s">
        <v>76</v>
      </c>
      <c r="G1247" s="33" t="s">
        <v>18</v>
      </c>
      <c r="H1247" s="33">
        <v>0.72270661586780205</v>
      </c>
      <c r="I1247" s="33">
        <v>7.9241766224572002E-3</v>
      </c>
      <c r="J1247" s="33">
        <v>8.5424513912962796E-2</v>
      </c>
      <c r="K1247" s="33" t="s">
        <v>2361</v>
      </c>
    </row>
    <row r="1248" spans="1:11">
      <c r="A1248" s="33" t="s">
        <v>2250</v>
      </c>
      <c r="B1248" s="33">
        <v>4012771</v>
      </c>
      <c r="C1248" s="33">
        <v>4012794</v>
      </c>
      <c r="D1248" s="33">
        <v>1</v>
      </c>
      <c r="E1248" s="33" t="s">
        <v>2362</v>
      </c>
      <c r="F1248" s="33" t="s">
        <v>93</v>
      </c>
      <c r="G1248" s="33" t="s">
        <v>18</v>
      </c>
      <c r="H1248" s="33">
        <v>-0.48953180644659799</v>
      </c>
      <c r="I1248" s="33">
        <v>3.8353256617902698E-3</v>
      </c>
      <c r="J1248" s="33">
        <v>4.9846736591113799E-2</v>
      </c>
      <c r="K1248" s="33" t="s">
        <v>2363</v>
      </c>
    </row>
    <row r="1249" spans="1:11">
      <c r="A1249" s="33" t="s">
        <v>2250</v>
      </c>
      <c r="B1249" s="33">
        <v>4304110</v>
      </c>
      <c r="C1249" s="33">
        <v>4304122</v>
      </c>
      <c r="D1249" s="33">
        <v>2</v>
      </c>
      <c r="E1249" s="33" t="s">
        <v>2364</v>
      </c>
      <c r="F1249" s="33" t="s">
        <v>169</v>
      </c>
      <c r="G1249" s="33" t="s">
        <v>22</v>
      </c>
      <c r="H1249" s="33">
        <v>0.26033225461024501</v>
      </c>
      <c r="I1249" s="33">
        <v>2.20238028855441E-4</v>
      </c>
      <c r="J1249" s="33">
        <v>5.4228258622460298E-3</v>
      </c>
      <c r="K1249" s="33" t="s">
        <v>2365</v>
      </c>
    </row>
    <row r="1250" spans="1:11">
      <c r="A1250" s="33" t="s">
        <v>2250</v>
      </c>
      <c r="B1250" s="33">
        <v>4317745</v>
      </c>
      <c r="C1250" s="33">
        <v>4317768</v>
      </c>
      <c r="D1250" s="33">
        <v>6</v>
      </c>
      <c r="E1250" s="33" t="s">
        <v>2366</v>
      </c>
      <c r="F1250" s="33" t="s">
        <v>2367</v>
      </c>
      <c r="G1250" s="33" t="s">
        <v>21</v>
      </c>
      <c r="H1250" s="33">
        <v>0.234658020822166</v>
      </c>
      <c r="I1250" s="16">
        <v>4.1676488479676398E-5</v>
      </c>
      <c r="J1250" s="33">
        <v>1.3664705652818301E-3</v>
      </c>
      <c r="K1250" s="33" t="s">
        <v>2368</v>
      </c>
    </row>
    <row r="1251" spans="1:11">
      <c r="A1251" s="33" t="s">
        <v>2250</v>
      </c>
      <c r="B1251" s="33">
        <v>4856905</v>
      </c>
      <c r="C1251" s="33">
        <v>4856923</v>
      </c>
      <c r="D1251" s="33">
        <v>2</v>
      </c>
      <c r="E1251" s="33" t="s">
        <v>2369</v>
      </c>
      <c r="F1251" s="33" t="s">
        <v>169</v>
      </c>
      <c r="G1251" s="33" t="s">
        <v>8648</v>
      </c>
      <c r="H1251" s="33">
        <v>0.18850826793164899</v>
      </c>
      <c r="I1251" s="33">
        <v>5.8801861567066695E-4</v>
      </c>
      <c r="J1251" s="33">
        <v>1.1701200628817601E-2</v>
      </c>
      <c r="K1251" s="33" t="s">
        <v>2370</v>
      </c>
    </row>
    <row r="1252" spans="1:11">
      <c r="A1252" s="33" t="s">
        <v>2250</v>
      </c>
      <c r="B1252" s="33">
        <v>4890411</v>
      </c>
      <c r="C1252" s="33">
        <v>4890430</v>
      </c>
      <c r="D1252" s="33">
        <v>2</v>
      </c>
      <c r="E1252" s="33" t="s">
        <v>2371</v>
      </c>
      <c r="F1252" s="33" t="s">
        <v>169</v>
      </c>
      <c r="G1252" s="33" t="s">
        <v>19</v>
      </c>
      <c r="H1252" s="33">
        <v>0.48635465580119402</v>
      </c>
      <c r="I1252" s="16">
        <v>3.1383616641926099E-6</v>
      </c>
      <c r="J1252" s="33">
        <v>1.60157682346861E-4</v>
      </c>
      <c r="K1252" s="33" t="s">
        <v>2372</v>
      </c>
    </row>
    <row r="1253" spans="1:11">
      <c r="A1253" s="33" t="s">
        <v>2250</v>
      </c>
      <c r="B1253" s="33">
        <v>5040042</v>
      </c>
      <c r="C1253" s="33">
        <v>5040052</v>
      </c>
      <c r="D1253" s="33">
        <v>1</v>
      </c>
      <c r="E1253" s="33" t="s">
        <v>2373</v>
      </c>
      <c r="F1253" s="33" t="s">
        <v>79</v>
      </c>
      <c r="G1253" s="33" t="s">
        <v>8648</v>
      </c>
      <c r="H1253" s="33">
        <v>0.36845124280883201</v>
      </c>
      <c r="I1253" s="16">
        <v>4.8697554954731403E-7</v>
      </c>
      <c r="J1253" s="16">
        <v>3.14447069136266E-5</v>
      </c>
      <c r="K1253" s="33" t="s">
        <v>2374</v>
      </c>
    </row>
    <row r="1254" spans="1:11">
      <c r="A1254" s="33" t="s">
        <v>2250</v>
      </c>
      <c r="B1254" s="33">
        <v>5040042</v>
      </c>
      <c r="C1254" s="33">
        <v>5040052</v>
      </c>
      <c r="D1254" s="33">
        <v>1</v>
      </c>
      <c r="E1254" s="33" t="s">
        <v>2373</v>
      </c>
      <c r="F1254" s="33" t="s">
        <v>79</v>
      </c>
      <c r="G1254" s="33" t="s">
        <v>8648</v>
      </c>
      <c r="H1254" s="33">
        <v>-0.40392906271585999</v>
      </c>
      <c r="I1254" s="16">
        <v>2.70915281903064E-8</v>
      </c>
      <c r="J1254" s="16">
        <v>2.4490741484036999E-6</v>
      </c>
      <c r="K1254" s="33" t="s">
        <v>2375</v>
      </c>
    </row>
    <row r="1255" spans="1:11">
      <c r="A1255" s="33" t="s">
        <v>2250</v>
      </c>
      <c r="B1255" s="33">
        <v>5051587</v>
      </c>
      <c r="C1255" s="33">
        <v>5051606</v>
      </c>
      <c r="D1255" s="33">
        <v>2</v>
      </c>
      <c r="E1255" s="33" t="s">
        <v>2376</v>
      </c>
      <c r="F1255" s="33" t="s">
        <v>191</v>
      </c>
      <c r="G1255" s="33" t="s">
        <v>20</v>
      </c>
      <c r="H1255" s="33">
        <v>0.207013614398909</v>
      </c>
      <c r="I1255" s="33">
        <v>2.3699238462854399E-4</v>
      </c>
      <c r="J1255" s="33">
        <v>5.70223501874306E-3</v>
      </c>
      <c r="K1255" s="33" t="s">
        <v>2377</v>
      </c>
    </row>
    <row r="1256" spans="1:11">
      <c r="A1256" s="33" t="s">
        <v>2250</v>
      </c>
      <c r="B1256" s="33">
        <v>5167854</v>
      </c>
      <c r="C1256" s="33">
        <v>5167864</v>
      </c>
      <c r="D1256" s="33">
        <v>1</v>
      </c>
      <c r="E1256" s="33" t="s">
        <v>2378</v>
      </c>
      <c r="F1256" s="33" t="s">
        <v>93</v>
      </c>
      <c r="G1256" s="33" t="s">
        <v>19</v>
      </c>
      <c r="H1256" s="33">
        <v>-0.39881707678887401</v>
      </c>
      <c r="I1256" s="33">
        <v>8.8922222251296892E-3</v>
      </c>
      <c r="J1256" s="33">
        <v>9.2397343580657904E-2</v>
      </c>
      <c r="K1256" s="33" t="s">
        <v>2379</v>
      </c>
    </row>
    <row r="1257" spans="1:11">
      <c r="A1257" s="33" t="s">
        <v>2250</v>
      </c>
      <c r="B1257" s="33">
        <v>5648715</v>
      </c>
      <c r="C1257" s="33">
        <v>5648731</v>
      </c>
      <c r="D1257" s="33">
        <v>1</v>
      </c>
      <c r="E1257" s="33" t="s">
        <v>2380</v>
      </c>
      <c r="F1257" s="33" t="s">
        <v>79</v>
      </c>
      <c r="G1257" s="33" t="s">
        <v>19</v>
      </c>
      <c r="H1257" s="33">
        <v>0.61540288319407599</v>
      </c>
      <c r="I1257" s="16">
        <v>1.8517689937069599E-5</v>
      </c>
      <c r="J1257" s="33">
        <v>6.9337243740696204E-4</v>
      </c>
      <c r="K1257" s="33" t="s">
        <v>2381</v>
      </c>
    </row>
    <row r="1258" spans="1:11">
      <c r="A1258" s="33" t="s">
        <v>2250</v>
      </c>
      <c r="B1258" s="33">
        <v>5656059</v>
      </c>
      <c r="C1258" s="33">
        <v>5656086</v>
      </c>
      <c r="D1258" s="33">
        <v>3</v>
      </c>
      <c r="E1258" s="33" t="s">
        <v>2382</v>
      </c>
      <c r="F1258" s="33" t="s">
        <v>174</v>
      </c>
      <c r="G1258" s="33" t="s">
        <v>21</v>
      </c>
      <c r="H1258" s="33">
        <v>0.18525827464174599</v>
      </c>
      <c r="I1258" s="33">
        <v>3.7360214639693597E-4</v>
      </c>
      <c r="J1258" s="33">
        <v>8.2374717156787902E-3</v>
      </c>
      <c r="K1258" s="33" t="s">
        <v>2381</v>
      </c>
    </row>
    <row r="1259" spans="1:11">
      <c r="A1259" s="33" t="s">
        <v>2250</v>
      </c>
      <c r="B1259" s="33">
        <v>5656386</v>
      </c>
      <c r="C1259" s="33">
        <v>5656409</v>
      </c>
      <c r="D1259" s="33">
        <v>3</v>
      </c>
      <c r="E1259" s="33" t="s">
        <v>2383</v>
      </c>
      <c r="F1259" s="33" t="s">
        <v>174</v>
      </c>
      <c r="G1259" s="33" t="s">
        <v>21</v>
      </c>
      <c r="H1259" s="33">
        <v>-0.272741192259011</v>
      </c>
      <c r="I1259" s="16">
        <v>7.3024541867989604E-5</v>
      </c>
      <c r="J1259" s="33">
        <v>2.1492990741425002E-3</v>
      </c>
      <c r="K1259" s="33" t="s">
        <v>2381</v>
      </c>
    </row>
    <row r="1260" spans="1:11">
      <c r="A1260" s="33" t="s">
        <v>2250</v>
      </c>
      <c r="B1260" s="33">
        <v>5660890</v>
      </c>
      <c r="C1260" s="33">
        <v>5660905</v>
      </c>
      <c r="D1260" s="33">
        <v>1</v>
      </c>
      <c r="E1260" s="33" t="s">
        <v>2384</v>
      </c>
      <c r="F1260" s="33" t="s">
        <v>79</v>
      </c>
      <c r="G1260" s="33" t="s">
        <v>8648</v>
      </c>
      <c r="H1260" s="33">
        <v>-0.18182437744313201</v>
      </c>
      <c r="I1260" s="33">
        <v>6.9782174865946397E-3</v>
      </c>
      <c r="J1260" s="33">
        <v>7.7606608532813495E-2</v>
      </c>
      <c r="K1260" s="33" t="s">
        <v>2385</v>
      </c>
    </row>
    <row r="1261" spans="1:11">
      <c r="A1261" s="33" t="s">
        <v>2250</v>
      </c>
      <c r="B1261" s="33">
        <v>5671398</v>
      </c>
      <c r="C1261" s="33">
        <v>5671412</v>
      </c>
      <c r="D1261" s="33">
        <v>4</v>
      </c>
      <c r="E1261" s="33" t="s">
        <v>2386</v>
      </c>
      <c r="F1261" s="33" t="s">
        <v>2387</v>
      </c>
      <c r="G1261" s="33" t="s">
        <v>20</v>
      </c>
      <c r="H1261" s="33">
        <v>-0.49092455638716298</v>
      </c>
      <c r="I1261" s="16">
        <v>1.10144025395181E-14</v>
      </c>
      <c r="J1261" s="16">
        <v>3.6683757510563304E-12</v>
      </c>
      <c r="K1261" s="33" t="s">
        <v>2388</v>
      </c>
    </row>
    <row r="1262" spans="1:11">
      <c r="A1262" s="33" t="s">
        <v>2250</v>
      </c>
      <c r="B1262" s="33">
        <v>5690604</v>
      </c>
      <c r="C1262" s="33">
        <v>5690615</v>
      </c>
      <c r="D1262" s="33">
        <v>1</v>
      </c>
      <c r="E1262" s="33" t="s">
        <v>2389</v>
      </c>
      <c r="F1262" s="33" t="s">
        <v>79</v>
      </c>
      <c r="G1262" s="33" t="s">
        <v>8648</v>
      </c>
      <c r="H1262" s="33">
        <v>0.42194972050790402</v>
      </c>
      <c r="I1262" s="33">
        <v>3.8889363356207E-3</v>
      </c>
      <c r="J1262" s="33">
        <v>5.0120548129954798E-2</v>
      </c>
      <c r="K1262" s="33" t="s">
        <v>2390</v>
      </c>
    </row>
    <row r="1263" spans="1:11">
      <c r="A1263" s="33" t="s">
        <v>2250</v>
      </c>
      <c r="B1263" s="33">
        <v>5746913</v>
      </c>
      <c r="C1263" s="33">
        <v>5746925</v>
      </c>
      <c r="D1263" s="33">
        <v>1</v>
      </c>
      <c r="E1263" s="33" t="s">
        <v>2391</v>
      </c>
      <c r="F1263" s="33" t="s">
        <v>79</v>
      </c>
      <c r="G1263" s="33" t="s">
        <v>18</v>
      </c>
      <c r="H1263" s="33">
        <v>0.43817980562965902</v>
      </c>
      <c r="I1263" s="16">
        <v>5.5068920567094298E-8</v>
      </c>
      <c r="J1263" s="16">
        <v>4.4676426839560598E-6</v>
      </c>
      <c r="K1263" s="33" t="s">
        <v>2392</v>
      </c>
    </row>
    <row r="1264" spans="1:11">
      <c r="A1264" s="33" t="s">
        <v>2250</v>
      </c>
      <c r="B1264" s="33">
        <v>5952475</v>
      </c>
      <c r="C1264" s="33">
        <v>5952493</v>
      </c>
      <c r="D1264" s="33">
        <v>3</v>
      </c>
      <c r="E1264" s="33" t="s">
        <v>2393</v>
      </c>
      <c r="F1264" s="33" t="s">
        <v>174</v>
      </c>
      <c r="G1264" s="33" t="s">
        <v>19</v>
      </c>
      <c r="H1264" s="33">
        <v>-0.24281446277312799</v>
      </c>
      <c r="I1264" s="33">
        <v>8.6319414214643102E-3</v>
      </c>
      <c r="J1264" s="33">
        <v>9.0285826966985394E-2</v>
      </c>
      <c r="K1264" s="33" t="s">
        <v>2394</v>
      </c>
    </row>
    <row r="1265" spans="1:11">
      <c r="A1265" s="33" t="s">
        <v>2250</v>
      </c>
      <c r="B1265" s="33">
        <v>6023113</v>
      </c>
      <c r="C1265" s="33">
        <v>6023123</v>
      </c>
      <c r="D1265" s="33">
        <v>1</v>
      </c>
      <c r="E1265" s="33" t="s">
        <v>2395</v>
      </c>
      <c r="F1265" s="33" t="s">
        <v>93</v>
      </c>
      <c r="G1265" s="33" t="s">
        <v>19</v>
      </c>
      <c r="H1265" s="33">
        <v>0.35918837701995598</v>
      </c>
      <c r="I1265" s="16">
        <v>2.3416789274780801E-5</v>
      </c>
      <c r="J1265" s="33">
        <v>8.3718329113453805E-4</v>
      </c>
      <c r="K1265" s="33" t="s">
        <v>2396</v>
      </c>
    </row>
    <row r="1266" spans="1:11">
      <c r="A1266" s="33" t="s">
        <v>2250</v>
      </c>
      <c r="B1266" s="33">
        <v>6181807</v>
      </c>
      <c r="C1266" s="33">
        <v>6181823</v>
      </c>
      <c r="D1266" s="33">
        <v>1</v>
      </c>
      <c r="E1266" s="33" t="s">
        <v>2397</v>
      </c>
      <c r="F1266" s="33" t="s">
        <v>79</v>
      </c>
      <c r="G1266" s="33" t="s">
        <v>18</v>
      </c>
      <c r="H1266" s="33">
        <v>0.16233042863287001</v>
      </c>
      <c r="I1266" s="33">
        <v>4.1013175021125097E-3</v>
      </c>
      <c r="J1266" s="33">
        <v>5.2219591857883198E-2</v>
      </c>
      <c r="K1266" s="33" t="s">
        <v>2398</v>
      </c>
    </row>
    <row r="1267" spans="1:11">
      <c r="A1267" s="33" t="s">
        <v>2250</v>
      </c>
      <c r="B1267" s="33">
        <v>6278807</v>
      </c>
      <c r="C1267" s="33">
        <v>6278822</v>
      </c>
      <c r="D1267" s="33">
        <v>1</v>
      </c>
      <c r="E1267" s="33" t="s">
        <v>2399</v>
      </c>
      <c r="F1267" s="33" t="s">
        <v>93</v>
      </c>
      <c r="G1267" s="33" t="s">
        <v>19</v>
      </c>
      <c r="H1267" s="33">
        <v>-0.253004850485616</v>
      </c>
      <c r="I1267" s="16">
        <v>3.2466110977389798E-6</v>
      </c>
      <c r="J1267" s="33">
        <v>1.6305202401977999E-4</v>
      </c>
      <c r="K1267" s="33" t="s">
        <v>2400</v>
      </c>
    </row>
    <row r="1268" spans="1:11">
      <c r="A1268" s="33" t="s">
        <v>2250</v>
      </c>
      <c r="B1268" s="33">
        <v>6366583</v>
      </c>
      <c r="C1268" s="33">
        <v>6366599</v>
      </c>
      <c r="D1268" s="33">
        <v>1</v>
      </c>
      <c r="E1268" s="33" t="s">
        <v>2401</v>
      </c>
      <c r="F1268" s="33" t="s">
        <v>79</v>
      </c>
      <c r="G1268" s="33" t="s">
        <v>22</v>
      </c>
      <c r="H1268" s="33">
        <v>-0.38824171513747602</v>
      </c>
      <c r="I1268" s="33">
        <v>8.4042394101967108E-3</v>
      </c>
      <c r="J1268" s="33">
        <v>8.90821222574954E-2</v>
      </c>
      <c r="K1268" s="33" t="s">
        <v>2402</v>
      </c>
    </row>
    <row r="1269" spans="1:11">
      <c r="A1269" s="33" t="s">
        <v>2250</v>
      </c>
      <c r="B1269" s="33">
        <v>6371886</v>
      </c>
      <c r="C1269" s="33">
        <v>6371897</v>
      </c>
      <c r="D1269" s="33">
        <v>1</v>
      </c>
      <c r="E1269" s="33" t="s">
        <v>2403</v>
      </c>
      <c r="F1269" s="33" t="s">
        <v>93</v>
      </c>
      <c r="G1269" s="33" t="s">
        <v>18</v>
      </c>
      <c r="H1269" s="33">
        <v>-0.28430587575503202</v>
      </c>
      <c r="I1269" s="16">
        <v>3.3004701906501703E-5</v>
      </c>
      <c r="J1269" s="33">
        <v>1.1168649928574501E-3</v>
      </c>
      <c r="K1269" s="33" t="s">
        <v>2402</v>
      </c>
    </row>
    <row r="1270" spans="1:11">
      <c r="A1270" s="33" t="s">
        <v>2250</v>
      </c>
      <c r="B1270" s="33">
        <v>6389586</v>
      </c>
      <c r="C1270" s="33">
        <v>6389600</v>
      </c>
      <c r="D1270" s="33">
        <v>3</v>
      </c>
      <c r="E1270" s="33" t="s">
        <v>2404</v>
      </c>
      <c r="F1270" s="33" t="s">
        <v>174</v>
      </c>
      <c r="G1270" s="33" t="s">
        <v>20</v>
      </c>
      <c r="H1270" s="33">
        <v>-0.40306675436440997</v>
      </c>
      <c r="I1270" s="16">
        <v>1.2415085583390801E-10</v>
      </c>
      <c r="J1270" s="16">
        <v>1.9161624773584599E-8</v>
      </c>
      <c r="K1270" s="33" t="s">
        <v>2405</v>
      </c>
    </row>
    <row r="1271" spans="1:11">
      <c r="A1271" s="33" t="s">
        <v>2250</v>
      </c>
      <c r="B1271" s="33">
        <v>6506518</v>
      </c>
      <c r="C1271" s="33">
        <v>6506533</v>
      </c>
      <c r="D1271" s="33">
        <v>1</v>
      </c>
      <c r="E1271" s="33" t="s">
        <v>2406</v>
      </c>
      <c r="F1271" s="33" t="s">
        <v>93</v>
      </c>
      <c r="G1271" s="33" t="s">
        <v>8648</v>
      </c>
      <c r="H1271" s="33">
        <v>0.192859403860351</v>
      </c>
      <c r="I1271" s="33">
        <v>1.6085731551460699E-3</v>
      </c>
      <c r="J1271" s="33">
        <v>2.6370598253275399E-2</v>
      </c>
      <c r="K1271" s="33" t="s">
        <v>2407</v>
      </c>
    </row>
    <row r="1272" spans="1:11">
      <c r="A1272" s="33" t="s">
        <v>2250</v>
      </c>
      <c r="B1272" s="33">
        <v>6506518</v>
      </c>
      <c r="C1272" s="33">
        <v>6506533</v>
      </c>
      <c r="D1272" s="33">
        <v>1</v>
      </c>
      <c r="E1272" s="33" t="s">
        <v>2406</v>
      </c>
      <c r="F1272" s="33" t="s">
        <v>93</v>
      </c>
      <c r="G1272" s="33" t="s">
        <v>8648</v>
      </c>
      <c r="H1272" s="33">
        <v>-0.16769892982918899</v>
      </c>
      <c r="I1272" s="33">
        <v>6.21076869730635E-3</v>
      </c>
      <c r="J1272" s="33">
        <v>7.1328029612621704E-2</v>
      </c>
      <c r="K1272" s="33" t="s">
        <v>2408</v>
      </c>
    </row>
    <row r="1273" spans="1:11">
      <c r="A1273" s="33" t="s">
        <v>2250</v>
      </c>
      <c r="B1273" s="33">
        <v>6611218</v>
      </c>
      <c r="C1273" s="33">
        <v>6611230</v>
      </c>
      <c r="D1273" s="33">
        <v>1</v>
      </c>
      <c r="E1273" s="33" t="s">
        <v>2409</v>
      </c>
      <c r="F1273" s="33" t="s">
        <v>79</v>
      </c>
      <c r="G1273" s="33" t="s">
        <v>22</v>
      </c>
      <c r="H1273" s="33">
        <v>0.40935723341571301</v>
      </c>
      <c r="I1273" s="33">
        <v>1.16321190899777E-3</v>
      </c>
      <c r="J1273" s="33">
        <v>2.0380051235911401E-2</v>
      </c>
      <c r="K1273" s="33" t="s">
        <v>2410</v>
      </c>
    </row>
    <row r="1274" spans="1:11">
      <c r="A1274" s="33" t="s">
        <v>2250</v>
      </c>
      <c r="B1274" s="33">
        <v>6849764</v>
      </c>
      <c r="C1274" s="33">
        <v>6849783</v>
      </c>
      <c r="D1274" s="33">
        <v>2</v>
      </c>
      <c r="E1274" s="33" t="s">
        <v>2411</v>
      </c>
      <c r="F1274" s="33" t="s">
        <v>116</v>
      </c>
      <c r="G1274" s="33" t="s">
        <v>20</v>
      </c>
      <c r="H1274" s="33">
        <v>-0.39142838260836799</v>
      </c>
      <c r="I1274" s="33">
        <v>3.9455161804226102E-4</v>
      </c>
      <c r="J1274" s="33">
        <v>8.6093884102462995E-3</v>
      </c>
      <c r="K1274" s="33" t="s">
        <v>2412</v>
      </c>
    </row>
    <row r="1275" spans="1:11">
      <c r="A1275" s="33" t="s">
        <v>2250</v>
      </c>
      <c r="B1275" s="33">
        <v>6880743</v>
      </c>
      <c r="C1275" s="33">
        <v>6880767</v>
      </c>
      <c r="D1275" s="33">
        <v>3</v>
      </c>
      <c r="E1275" s="33" t="s">
        <v>2413</v>
      </c>
      <c r="F1275" s="33" t="s">
        <v>161</v>
      </c>
      <c r="G1275" s="33" t="s">
        <v>20</v>
      </c>
      <c r="H1275" s="33">
        <v>0.26642207702991799</v>
      </c>
      <c r="I1275" s="16">
        <v>4.5441404359645898E-6</v>
      </c>
      <c r="J1275" s="33">
        <v>2.2119477445218399E-4</v>
      </c>
      <c r="K1275" s="33" t="s">
        <v>2414</v>
      </c>
    </row>
    <row r="1276" spans="1:11">
      <c r="A1276" s="33" t="s">
        <v>2250</v>
      </c>
      <c r="B1276" s="33">
        <v>6959957</v>
      </c>
      <c r="C1276" s="33">
        <v>6959968</v>
      </c>
      <c r="D1276" s="33">
        <v>1</v>
      </c>
      <c r="E1276" s="33" t="s">
        <v>2415</v>
      </c>
      <c r="F1276" s="33" t="s">
        <v>93</v>
      </c>
      <c r="G1276" s="33" t="s">
        <v>19</v>
      </c>
      <c r="H1276" s="33">
        <v>0.380756484229893</v>
      </c>
      <c r="I1276" s="16">
        <v>6.2737834682133495E-7</v>
      </c>
      <c r="J1276" s="16">
        <v>3.8173559410436602E-5</v>
      </c>
      <c r="K1276" s="33" t="s">
        <v>2416</v>
      </c>
    </row>
    <row r="1277" spans="1:11">
      <c r="A1277" s="33" t="s">
        <v>2250</v>
      </c>
      <c r="B1277" s="33">
        <v>7043158</v>
      </c>
      <c r="C1277" s="33">
        <v>7043185</v>
      </c>
      <c r="D1277" s="33">
        <v>2</v>
      </c>
      <c r="E1277" s="33" t="s">
        <v>2417</v>
      </c>
      <c r="F1277" s="33" t="s">
        <v>116</v>
      </c>
      <c r="G1277" s="33" t="s">
        <v>8648</v>
      </c>
      <c r="H1277" s="33">
        <v>-0.184444063397187</v>
      </c>
      <c r="I1277" s="33">
        <v>1.3576542924792E-3</v>
      </c>
      <c r="J1277" s="33">
        <v>2.2909963634155699E-2</v>
      </c>
      <c r="K1277" s="33" t="s">
        <v>2418</v>
      </c>
    </row>
    <row r="1278" spans="1:11">
      <c r="A1278" s="33" t="s">
        <v>2250</v>
      </c>
      <c r="B1278" s="33">
        <v>7075171</v>
      </c>
      <c r="C1278" s="33">
        <v>7075192</v>
      </c>
      <c r="D1278" s="33">
        <v>3</v>
      </c>
      <c r="E1278" s="33" t="s">
        <v>2419</v>
      </c>
      <c r="F1278" s="33" t="s">
        <v>553</v>
      </c>
      <c r="G1278" s="33" t="s">
        <v>21</v>
      </c>
      <c r="H1278" s="33">
        <v>0.21275102881556901</v>
      </c>
      <c r="I1278" s="16">
        <v>4.4904861319107002E-5</v>
      </c>
      <c r="J1278" s="33">
        <v>1.44242620521477E-3</v>
      </c>
      <c r="K1278" s="33" t="s">
        <v>2420</v>
      </c>
    </row>
    <row r="1279" spans="1:11">
      <c r="A1279" s="33" t="s">
        <v>2250</v>
      </c>
      <c r="B1279" s="33">
        <v>7075171</v>
      </c>
      <c r="C1279" s="33">
        <v>7075192</v>
      </c>
      <c r="D1279" s="33">
        <v>3</v>
      </c>
      <c r="E1279" s="33" t="s">
        <v>2419</v>
      </c>
      <c r="F1279" s="33" t="s">
        <v>553</v>
      </c>
      <c r="G1279" s="33" t="s">
        <v>21</v>
      </c>
      <c r="H1279" s="33">
        <v>-0.34277963093570502</v>
      </c>
      <c r="I1279" s="16">
        <v>2.03573542774076E-11</v>
      </c>
      <c r="J1279" s="16">
        <v>4.2940445955811702E-9</v>
      </c>
      <c r="K1279" s="33" t="s">
        <v>2421</v>
      </c>
    </row>
    <row r="1280" spans="1:11">
      <c r="A1280" s="33" t="s">
        <v>2250</v>
      </c>
      <c r="B1280" s="33">
        <v>7075171</v>
      </c>
      <c r="C1280" s="33">
        <v>7075192</v>
      </c>
      <c r="D1280" s="33">
        <v>3</v>
      </c>
      <c r="E1280" s="33" t="s">
        <v>2419</v>
      </c>
      <c r="F1280" s="33" t="s">
        <v>553</v>
      </c>
      <c r="G1280" s="33" t="s">
        <v>21</v>
      </c>
      <c r="H1280" s="33">
        <v>0.29397964657905101</v>
      </c>
      <c r="I1280" s="16">
        <v>1.19491839318769E-8</v>
      </c>
      <c r="J1280" s="16">
        <v>1.18147556126433E-6</v>
      </c>
      <c r="K1280" s="33" t="s">
        <v>2422</v>
      </c>
    </row>
    <row r="1281" spans="1:11">
      <c r="A1281" s="33" t="s">
        <v>2250</v>
      </c>
      <c r="B1281" s="33">
        <v>7082475</v>
      </c>
      <c r="C1281" s="33">
        <v>7082489</v>
      </c>
      <c r="D1281" s="33">
        <v>1</v>
      </c>
      <c r="E1281" s="33" t="s">
        <v>2423</v>
      </c>
      <c r="F1281" s="33" t="s">
        <v>79</v>
      </c>
      <c r="G1281" s="33" t="s">
        <v>19</v>
      </c>
      <c r="H1281" s="33">
        <v>0.29909065430292597</v>
      </c>
      <c r="I1281" s="16">
        <v>9.52463912097396E-5</v>
      </c>
      <c r="J1281" s="33">
        <v>2.64350510340014E-3</v>
      </c>
      <c r="K1281" s="33" t="s">
        <v>2424</v>
      </c>
    </row>
    <row r="1282" spans="1:11">
      <c r="A1282" s="33" t="s">
        <v>2250</v>
      </c>
      <c r="B1282" s="33">
        <v>7086532</v>
      </c>
      <c r="C1282" s="33">
        <v>7086542</v>
      </c>
      <c r="D1282" s="33">
        <v>1</v>
      </c>
      <c r="E1282" s="33" t="s">
        <v>2425</v>
      </c>
      <c r="F1282" s="33" t="s">
        <v>79</v>
      </c>
      <c r="G1282" s="33" t="s">
        <v>19</v>
      </c>
      <c r="H1282" s="33">
        <v>0.280907520377153</v>
      </c>
      <c r="I1282" s="16">
        <v>8.2751251486879601E-5</v>
      </c>
      <c r="J1282" s="33">
        <v>2.3686040544474598E-3</v>
      </c>
      <c r="K1282" s="33" t="s">
        <v>2424</v>
      </c>
    </row>
    <row r="1283" spans="1:11">
      <c r="A1283" s="33" t="s">
        <v>2250</v>
      </c>
      <c r="B1283" s="33">
        <v>7089064</v>
      </c>
      <c r="C1283" s="33">
        <v>7089080</v>
      </c>
      <c r="D1283" s="33">
        <v>1</v>
      </c>
      <c r="E1283" s="33" t="s">
        <v>2426</v>
      </c>
      <c r="F1283" s="33" t="s">
        <v>79</v>
      </c>
      <c r="G1283" s="33" t="s">
        <v>20</v>
      </c>
      <c r="H1283" s="33">
        <v>0.180389132177386</v>
      </c>
      <c r="I1283" s="33">
        <v>2.8275875284087299E-3</v>
      </c>
      <c r="J1283" s="33">
        <v>4.1133273286828601E-2</v>
      </c>
      <c r="K1283" s="33" t="s">
        <v>2427</v>
      </c>
    </row>
    <row r="1284" spans="1:11">
      <c r="A1284" s="33" t="s">
        <v>2250</v>
      </c>
      <c r="B1284" s="33">
        <v>7103490</v>
      </c>
      <c r="C1284" s="33">
        <v>7103507</v>
      </c>
      <c r="D1284" s="33">
        <v>1</v>
      </c>
      <c r="E1284" s="33" t="s">
        <v>2428</v>
      </c>
      <c r="F1284" s="33" t="s">
        <v>93</v>
      </c>
      <c r="G1284" s="33" t="s">
        <v>20</v>
      </c>
      <c r="H1284" s="33">
        <v>0.41035558769286101</v>
      </c>
      <c r="I1284" s="33">
        <v>5.0977666242722503E-4</v>
      </c>
      <c r="J1284" s="33">
        <v>1.06464248179521E-2</v>
      </c>
      <c r="K1284" s="33" t="s">
        <v>2429</v>
      </c>
    </row>
    <row r="1285" spans="1:11">
      <c r="A1285" s="33" t="s">
        <v>2250</v>
      </c>
      <c r="B1285" s="33">
        <v>7109176</v>
      </c>
      <c r="C1285" s="33">
        <v>7109196</v>
      </c>
      <c r="D1285" s="33">
        <v>3</v>
      </c>
      <c r="E1285" s="33" t="s">
        <v>2430</v>
      </c>
      <c r="F1285" s="33" t="s">
        <v>517</v>
      </c>
      <c r="G1285" s="33" t="s">
        <v>22</v>
      </c>
      <c r="H1285" s="33">
        <v>0.23586008584836499</v>
      </c>
      <c r="I1285" s="33">
        <v>2.9416141963099899E-3</v>
      </c>
      <c r="J1285" s="33">
        <v>4.2209829102606899E-2</v>
      </c>
      <c r="K1285" s="33" t="s">
        <v>2431</v>
      </c>
    </row>
    <row r="1286" spans="1:11">
      <c r="A1286" s="33" t="s">
        <v>2250</v>
      </c>
      <c r="B1286" s="33">
        <v>7122431</v>
      </c>
      <c r="C1286" s="33">
        <v>7122445</v>
      </c>
      <c r="D1286" s="33">
        <v>1</v>
      </c>
      <c r="E1286" s="33" t="s">
        <v>2432</v>
      </c>
      <c r="F1286" s="33" t="s">
        <v>79</v>
      </c>
      <c r="G1286" s="33" t="s">
        <v>19</v>
      </c>
      <c r="H1286" s="33">
        <v>0.203929446753225</v>
      </c>
      <c r="I1286" s="33">
        <v>8.0261032551241101E-4</v>
      </c>
      <c r="J1286" s="33">
        <v>1.51158277971504E-2</v>
      </c>
      <c r="K1286" s="33" t="s">
        <v>2433</v>
      </c>
    </row>
    <row r="1287" spans="1:11">
      <c r="A1287" s="33" t="s">
        <v>2250</v>
      </c>
      <c r="B1287" s="33">
        <v>7160858</v>
      </c>
      <c r="C1287" s="33">
        <v>7160869</v>
      </c>
      <c r="D1287" s="33">
        <v>2</v>
      </c>
      <c r="E1287" s="33" t="s">
        <v>2434</v>
      </c>
      <c r="F1287" s="33" t="s">
        <v>169</v>
      </c>
      <c r="G1287" s="33" t="s">
        <v>20</v>
      </c>
      <c r="H1287" s="33">
        <v>0.223006763566196</v>
      </c>
      <c r="I1287" s="33">
        <v>1.3089107107560601E-3</v>
      </c>
      <c r="J1287" s="33">
        <v>2.2265556391570799E-2</v>
      </c>
      <c r="K1287" s="33" t="s">
        <v>2435</v>
      </c>
    </row>
    <row r="1288" spans="1:11">
      <c r="A1288" s="33" t="s">
        <v>2250</v>
      </c>
      <c r="B1288" s="33">
        <v>7161192</v>
      </c>
      <c r="C1288" s="33">
        <v>7161207</v>
      </c>
      <c r="D1288" s="33">
        <v>1</v>
      </c>
      <c r="E1288" s="33" t="s">
        <v>2436</v>
      </c>
      <c r="F1288" s="33" t="s">
        <v>93</v>
      </c>
      <c r="G1288" s="33" t="s">
        <v>22</v>
      </c>
      <c r="H1288" s="33">
        <v>-0.39781581744310002</v>
      </c>
      <c r="I1288" s="16">
        <v>1.4518598857428799E-7</v>
      </c>
      <c r="J1288" s="16">
        <v>1.1069119707205899E-5</v>
      </c>
      <c r="K1288" s="33" t="s">
        <v>2437</v>
      </c>
    </row>
    <row r="1289" spans="1:11">
      <c r="A1289" s="33" t="s">
        <v>2250</v>
      </c>
      <c r="B1289" s="33">
        <v>7182456</v>
      </c>
      <c r="C1289" s="33">
        <v>7182473</v>
      </c>
      <c r="D1289" s="33">
        <v>1</v>
      </c>
      <c r="E1289" s="33" t="s">
        <v>2438</v>
      </c>
      <c r="F1289" s="33" t="s">
        <v>93</v>
      </c>
      <c r="G1289" s="33" t="s">
        <v>22</v>
      </c>
      <c r="H1289" s="33">
        <v>-0.22373357858173301</v>
      </c>
      <c r="I1289" s="33">
        <v>5.4950065015040505E-4</v>
      </c>
      <c r="J1289" s="33">
        <v>1.1112547462121E-2</v>
      </c>
      <c r="K1289" s="33" t="s">
        <v>2439</v>
      </c>
    </row>
    <row r="1290" spans="1:11">
      <c r="A1290" s="33" t="s">
        <v>2250</v>
      </c>
      <c r="B1290" s="33">
        <v>7214919</v>
      </c>
      <c r="C1290" s="33">
        <v>7214934</v>
      </c>
      <c r="D1290" s="33">
        <v>3</v>
      </c>
      <c r="E1290" s="33" t="s">
        <v>2440</v>
      </c>
      <c r="F1290" s="33" t="s">
        <v>903</v>
      </c>
      <c r="G1290" s="33" t="s">
        <v>21</v>
      </c>
      <c r="H1290" s="33">
        <v>0.16420070476844101</v>
      </c>
      <c r="I1290" s="33">
        <v>1.74647950517342E-3</v>
      </c>
      <c r="J1290" s="33">
        <v>2.8314747821517799E-2</v>
      </c>
      <c r="K1290" s="33" t="s">
        <v>2441</v>
      </c>
    </row>
    <row r="1291" spans="1:11">
      <c r="A1291" s="33" t="s">
        <v>2250</v>
      </c>
      <c r="B1291" s="33">
        <v>7222729</v>
      </c>
      <c r="C1291" s="33">
        <v>7222739</v>
      </c>
      <c r="D1291" s="33">
        <v>1</v>
      </c>
      <c r="E1291" s="33" t="s">
        <v>2442</v>
      </c>
      <c r="F1291" s="33" t="s">
        <v>93</v>
      </c>
      <c r="G1291" s="33" t="s">
        <v>22</v>
      </c>
      <c r="H1291" s="33">
        <v>-0.38655603405350702</v>
      </c>
      <c r="I1291" s="33">
        <v>2.72389354394481E-3</v>
      </c>
      <c r="J1291" s="33">
        <v>3.9899996171487803E-2</v>
      </c>
      <c r="K1291" s="33" t="s">
        <v>2443</v>
      </c>
    </row>
    <row r="1292" spans="1:11">
      <c r="A1292" s="33" t="s">
        <v>2250</v>
      </c>
      <c r="B1292" s="33">
        <v>7243116</v>
      </c>
      <c r="C1292" s="33">
        <v>7243135</v>
      </c>
      <c r="D1292" s="33">
        <v>6</v>
      </c>
      <c r="E1292" s="33" t="s">
        <v>2444</v>
      </c>
      <c r="F1292" s="33" t="s">
        <v>2445</v>
      </c>
      <c r="G1292" s="33" t="s">
        <v>22</v>
      </c>
      <c r="H1292" s="33">
        <v>-0.26444734316741902</v>
      </c>
      <c r="I1292" s="33">
        <v>6.6733248737852399E-3</v>
      </c>
      <c r="J1292" s="33">
        <v>7.4873758512966307E-2</v>
      </c>
      <c r="K1292" s="33" t="s">
        <v>2446</v>
      </c>
    </row>
    <row r="1293" spans="1:11">
      <c r="A1293" s="33" t="s">
        <v>2250</v>
      </c>
      <c r="B1293" s="33">
        <v>7244645</v>
      </c>
      <c r="C1293" s="33">
        <v>7244660</v>
      </c>
      <c r="D1293" s="33">
        <v>1</v>
      </c>
      <c r="E1293" s="33" t="s">
        <v>2447</v>
      </c>
      <c r="F1293" s="33" t="s">
        <v>79</v>
      </c>
      <c r="G1293" s="33" t="s">
        <v>8648</v>
      </c>
      <c r="H1293" s="33">
        <v>-0.15647651648949701</v>
      </c>
      <c r="I1293" s="33">
        <v>9.0913488930773109E-3</v>
      </c>
      <c r="J1293" s="33">
        <v>9.3594703990660999E-2</v>
      </c>
      <c r="K1293" s="33" t="s">
        <v>2446</v>
      </c>
    </row>
    <row r="1294" spans="1:11">
      <c r="A1294" s="33" t="s">
        <v>2250</v>
      </c>
      <c r="B1294" s="33">
        <v>7300358</v>
      </c>
      <c r="C1294" s="33">
        <v>7300372</v>
      </c>
      <c r="D1294" s="33">
        <v>1</v>
      </c>
      <c r="E1294" s="33" t="s">
        <v>2448</v>
      </c>
      <c r="F1294" s="33" t="s">
        <v>93</v>
      </c>
      <c r="G1294" s="33" t="s">
        <v>22</v>
      </c>
      <c r="H1294" s="33">
        <v>-0.63263282975469803</v>
      </c>
      <c r="I1294" s="16">
        <v>2.8646453152462802E-7</v>
      </c>
      <c r="J1294" s="16">
        <v>1.9081553215661499E-5</v>
      </c>
      <c r="K1294" s="33" t="s">
        <v>2449</v>
      </c>
    </row>
    <row r="1295" spans="1:11">
      <c r="A1295" s="33" t="s">
        <v>2250</v>
      </c>
      <c r="B1295" s="33">
        <v>7321124</v>
      </c>
      <c r="C1295" s="33">
        <v>7321134</v>
      </c>
      <c r="D1295" s="33">
        <v>1</v>
      </c>
      <c r="E1295" s="33" t="s">
        <v>2450</v>
      </c>
      <c r="F1295" s="33" t="s">
        <v>79</v>
      </c>
      <c r="G1295" s="33" t="s">
        <v>8648</v>
      </c>
      <c r="H1295" s="33">
        <v>0.26588872810258002</v>
      </c>
      <c r="I1295" s="16">
        <v>4.9414094995367204E-6</v>
      </c>
      <c r="J1295" s="33">
        <v>2.33352532187077E-4</v>
      </c>
      <c r="K1295" s="33" t="s">
        <v>2451</v>
      </c>
    </row>
    <row r="1296" spans="1:11">
      <c r="A1296" s="33" t="s">
        <v>2250</v>
      </c>
      <c r="B1296" s="33">
        <v>7330168</v>
      </c>
      <c r="C1296" s="33">
        <v>7330178</v>
      </c>
      <c r="D1296" s="33">
        <v>1</v>
      </c>
      <c r="E1296" s="33" t="s">
        <v>2452</v>
      </c>
      <c r="F1296" s="33" t="s">
        <v>79</v>
      </c>
      <c r="G1296" s="33" t="s">
        <v>22</v>
      </c>
      <c r="H1296" s="33">
        <v>-0.44259213450938201</v>
      </c>
      <c r="I1296" s="16">
        <v>2.2250401641227201E-8</v>
      </c>
      <c r="J1296" s="16">
        <v>2.0705961997894902E-6</v>
      </c>
      <c r="K1296" s="33" t="s">
        <v>2453</v>
      </c>
    </row>
    <row r="1297" spans="1:11">
      <c r="A1297" s="33" t="s">
        <v>2250</v>
      </c>
      <c r="B1297" s="33">
        <v>7331422</v>
      </c>
      <c r="C1297" s="33">
        <v>7331443</v>
      </c>
      <c r="D1297" s="33">
        <v>3</v>
      </c>
      <c r="E1297" s="33" t="s">
        <v>2454</v>
      </c>
      <c r="F1297" s="33" t="s">
        <v>161</v>
      </c>
      <c r="G1297" s="33" t="s">
        <v>22</v>
      </c>
      <c r="H1297" s="33">
        <v>0.191058887931986</v>
      </c>
      <c r="I1297" s="33">
        <v>5.4486103627374898E-4</v>
      </c>
      <c r="J1297" s="33">
        <v>1.1088070242664399E-2</v>
      </c>
      <c r="K1297" s="33" t="s">
        <v>2453</v>
      </c>
    </row>
    <row r="1298" spans="1:11">
      <c r="A1298" s="33" t="s">
        <v>2250</v>
      </c>
      <c r="B1298" s="33">
        <v>7339412</v>
      </c>
      <c r="C1298" s="33">
        <v>7339424</v>
      </c>
      <c r="D1298" s="33">
        <v>1</v>
      </c>
      <c r="E1298" s="33" t="s">
        <v>2455</v>
      </c>
      <c r="F1298" s="33" t="s">
        <v>93</v>
      </c>
      <c r="G1298" s="33" t="s">
        <v>22</v>
      </c>
      <c r="H1298" s="33">
        <v>0.53407080094229298</v>
      </c>
      <c r="I1298" s="33">
        <v>8.6651998545666693E-3</v>
      </c>
      <c r="J1298" s="33">
        <v>9.03350653701777E-2</v>
      </c>
      <c r="K1298" s="33" t="s">
        <v>2456</v>
      </c>
    </row>
    <row r="1299" spans="1:11">
      <c r="A1299" s="33" t="s">
        <v>2250</v>
      </c>
      <c r="B1299" s="33">
        <v>7362133</v>
      </c>
      <c r="C1299" s="33">
        <v>7362143</v>
      </c>
      <c r="D1299" s="33">
        <v>1</v>
      </c>
      <c r="E1299" s="33" t="s">
        <v>2457</v>
      </c>
      <c r="F1299" s="33" t="s">
        <v>93</v>
      </c>
      <c r="G1299" s="33" t="s">
        <v>19</v>
      </c>
      <c r="H1299" s="33">
        <v>0.26858072622823997</v>
      </c>
      <c r="I1299" s="33">
        <v>4.0229691836629498E-3</v>
      </c>
      <c r="J1299" s="33">
        <v>5.1622248045301099E-2</v>
      </c>
      <c r="K1299" s="33" t="s">
        <v>2458</v>
      </c>
    </row>
    <row r="1300" spans="1:11">
      <c r="A1300" s="33" t="s">
        <v>2250</v>
      </c>
      <c r="B1300" s="33">
        <v>7422128</v>
      </c>
      <c r="C1300" s="33">
        <v>7422139</v>
      </c>
      <c r="D1300" s="33">
        <v>1</v>
      </c>
      <c r="E1300" s="33" t="s">
        <v>2459</v>
      </c>
      <c r="F1300" s="33" t="s">
        <v>79</v>
      </c>
      <c r="G1300" s="33" t="s">
        <v>22</v>
      </c>
      <c r="H1300" s="33">
        <v>-0.391323393126848</v>
      </c>
      <c r="I1300" s="33">
        <v>1.26714520709402E-3</v>
      </c>
      <c r="J1300" s="33">
        <v>2.1848759865097999E-2</v>
      </c>
      <c r="K1300" s="33" t="s">
        <v>2460</v>
      </c>
    </row>
    <row r="1301" spans="1:11">
      <c r="A1301" s="33" t="s">
        <v>2250</v>
      </c>
      <c r="B1301" s="33">
        <v>7445206</v>
      </c>
      <c r="C1301" s="33">
        <v>7445225</v>
      </c>
      <c r="D1301" s="33">
        <v>3</v>
      </c>
      <c r="E1301" s="33" t="s">
        <v>2461</v>
      </c>
      <c r="F1301" s="33" t="s">
        <v>903</v>
      </c>
      <c r="G1301" s="33" t="s">
        <v>21</v>
      </c>
      <c r="H1301" s="33">
        <v>0.30616487610091198</v>
      </c>
      <c r="I1301" s="16">
        <v>1.82027570080804E-7</v>
      </c>
      <c r="J1301" s="16">
        <v>1.3266142650692501E-5</v>
      </c>
      <c r="K1301" s="33" t="s">
        <v>2462</v>
      </c>
    </row>
    <row r="1302" spans="1:11">
      <c r="A1302" s="33" t="s">
        <v>2250</v>
      </c>
      <c r="B1302" s="33">
        <v>7497888</v>
      </c>
      <c r="C1302" s="33">
        <v>7497898</v>
      </c>
      <c r="D1302" s="33">
        <v>1</v>
      </c>
      <c r="E1302" s="33" t="s">
        <v>2463</v>
      </c>
      <c r="F1302" s="33" t="s">
        <v>79</v>
      </c>
      <c r="G1302" s="33" t="s">
        <v>22</v>
      </c>
      <c r="H1302" s="33">
        <v>-0.192670876045827</v>
      </c>
      <c r="I1302" s="33">
        <v>8.2450124171134995E-3</v>
      </c>
      <c r="J1302" s="33">
        <v>8.76881320596542E-2</v>
      </c>
      <c r="K1302" s="33" t="s">
        <v>2464</v>
      </c>
    </row>
    <row r="1303" spans="1:11">
      <c r="A1303" s="33" t="s">
        <v>2250</v>
      </c>
      <c r="B1303" s="33">
        <v>7497888</v>
      </c>
      <c r="C1303" s="33">
        <v>7497898</v>
      </c>
      <c r="D1303" s="33">
        <v>1</v>
      </c>
      <c r="E1303" s="33" t="s">
        <v>2463</v>
      </c>
      <c r="F1303" s="33" t="s">
        <v>79</v>
      </c>
      <c r="G1303" s="33" t="s">
        <v>22</v>
      </c>
      <c r="H1303" s="33">
        <v>0.29272184667194701</v>
      </c>
      <c r="I1303" s="16">
        <v>4.7933228866710899E-5</v>
      </c>
      <c r="J1303" s="33">
        <v>1.5242285038620401E-3</v>
      </c>
      <c r="K1303" s="33" t="s">
        <v>2465</v>
      </c>
    </row>
    <row r="1304" spans="1:11">
      <c r="A1304" s="33" t="s">
        <v>2250</v>
      </c>
      <c r="B1304" s="33">
        <v>7568217</v>
      </c>
      <c r="C1304" s="33">
        <v>7568241</v>
      </c>
      <c r="D1304" s="33">
        <v>3</v>
      </c>
      <c r="E1304" s="33" t="s">
        <v>2466</v>
      </c>
      <c r="F1304" s="33" t="s">
        <v>161</v>
      </c>
      <c r="G1304" s="33" t="s">
        <v>19</v>
      </c>
      <c r="H1304" s="33">
        <v>0.30539206530230101</v>
      </c>
      <c r="I1304" s="16">
        <v>2.31759136921679E-9</v>
      </c>
      <c r="J1304" s="16">
        <v>2.7158737378525699E-7</v>
      </c>
      <c r="K1304" s="33" t="s">
        <v>2467</v>
      </c>
    </row>
    <row r="1305" spans="1:11">
      <c r="A1305" s="33" t="s">
        <v>2250</v>
      </c>
      <c r="B1305" s="33">
        <v>7568217</v>
      </c>
      <c r="C1305" s="33">
        <v>7568241</v>
      </c>
      <c r="D1305" s="33">
        <v>3</v>
      </c>
      <c r="E1305" s="33" t="s">
        <v>2466</v>
      </c>
      <c r="F1305" s="33" t="s">
        <v>161</v>
      </c>
      <c r="G1305" s="33" t="s">
        <v>19</v>
      </c>
      <c r="H1305" s="33">
        <v>-0.16719609043181499</v>
      </c>
      <c r="I1305" s="33">
        <v>1.30559286034108E-3</v>
      </c>
      <c r="J1305" s="33">
        <v>2.2265556391570799E-2</v>
      </c>
      <c r="K1305" s="33" t="s">
        <v>2468</v>
      </c>
    </row>
    <row r="1306" spans="1:11">
      <c r="A1306" s="33" t="s">
        <v>2250</v>
      </c>
      <c r="B1306" s="33">
        <v>7571166</v>
      </c>
      <c r="C1306" s="33">
        <v>7571186</v>
      </c>
      <c r="D1306" s="33">
        <v>3</v>
      </c>
      <c r="E1306" s="33" t="s">
        <v>2469</v>
      </c>
      <c r="F1306" s="33" t="s">
        <v>84</v>
      </c>
      <c r="G1306" s="33" t="s">
        <v>20</v>
      </c>
      <c r="H1306" s="33">
        <v>0.280317764212557</v>
      </c>
      <c r="I1306" s="16">
        <v>4.8144429125938199E-6</v>
      </c>
      <c r="J1306" s="33">
        <v>2.29066125946569E-4</v>
      </c>
      <c r="K1306" s="33" t="s">
        <v>2468</v>
      </c>
    </row>
    <row r="1307" spans="1:11">
      <c r="A1307" s="33" t="s">
        <v>2250</v>
      </c>
      <c r="B1307" s="33">
        <v>7571166</v>
      </c>
      <c r="C1307" s="33">
        <v>7571186</v>
      </c>
      <c r="D1307" s="33">
        <v>3</v>
      </c>
      <c r="E1307" s="33" t="s">
        <v>2469</v>
      </c>
      <c r="F1307" s="33" t="s">
        <v>84</v>
      </c>
      <c r="G1307" s="33" t="s">
        <v>20</v>
      </c>
      <c r="H1307" s="33">
        <v>0.33362168950877502</v>
      </c>
      <c r="I1307" s="16">
        <v>3.9999245465204499E-8</v>
      </c>
      <c r="J1307" s="16">
        <v>3.3748696707175199E-6</v>
      </c>
      <c r="K1307" s="33" t="s">
        <v>2470</v>
      </c>
    </row>
    <row r="1308" spans="1:11">
      <c r="A1308" s="33" t="s">
        <v>2250</v>
      </c>
      <c r="B1308" s="33">
        <v>7571263</v>
      </c>
      <c r="C1308" s="33">
        <v>7571284</v>
      </c>
      <c r="D1308" s="33">
        <v>3</v>
      </c>
      <c r="E1308" s="33" t="s">
        <v>2471</v>
      </c>
      <c r="F1308" s="33" t="s">
        <v>161</v>
      </c>
      <c r="G1308" s="33" t="s">
        <v>20</v>
      </c>
      <c r="H1308" s="33">
        <v>0.39883822632018001</v>
      </c>
      <c r="I1308" s="16">
        <v>1.43189346708344E-13</v>
      </c>
      <c r="J1308" s="16">
        <v>4.3147723141447702E-11</v>
      </c>
      <c r="K1308" s="33" t="s">
        <v>2470</v>
      </c>
    </row>
    <row r="1309" spans="1:11">
      <c r="A1309" s="33" t="s">
        <v>2250</v>
      </c>
      <c r="B1309" s="33">
        <v>7606971</v>
      </c>
      <c r="C1309" s="33">
        <v>7606999</v>
      </c>
      <c r="D1309" s="33">
        <v>3</v>
      </c>
      <c r="E1309" s="33" t="s">
        <v>2472</v>
      </c>
      <c r="F1309" s="33" t="s">
        <v>84</v>
      </c>
      <c r="G1309" s="33" t="s">
        <v>8648</v>
      </c>
      <c r="H1309" s="33">
        <v>0.159219565803603</v>
      </c>
      <c r="I1309" s="33">
        <v>4.0059667116523904E-3</v>
      </c>
      <c r="J1309" s="33">
        <v>5.1523897055561603E-2</v>
      </c>
      <c r="K1309" s="33" t="s">
        <v>2473</v>
      </c>
    </row>
    <row r="1310" spans="1:11">
      <c r="A1310" s="33" t="s">
        <v>2250</v>
      </c>
      <c r="B1310" s="33">
        <v>7643590</v>
      </c>
      <c r="C1310" s="33">
        <v>7643601</v>
      </c>
      <c r="D1310" s="33">
        <v>1</v>
      </c>
      <c r="E1310" s="33" t="s">
        <v>2474</v>
      </c>
      <c r="F1310" s="33" t="s">
        <v>93</v>
      </c>
      <c r="G1310" s="33" t="s">
        <v>20</v>
      </c>
      <c r="H1310" s="33">
        <v>-0.335279751755859</v>
      </c>
      <c r="I1310" s="33">
        <v>9.5545167520638002E-4</v>
      </c>
      <c r="J1310" s="33">
        <v>1.7176415342914701E-2</v>
      </c>
      <c r="K1310" s="33" t="s">
        <v>2475</v>
      </c>
    </row>
    <row r="1311" spans="1:11">
      <c r="A1311" s="33" t="s">
        <v>2250</v>
      </c>
      <c r="B1311" s="33">
        <v>7680672</v>
      </c>
      <c r="C1311" s="33">
        <v>7680691</v>
      </c>
      <c r="D1311" s="33">
        <v>1</v>
      </c>
      <c r="E1311" s="33" t="s">
        <v>2476</v>
      </c>
      <c r="F1311" s="33" t="s">
        <v>93</v>
      </c>
      <c r="G1311" s="33" t="s">
        <v>22</v>
      </c>
      <c r="H1311" s="33">
        <v>-0.99611649018350401</v>
      </c>
      <c r="I1311" s="33">
        <v>3.88350981649547E-3</v>
      </c>
      <c r="J1311" s="33">
        <v>5.0120548129954798E-2</v>
      </c>
      <c r="K1311" s="33" t="s">
        <v>2477</v>
      </c>
    </row>
    <row r="1312" spans="1:11">
      <c r="A1312" s="33" t="s">
        <v>2250</v>
      </c>
      <c r="B1312" s="33">
        <v>7684872</v>
      </c>
      <c r="C1312" s="33">
        <v>7684887</v>
      </c>
      <c r="D1312" s="33">
        <v>2</v>
      </c>
      <c r="E1312" s="33" t="s">
        <v>2478</v>
      </c>
      <c r="F1312" s="33" t="s">
        <v>169</v>
      </c>
      <c r="G1312" s="33" t="s">
        <v>19</v>
      </c>
      <c r="H1312" s="33">
        <v>-0.248577918271013</v>
      </c>
      <c r="I1312" s="16">
        <v>1.85012283553252E-5</v>
      </c>
      <c r="J1312" s="33">
        <v>6.9337243740696204E-4</v>
      </c>
      <c r="K1312" s="33" t="s">
        <v>2479</v>
      </c>
    </row>
    <row r="1313" spans="1:11">
      <c r="A1313" s="33" t="s">
        <v>2250</v>
      </c>
      <c r="B1313" s="33">
        <v>7684872</v>
      </c>
      <c r="C1313" s="33">
        <v>7684887</v>
      </c>
      <c r="D1313" s="33">
        <v>2</v>
      </c>
      <c r="E1313" s="33" t="s">
        <v>2478</v>
      </c>
      <c r="F1313" s="33" t="s">
        <v>169</v>
      </c>
      <c r="G1313" s="33" t="s">
        <v>19</v>
      </c>
      <c r="H1313" s="33">
        <v>-0.15761321428984301</v>
      </c>
      <c r="I1313" s="33">
        <v>7.1603449583726303E-3</v>
      </c>
      <c r="J1313" s="33">
        <v>7.8838453906389605E-2</v>
      </c>
      <c r="K1313" s="33" t="s">
        <v>2480</v>
      </c>
    </row>
    <row r="1314" spans="1:11">
      <c r="A1314" s="33" t="s">
        <v>2250</v>
      </c>
      <c r="B1314" s="33">
        <v>7702719</v>
      </c>
      <c r="C1314" s="33">
        <v>7702735</v>
      </c>
      <c r="D1314" s="33">
        <v>1</v>
      </c>
      <c r="E1314" s="33" t="s">
        <v>2481</v>
      </c>
      <c r="F1314" s="33" t="s">
        <v>93</v>
      </c>
      <c r="G1314" s="33" t="s">
        <v>22</v>
      </c>
      <c r="H1314" s="33">
        <v>0.213357235334836</v>
      </c>
      <c r="I1314" s="33">
        <v>5.7437032937547399E-4</v>
      </c>
      <c r="J1314" s="33">
        <v>1.14656638621073E-2</v>
      </c>
      <c r="K1314" s="33" t="s">
        <v>2482</v>
      </c>
    </row>
    <row r="1315" spans="1:11">
      <c r="A1315" s="33" t="s">
        <v>2250</v>
      </c>
      <c r="B1315" s="33">
        <v>7767596</v>
      </c>
      <c r="C1315" s="33">
        <v>7767621</v>
      </c>
      <c r="D1315" s="33">
        <v>3</v>
      </c>
      <c r="E1315" s="33" t="s">
        <v>2483</v>
      </c>
      <c r="F1315" s="33" t="s">
        <v>84</v>
      </c>
      <c r="G1315" s="33" t="s">
        <v>21</v>
      </c>
      <c r="H1315" s="33">
        <v>-0.19034249604720399</v>
      </c>
      <c r="I1315" s="33">
        <v>7.0841980348013804E-3</v>
      </c>
      <c r="J1315" s="33">
        <v>7.8235262066707001E-2</v>
      </c>
      <c r="K1315" s="33" t="s">
        <v>2484</v>
      </c>
    </row>
    <row r="1316" spans="1:11">
      <c r="A1316" s="33" t="s">
        <v>2250</v>
      </c>
      <c r="B1316" s="33">
        <v>7824530</v>
      </c>
      <c r="C1316" s="33">
        <v>7824543</v>
      </c>
      <c r="D1316" s="33">
        <v>2</v>
      </c>
      <c r="E1316" s="33" t="s">
        <v>2485</v>
      </c>
      <c r="F1316" s="33" t="s">
        <v>116</v>
      </c>
      <c r="G1316" s="33" t="s">
        <v>19</v>
      </c>
      <c r="H1316" s="33">
        <v>-0.16993402227153301</v>
      </c>
      <c r="I1316" s="33">
        <v>2.2869584355545199E-3</v>
      </c>
      <c r="J1316" s="33">
        <v>3.5297251171192798E-2</v>
      </c>
      <c r="K1316" s="33" t="s">
        <v>2486</v>
      </c>
    </row>
    <row r="1317" spans="1:11">
      <c r="A1317" s="33" t="s">
        <v>2250</v>
      </c>
      <c r="B1317" s="33">
        <v>7872568</v>
      </c>
      <c r="C1317" s="33">
        <v>7872593</v>
      </c>
      <c r="D1317" s="33">
        <v>5</v>
      </c>
      <c r="E1317" s="33" t="s">
        <v>2487</v>
      </c>
      <c r="F1317" s="33" t="s">
        <v>2488</v>
      </c>
      <c r="G1317" s="33" t="s">
        <v>18</v>
      </c>
      <c r="H1317" s="33">
        <v>-0.16639252193048101</v>
      </c>
      <c r="I1317" s="33">
        <v>2.31735105984658E-3</v>
      </c>
      <c r="J1317" s="33">
        <v>3.55084803434908E-2</v>
      </c>
      <c r="K1317" s="33" t="s">
        <v>2489</v>
      </c>
    </row>
    <row r="1318" spans="1:11">
      <c r="A1318" s="33" t="s">
        <v>2250</v>
      </c>
      <c r="B1318" s="33">
        <v>7872568</v>
      </c>
      <c r="C1318" s="33">
        <v>7872593</v>
      </c>
      <c r="D1318" s="33">
        <v>5</v>
      </c>
      <c r="E1318" s="33" t="s">
        <v>2487</v>
      </c>
      <c r="F1318" s="33" t="s">
        <v>2488</v>
      </c>
      <c r="G1318" s="33" t="s">
        <v>18</v>
      </c>
      <c r="H1318" s="33">
        <v>0.233917443853604</v>
      </c>
      <c r="I1318" s="16">
        <v>1.6140471143543898E-5</v>
      </c>
      <c r="J1318" s="33">
        <v>6.1901152361421605E-4</v>
      </c>
      <c r="K1318" s="33" t="s">
        <v>2490</v>
      </c>
    </row>
    <row r="1319" spans="1:11">
      <c r="A1319" s="33" t="s">
        <v>2250</v>
      </c>
      <c r="B1319" s="33">
        <v>7874700</v>
      </c>
      <c r="C1319" s="33">
        <v>7874729</v>
      </c>
      <c r="D1319" s="33">
        <v>6</v>
      </c>
      <c r="E1319" s="33" t="s">
        <v>2491</v>
      </c>
      <c r="F1319" s="33" t="s">
        <v>2492</v>
      </c>
      <c r="G1319" s="33" t="s">
        <v>18</v>
      </c>
      <c r="H1319" s="33">
        <v>-0.17688735023826199</v>
      </c>
      <c r="I1319" s="33">
        <v>2.5016024163012299E-3</v>
      </c>
      <c r="J1319" s="33">
        <v>3.7601282874950501E-2</v>
      </c>
      <c r="K1319" s="33" t="s">
        <v>2493</v>
      </c>
    </row>
    <row r="1320" spans="1:11">
      <c r="A1320" s="33" t="s">
        <v>2250</v>
      </c>
      <c r="B1320" s="33">
        <v>7874700</v>
      </c>
      <c r="C1320" s="33">
        <v>7874729</v>
      </c>
      <c r="D1320" s="33">
        <v>6</v>
      </c>
      <c r="E1320" s="33" t="s">
        <v>2491</v>
      </c>
      <c r="F1320" s="33" t="s">
        <v>2492</v>
      </c>
      <c r="G1320" s="33" t="s">
        <v>18</v>
      </c>
      <c r="H1320" s="33">
        <v>-0.23170529497964301</v>
      </c>
      <c r="I1320" s="16">
        <v>6.80233628020829E-5</v>
      </c>
      <c r="J1320" s="33">
        <v>2.0497706657694298E-3</v>
      </c>
      <c r="K1320" s="33" t="s">
        <v>2494</v>
      </c>
    </row>
    <row r="1321" spans="1:11">
      <c r="A1321" s="33" t="s">
        <v>2250</v>
      </c>
      <c r="B1321" s="33">
        <v>7934187</v>
      </c>
      <c r="C1321" s="33">
        <v>7934201</v>
      </c>
      <c r="D1321" s="33">
        <v>3</v>
      </c>
      <c r="E1321" s="33" t="s">
        <v>2495</v>
      </c>
      <c r="F1321" s="33" t="s">
        <v>84</v>
      </c>
      <c r="G1321" s="33" t="s">
        <v>22</v>
      </c>
      <c r="H1321" s="33">
        <v>-0.17273062151266499</v>
      </c>
      <c r="I1321" s="33">
        <v>3.1152309604259602E-3</v>
      </c>
      <c r="J1321" s="33">
        <v>4.3807070039056602E-2</v>
      </c>
      <c r="K1321" s="33" t="s">
        <v>2496</v>
      </c>
    </row>
    <row r="1322" spans="1:11">
      <c r="A1322" s="33" t="s">
        <v>2250</v>
      </c>
      <c r="B1322" s="33">
        <v>7945776</v>
      </c>
      <c r="C1322" s="33">
        <v>7945791</v>
      </c>
      <c r="D1322" s="33">
        <v>2</v>
      </c>
      <c r="E1322" s="33" t="s">
        <v>2497</v>
      </c>
      <c r="F1322" s="33" t="s">
        <v>76</v>
      </c>
      <c r="G1322" s="33" t="s">
        <v>22</v>
      </c>
      <c r="H1322" s="33">
        <v>0.36074928642111098</v>
      </c>
      <c r="I1322" s="16">
        <v>8.6609615542931005E-8</v>
      </c>
      <c r="J1322" s="16">
        <v>6.9375398374135101E-6</v>
      </c>
      <c r="K1322" s="33" t="s">
        <v>2498</v>
      </c>
    </row>
    <row r="1323" spans="1:11">
      <c r="A1323" s="33" t="s">
        <v>2250</v>
      </c>
      <c r="B1323" s="33">
        <v>7962652</v>
      </c>
      <c r="C1323" s="33">
        <v>7962670</v>
      </c>
      <c r="D1323" s="33">
        <v>1</v>
      </c>
      <c r="E1323" s="33" t="s">
        <v>2499</v>
      </c>
      <c r="F1323" s="33" t="s">
        <v>79</v>
      </c>
      <c r="G1323" s="33" t="s">
        <v>22</v>
      </c>
      <c r="H1323" s="33">
        <v>-0.28594622831405297</v>
      </c>
      <c r="I1323" s="33">
        <v>9.2083621983395699E-3</v>
      </c>
      <c r="J1323" s="33">
        <v>9.4127801101984807E-2</v>
      </c>
      <c r="K1323" s="33" t="s">
        <v>2500</v>
      </c>
    </row>
    <row r="1324" spans="1:11">
      <c r="A1324" s="33" t="s">
        <v>2250</v>
      </c>
      <c r="B1324" s="33">
        <v>7997631</v>
      </c>
      <c r="C1324" s="33">
        <v>7997641</v>
      </c>
      <c r="D1324" s="33">
        <v>1</v>
      </c>
      <c r="E1324" s="33" t="s">
        <v>2501</v>
      </c>
      <c r="F1324" s="33" t="s">
        <v>79</v>
      </c>
      <c r="G1324" s="33" t="s">
        <v>19</v>
      </c>
      <c r="H1324" s="33">
        <v>-0.24535772559701499</v>
      </c>
      <c r="I1324" s="33">
        <v>7.1280583926653198E-4</v>
      </c>
      <c r="J1324" s="33">
        <v>1.3586251056863299E-2</v>
      </c>
      <c r="K1324" s="33" t="s">
        <v>2502</v>
      </c>
    </row>
    <row r="1325" spans="1:11">
      <c r="A1325" s="33" t="s">
        <v>2250</v>
      </c>
      <c r="B1325" s="33">
        <v>8001237</v>
      </c>
      <c r="C1325" s="33">
        <v>8001251</v>
      </c>
      <c r="D1325" s="33">
        <v>2</v>
      </c>
      <c r="E1325" s="33" t="s">
        <v>2503</v>
      </c>
      <c r="F1325" s="33" t="s">
        <v>169</v>
      </c>
      <c r="G1325" s="33" t="s">
        <v>20</v>
      </c>
      <c r="H1325" s="33">
        <v>0.16968559363673699</v>
      </c>
      <c r="I1325" s="33">
        <v>4.13328607917492E-3</v>
      </c>
      <c r="J1325" s="33">
        <v>5.2520952427748797E-2</v>
      </c>
      <c r="K1325" s="33" t="s">
        <v>2504</v>
      </c>
    </row>
    <row r="1326" spans="1:11">
      <c r="A1326" s="33" t="s">
        <v>2250</v>
      </c>
      <c r="B1326" s="33">
        <v>8004284</v>
      </c>
      <c r="C1326" s="33">
        <v>8004295</v>
      </c>
      <c r="D1326" s="33">
        <v>2</v>
      </c>
      <c r="E1326" s="33" t="s">
        <v>2505</v>
      </c>
      <c r="F1326" s="33" t="s">
        <v>113</v>
      </c>
      <c r="G1326" s="33" t="s">
        <v>19</v>
      </c>
      <c r="H1326" s="33">
        <v>0.28637217681175198</v>
      </c>
      <c r="I1326" s="33">
        <v>3.0337312912456798E-4</v>
      </c>
      <c r="J1326" s="33">
        <v>6.9808914949100499E-3</v>
      </c>
      <c r="K1326" s="33" t="s">
        <v>2504</v>
      </c>
    </row>
    <row r="1327" spans="1:11">
      <c r="A1327" s="33" t="s">
        <v>2250</v>
      </c>
      <c r="B1327" s="33">
        <v>8033519</v>
      </c>
      <c r="C1327" s="33">
        <v>8033537</v>
      </c>
      <c r="D1327" s="33">
        <v>3</v>
      </c>
      <c r="E1327" s="33" t="s">
        <v>2506</v>
      </c>
      <c r="F1327" s="33" t="s">
        <v>161</v>
      </c>
      <c r="G1327" s="33" t="s">
        <v>20</v>
      </c>
      <c r="H1327" s="33">
        <v>-0.15259976278896401</v>
      </c>
      <c r="I1327" s="33">
        <v>6.2353388033796102E-3</v>
      </c>
      <c r="J1327" s="33">
        <v>7.1351218712090797E-2</v>
      </c>
      <c r="K1327" s="33" t="s">
        <v>2507</v>
      </c>
    </row>
    <row r="1328" spans="1:11">
      <c r="A1328" s="33" t="s">
        <v>2250</v>
      </c>
      <c r="B1328" s="33">
        <v>8091473</v>
      </c>
      <c r="C1328" s="33">
        <v>8091496</v>
      </c>
      <c r="D1328" s="33">
        <v>2</v>
      </c>
      <c r="E1328" s="33" t="s">
        <v>2508</v>
      </c>
      <c r="F1328" s="33" t="s">
        <v>76</v>
      </c>
      <c r="G1328" s="33" t="s">
        <v>19</v>
      </c>
      <c r="H1328" s="33">
        <v>-0.31494340299833001</v>
      </c>
      <c r="I1328" s="33">
        <v>1.4155259111111301E-3</v>
      </c>
      <c r="J1328" s="33">
        <v>2.3777019023405399E-2</v>
      </c>
      <c r="K1328" s="33" t="s">
        <v>2509</v>
      </c>
    </row>
    <row r="1329" spans="1:11">
      <c r="A1329" s="33" t="s">
        <v>2250</v>
      </c>
      <c r="B1329" s="33">
        <v>8167565</v>
      </c>
      <c r="C1329" s="33">
        <v>8167579</v>
      </c>
      <c r="D1329" s="33">
        <v>1</v>
      </c>
      <c r="E1329" s="33" t="s">
        <v>2510</v>
      </c>
      <c r="F1329" s="33" t="s">
        <v>93</v>
      </c>
      <c r="G1329" s="33" t="s">
        <v>19</v>
      </c>
      <c r="H1329" s="33">
        <v>0.17050598175353401</v>
      </c>
      <c r="I1329" s="33">
        <v>4.88460043414694E-3</v>
      </c>
      <c r="J1329" s="33">
        <v>5.9568291963683101E-2</v>
      </c>
      <c r="K1329" s="33" t="s">
        <v>2511</v>
      </c>
    </row>
    <row r="1330" spans="1:11">
      <c r="A1330" s="33" t="s">
        <v>2250</v>
      </c>
      <c r="B1330" s="33">
        <v>8238079</v>
      </c>
      <c r="C1330" s="33">
        <v>8238089</v>
      </c>
      <c r="D1330" s="33">
        <v>1</v>
      </c>
      <c r="E1330" s="33" t="s">
        <v>2512</v>
      </c>
      <c r="F1330" s="33" t="s">
        <v>93</v>
      </c>
      <c r="G1330" s="33" t="s">
        <v>18</v>
      </c>
      <c r="H1330" s="33">
        <v>-0.24825692468972599</v>
      </c>
      <c r="I1330" s="33">
        <v>8.3390176859977905E-4</v>
      </c>
      <c r="J1330" s="33">
        <v>1.5429621028360801E-2</v>
      </c>
      <c r="K1330" s="33" t="s">
        <v>2513</v>
      </c>
    </row>
    <row r="1331" spans="1:11">
      <c r="A1331" s="33" t="s">
        <v>2250</v>
      </c>
      <c r="B1331" s="33">
        <v>8241132</v>
      </c>
      <c r="C1331" s="33">
        <v>8241187</v>
      </c>
      <c r="D1331" s="33">
        <v>3</v>
      </c>
      <c r="E1331" s="33" t="s">
        <v>2514</v>
      </c>
      <c r="F1331" s="33" t="s">
        <v>288</v>
      </c>
      <c r="G1331" s="33" t="s">
        <v>20</v>
      </c>
      <c r="H1331" s="33">
        <v>-0.282705301171009</v>
      </c>
      <c r="I1331" s="16">
        <v>2.3682199081136401E-5</v>
      </c>
      <c r="J1331" s="33">
        <v>8.4191548194062504E-4</v>
      </c>
      <c r="K1331" s="33" t="s">
        <v>2513</v>
      </c>
    </row>
    <row r="1332" spans="1:11">
      <c r="A1332" s="33" t="s">
        <v>2250</v>
      </c>
      <c r="B1332" s="33">
        <v>8258006</v>
      </c>
      <c r="C1332" s="33">
        <v>8258023</v>
      </c>
      <c r="D1332" s="33">
        <v>2</v>
      </c>
      <c r="E1332" s="33" t="s">
        <v>2515</v>
      </c>
      <c r="F1332" s="33" t="s">
        <v>76</v>
      </c>
      <c r="G1332" s="33" t="s">
        <v>19</v>
      </c>
      <c r="H1332" s="33">
        <v>0.431684482922155</v>
      </c>
      <c r="I1332" s="33">
        <v>2.6486873753435799E-4</v>
      </c>
      <c r="J1332" s="33">
        <v>6.1395215059246097E-3</v>
      </c>
      <c r="K1332" s="33" t="s">
        <v>2516</v>
      </c>
    </row>
    <row r="1333" spans="1:11">
      <c r="A1333" s="33" t="s">
        <v>2250</v>
      </c>
      <c r="B1333" s="33">
        <v>8296221</v>
      </c>
      <c r="C1333" s="33">
        <v>8296241</v>
      </c>
      <c r="D1333" s="33">
        <v>3</v>
      </c>
      <c r="E1333" s="33" t="s">
        <v>2517</v>
      </c>
      <c r="F1333" s="33" t="s">
        <v>161</v>
      </c>
      <c r="G1333" s="33" t="s">
        <v>21</v>
      </c>
      <c r="H1333" s="33">
        <v>-0.17003128176369001</v>
      </c>
      <c r="I1333" s="33">
        <v>1.9686846991308999E-3</v>
      </c>
      <c r="J1333" s="33">
        <v>3.1066924628679202E-2</v>
      </c>
      <c r="K1333" s="33" t="s">
        <v>2518</v>
      </c>
    </row>
    <row r="1334" spans="1:11">
      <c r="A1334" s="33" t="s">
        <v>2250</v>
      </c>
      <c r="B1334" s="33">
        <v>8296616</v>
      </c>
      <c r="C1334" s="33">
        <v>8296630</v>
      </c>
      <c r="D1334" s="33">
        <v>2</v>
      </c>
      <c r="E1334" s="33" t="s">
        <v>2519</v>
      </c>
      <c r="F1334" s="33" t="s">
        <v>76</v>
      </c>
      <c r="G1334" s="33" t="s">
        <v>18</v>
      </c>
      <c r="H1334" s="33">
        <v>0.184666656966022</v>
      </c>
      <c r="I1334" s="33">
        <v>6.4940292636422401E-3</v>
      </c>
      <c r="J1334" s="33">
        <v>7.3513805331535106E-2</v>
      </c>
      <c r="K1334" s="33" t="s">
        <v>2520</v>
      </c>
    </row>
    <row r="1335" spans="1:11">
      <c r="A1335" s="33" t="s">
        <v>2250</v>
      </c>
      <c r="B1335" s="33">
        <v>8332072</v>
      </c>
      <c r="C1335" s="33">
        <v>8332087</v>
      </c>
      <c r="D1335" s="33">
        <v>1</v>
      </c>
      <c r="E1335" s="33" t="s">
        <v>2521</v>
      </c>
      <c r="F1335" s="33" t="s">
        <v>79</v>
      </c>
      <c r="G1335" s="33" t="s">
        <v>8648</v>
      </c>
      <c r="H1335" s="33">
        <v>0.35484379886387502</v>
      </c>
      <c r="I1335" s="33">
        <v>4.3229623314171598E-3</v>
      </c>
      <c r="J1335" s="33">
        <v>5.4277193716682201E-2</v>
      </c>
      <c r="K1335" s="33" t="s">
        <v>2522</v>
      </c>
    </row>
    <row r="1336" spans="1:11">
      <c r="A1336" s="33" t="s">
        <v>2250</v>
      </c>
      <c r="B1336" s="33">
        <v>8333107</v>
      </c>
      <c r="C1336" s="33">
        <v>8333118</v>
      </c>
      <c r="D1336" s="33">
        <v>1</v>
      </c>
      <c r="E1336" s="33" t="s">
        <v>2523</v>
      </c>
      <c r="F1336" s="33" t="s">
        <v>93</v>
      </c>
      <c r="G1336" s="33" t="s">
        <v>8648</v>
      </c>
      <c r="H1336" s="33">
        <v>-0.24046488180784301</v>
      </c>
      <c r="I1336" s="33">
        <v>5.4807871943721503E-3</v>
      </c>
      <c r="J1336" s="33">
        <v>6.5686404102248006E-2</v>
      </c>
      <c r="K1336" s="33" t="s">
        <v>2522</v>
      </c>
    </row>
    <row r="1337" spans="1:11">
      <c r="A1337" s="33" t="s">
        <v>2250</v>
      </c>
      <c r="B1337" s="33">
        <v>8335478</v>
      </c>
      <c r="C1337" s="33">
        <v>8335489</v>
      </c>
      <c r="D1337" s="33">
        <v>1</v>
      </c>
      <c r="E1337" s="33" t="s">
        <v>2524</v>
      </c>
      <c r="F1337" s="33" t="s">
        <v>93</v>
      </c>
      <c r="G1337" s="33" t="s">
        <v>18</v>
      </c>
      <c r="H1337" s="33">
        <v>-0.60448507218271996</v>
      </c>
      <c r="I1337" s="16">
        <v>2.5901858560249099E-17</v>
      </c>
      <c r="J1337" s="16">
        <v>1.09271307312838E-14</v>
      </c>
      <c r="K1337" s="33" t="s">
        <v>2525</v>
      </c>
    </row>
    <row r="1338" spans="1:11">
      <c r="A1338" s="33" t="s">
        <v>2250</v>
      </c>
      <c r="B1338" s="33">
        <v>8339140</v>
      </c>
      <c r="C1338" s="33">
        <v>8339154</v>
      </c>
      <c r="D1338" s="33">
        <v>2</v>
      </c>
      <c r="E1338" s="33" t="s">
        <v>2526</v>
      </c>
      <c r="F1338" s="33" t="s">
        <v>113</v>
      </c>
      <c r="G1338" s="33" t="s">
        <v>19</v>
      </c>
      <c r="H1338" s="33">
        <v>0.57713305501589796</v>
      </c>
      <c r="I1338" s="16">
        <v>2.9561776410114998E-30</v>
      </c>
      <c r="J1338" s="16">
        <v>3.7413384224641503E-27</v>
      </c>
      <c r="K1338" s="33" t="s">
        <v>2525</v>
      </c>
    </row>
    <row r="1339" spans="1:11">
      <c r="A1339" s="33" t="s">
        <v>2250</v>
      </c>
      <c r="B1339" s="33">
        <v>8340653</v>
      </c>
      <c r="C1339" s="33">
        <v>8340665</v>
      </c>
      <c r="D1339" s="33">
        <v>1</v>
      </c>
      <c r="E1339" s="33" t="s">
        <v>2527</v>
      </c>
      <c r="F1339" s="33" t="s">
        <v>93</v>
      </c>
      <c r="G1339" s="33" t="s">
        <v>22</v>
      </c>
      <c r="H1339" s="33">
        <v>0.31293576483209001</v>
      </c>
      <c r="I1339" s="33">
        <v>6.2564877781776899E-4</v>
      </c>
      <c r="J1339" s="33">
        <v>1.22572924644918E-2</v>
      </c>
      <c r="K1339" s="33" t="s">
        <v>2525</v>
      </c>
    </row>
    <row r="1340" spans="1:11">
      <c r="A1340" s="33" t="s">
        <v>2250</v>
      </c>
      <c r="B1340" s="33">
        <v>8398107</v>
      </c>
      <c r="C1340" s="33">
        <v>8398120</v>
      </c>
      <c r="D1340" s="33">
        <v>1</v>
      </c>
      <c r="E1340" s="33" t="s">
        <v>2528</v>
      </c>
      <c r="F1340" s="33" t="s">
        <v>79</v>
      </c>
      <c r="G1340" s="33" t="s">
        <v>22</v>
      </c>
      <c r="H1340" s="33">
        <v>0.42314696837539501</v>
      </c>
      <c r="I1340" s="16">
        <v>1.90207192551932E-7</v>
      </c>
      <c r="J1340" s="16">
        <v>1.3677626300779801E-5</v>
      </c>
      <c r="K1340" s="33" t="s">
        <v>2529</v>
      </c>
    </row>
    <row r="1341" spans="1:11">
      <c r="A1341" s="33" t="s">
        <v>2250</v>
      </c>
      <c r="B1341" s="33">
        <v>8409238</v>
      </c>
      <c r="C1341" s="33">
        <v>8409250</v>
      </c>
      <c r="D1341" s="33">
        <v>1</v>
      </c>
      <c r="E1341" s="33" t="s">
        <v>2530</v>
      </c>
      <c r="F1341" s="33" t="s">
        <v>79</v>
      </c>
      <c r="G1341" s="33" t="s">
        <v>22</v>
      </c>
      <c r="H1341" s="33">
        <v>0.18310246306287001</v>
      </c>
      <c r="I1341" s="33">
        <v>5.7669043044590099E-3</v>
      </c>
      <c r="J1341" s="33">
        <v>6.8211159698348803E-2</v>
      </c>
      <c r="K1341" s="33" t="s">
        <v>2531</v>
      </c>
    </row>
    <row r="1342" spans="1:11">
      <c r="A1342" s="33" t="s">
        <v>2250</v>
      </c>
      <c r="B1342" s="33">
        <v>8430711</v>
      </c>
      <c r="C1342" s="33">
        <v>8430725</v>
      </c>
      <c r="D1342" s="33">
        <v>1</v>
      </c>
      <c r="E1342" s="33" t="s">
        <v>2532</v>
      </c>
      <c r="F1342" s="33" t="s">
        <v>93</v>
      </c>
      <c r="G1342" s="33" t="s">
        <v>22</v>
      </c>
      <c r="H1342" s="33">
        <v>0.344050913317271</v>
      </c>
      <c r="I1342" s="33">
        <v>8.7798144373719602E-3</v>
      </c>
      <c r="J1342" s="33">
        <v>9.1379384473173897E-2</v>
      </c>
      <c r="K1342" s="33" t="s">
        <v>2533</v>
      </c>
    </row>
    <row r="1343" spans="1:11">
      <c r="A1343" s="33" t="s">
        <v>2250</v>
      </c>
      <c r="B1343" s="33">
        <v>8447313</v>
      </c>
      <c r="C1343" s="33">
        <v>8447325</v>
      </c>
      <c r="D1343" s="33">
        <v>2</v>
      </c>
      <c r="E1343" s="33" t="s">
        <v>2534</v>
      </c>
      <c r="F1343" s="33" t="s">
        <v>116</v>
      </c>
      <c r="G1343" s="33" t="s">
        <v>20</v>
      </c>
      <c r="H1343" s="33">
        <v>-0.154506689995936</v>
      </c>
      <c r="I1343" s="33">
        <v>3.6612703597091799E-3</v>
      </c>
      <c r="J1343" s="33">
        <v>4.8275515837156703E-2</v>
      </c>
      <c r="K1343" s="33" t="s">
        <v>2535</v>
      </c>
    </row>
    <row r="1344" spans="1:11">
      <c r="A1344" s="33" t="s">
        <v>2250</v>
      </c>
      <c r="B1344" s="33">
        <v>8454435</v>
      </c>
      <c r="C1344" s="33">
        <v>8454449</v>
      </c>
      <c r="D1344" s="33">
        <v>1</v>
      </c>
      <c r="E1344" s="33" t="s">
        <v>2536</v>
      </c>
      <c r="F1344" s="33" t="s">
        <v>93</v>
      </c>
      <c r="G1344" s="33" t="s">
        <v>22</v>
      </c>
      <c r="H1344" s="33">
        <v>-0.28132474163562898</v>
      </c>
      <c r="I1344" s="33">
        <v>4.0876283552664501E-4</v>
      </c>
      <c r="J1344" s="33">
        <v>8.8583946000431804E-3</v>
      </c>
      <c r="K1344" s="33" t="s">
        <v>2537</v>
      </c>
    </row>
    <row r="1345" spans="1:11">
      <c r="A1345" s="33" t="s">
        <v>2250</v>
      </c>
      <c r="B1345" s="33">
        <v>8475029</v>
      </c>
      <c r="C1345" s="33">
        <v>8475045</v>
      </c>
      <c r="D1345" s="33">
        <v>2</v>
      </c>
      <c r="E1345" s="33" t="s">
        <v>2538</v>
      </c>
      <c r="F1345" s="33" t="s">
        <v>116</v>
      </c>
      <c r="G1345" s="33" t="s">
        <v>20</v>
      </c>
      <c r="H1345" s="33">
        <v>-0.15292768451731001</v>
      </c>
      <c r="I1345" s="33">
        <v>6.6262552964003602E-3</v>
      </c>
      <c r="J1345" s="33">
        <v>7.4610219778685899E-2</v>
      </c>
      <c r="K1345" s="33" t="s">
        <v>2539</v>
      </c>
    </row>
    <row r="1346" spans="1:11">
      <c r="A1346" s="33" t="s">
        <v>2250</v>
      </c>
      <c r="B1346" s="33">
        <v>8514774</v>
      </c>
      <c r="C1346" s="33">
        <v>8514792</v>
      </c>
      <c r="D1346" s="33">
        <v>6</v>
      </c>
      <c r="E1346" s="33" t="s">
        <v>2540</v>
      </c>
      <c r="F1346" s="33" t="s">
        <v>709</v>
      </c>
      <c r="G1346" s="33" t="s">
        <v>22</v>
      </c>
      <c r="H1346" s="33">
        <v>-0.21624173620609899</v>
      </c>
      <c r="I1346" s="33">
        <v>2.9540016747075099E-3</v>
      </c>
      <c r="J1346" s="33">
        <v>4.22916800849528E-2</v>
      </c>
      <c r="K1346" s="33" t="s">
        <v>2541</v>
      </c>
    </row>
    <row r="1347" spans="1:11">
      <c r="A1347" s="33" t="s">
        <v>2250</v>
      </c>
      <c r="B1347" s="33">
        <v>8518067</v>
      </c>
      <c r="C1347" s="33">
        <v>8518086</v>
      </c>
      <c r="D1347" s="33">
        <v>3</v>
      </c>
      <c r="E1347" s="33" t="s">
        <v>2542</v>
      </c>
      <c r="F1347" s="33" t="s">
        <v>161</v>
      </c>
      <c r="G1347" s="33" t="s">
        <v>20</v>
      </c>
      <c r="H1347" s="33">
        <v>0.21229702083458801</v>
      </c>
      <c r="I1347" s="33">
        <v>1.74366776393211E-4</v>
      </c>
      <c r="J1347" s="33">
        <v>4.47479919573005E-3</v>
      </c>
      <c r="K1347" s="33" t="s">
        <v>2543</v>
      </c>
    </row>
    <row r="1348" spans="1:11">
      <c r="A1348" s="33" t="s">
        <v>2250</v>
      </c>
      <c r="B1348" s="33">
        <v>8553189</v>
      </c>
      <c r="C1348" s="33">
        <v>8553206</v>
      </c>
      <c r="D1348" s="33">
        <v>2</v>
      </c>
      <c r="E1348" s="33" t="s">
        <v>2544</v>
      </c>
      <c r="F1348" s="33" t="s">
        <v>76</v>
      </c>
      <c r="G1348" s="33" t="s">
        <v>18</v>
      </c>
      <c r="H1348" s="33">
        <v>0.16931052320180601</v>
      </c>
      <c r="I1348" s="33">
        <v>3.59405740459557E-3</v>
      </c>
      <c r="J1348" s="33">
        <v>4.8082865235265899E-2</v>
      </c>
      <c r="K1348" s="33" t="s">
        <v>2545</v>
      </c>
    </row>
    <row r="1349" spans="1:11">
      <c r="A1349" s="33" t="s">
        <v>2250</v>
      </c>
      <c r="B1349" s="33">
        <v>8561046</v>
      </c>
      <c r="C1349" s="33">
        <v>8561056</v>
      </c>
      <c r="D1349" s="33">
        <v>1</v>
      </c>
      <c r="E1349" s="33" t="s">
        <v>2546</v>
      </c>
      <c r="F1349" s="33" t="s">
        <v>79</v>
      </c>
      <c r="G1349" s="33" t="s">
        <v>22</v>
      </c>
      <c r="H1349" s="33">
        <v>-0.245170923430032</v>
      </c>
      <c r="I1349" s="33">
        <v>6.9564303446322598E-3</v>
      </c>
      <c r="J1349" s="33">
        <v>7.7526678589647596E-2</v>
      </c>
      <c r="K1349" s="33" t="s">
        <v>2547</v>
      </c>
    </row>
    <row r="1350" spans="1:11">
      <c r="A1350" s="33" t="s">
        <v>2250</v>
      </c>
      <c r="B1350" s="33">
        <v>8592254</v>
      </c>
      <c r="C1350" s="33">
        <v>8592269</v>
      </c>
      <c r="D1350" s="33">
        <v>2</v>
      </c>
      <c r="E1350" s="33" t="s">
        <v>2548</v>
      </c>
      <c r="F1350" s="33" t="s">
        <v>169</v>
      </c>
      <c r="G1350" s="33" t="s">
        <v>19</v>
      </c>
      <c r="H1350" s="33">
        <v>0.16958767061822599</v>
      </c>
      <c r="I1350" s="33">
        <v>4.6509157730778797E-3</v>
      </c>
      <c r="J1350" s="33">
        <v>5.7570755280524501E-2</v>
      </c>
      <c r="K1350" s="33" t="s">
        <v>2549</v>
      </c>
    </row>
    <row r="1351" spans="1:11">
      <c r="A1351" s="33" t="s">
        <v>2250</v>
      </c>
      <c r="B1351" s="33">
        <v>8629171</v>
      </c>
      <c r="C1351" s="33">
        <v>8629189</v>
      </c>
      <c r="D1351" s="33">
        <v>1</v>
      </c>
      <c r="E1351" s="33" t="s">
        <v>2550</v>
      </c>
      <c r="F1351" s="33" t="s">
        <v>79</v>
      </c>
      <c r="G1351" s="33" t="s">
        <v>22</v>
      </c>
      <c r="H1351" s="33">
        <v>-0.42006844751619299</v>
      </c>
      <c r="I1351" s="33">
        <v>3.2861786509031298E-3</v>
      </c>
      <c r="J1351" s="33">
        <v>4.5147688285271298E-2</v>
      </c>
      <c r="K1351" s="33" t="s">
        <v>2551</v>
      </c>
    </row>
    <row r="1352" spans="1:11">
      <c r="A1352" s="33" t="s">
        <v>2250</v>
      </c>
      <c r="B1352" s="33">
        <v>8636764</v>
      </c>
      <c r="C1352" s="33">
        <v>8636775</v>
      </c>
      <c r="D1352" s="33">
        <v>2</v>
      </c>
      <c r="E1352" s="33" t="s">
        <v>2552</v>
      </c>
      <c r="F1352" s="33" t="s">
        <v>169</v>
      </c>
      <c r="G1352" s="33" t="s">
        <v>19</v>
      </c>
      <c r="H1352" s="33">
        <v>-0.139566522061952</v>
      </c>
      <c r="I1352" s="33">
        <v>9.33795324403126E-3</v>
      </c>
      <c r="J1352" s="33">
        <v>9.5153893926296002E-2</v>
      </c>
      <c r="K1352" s="33" t="s">
        <v>2553</v>
      </c>
    </row>
    <row r="1353" spans="1:11">
      <c r="A1353" s="33" t="s">
        <v>2250</v>
      </c>
      <c r="B1353" s="33">
        <v>8677597</v>
      </c>
      <c r="C1353" s="33">
        <v>8677608</v>
      </c>
      <c r="D1353" s="33">
        <v>1</v>
      </c>
      <c r="E1353" s="33" t="s">
        <v>2554</v>
      </c>
      <c r="F1353" s="33" t="s">
        <v>79</v>
      </c>
      <c r="G1353" s="33" t="s">
        <v>22</v>
      </c>
      <c r="H1353" s="33">
        <v>0.42451460371258398</v>
      </c>
      <c r="I1353" s="16">
        <v>6.3405012010057994E-5</v>
      </c>
      <c r="J1353" s="33">
        <v>1.9197460095676899E-3</v>
      </c>
      <c r="K1353" s="33" t="s">
        <v>2555</v>
      </c>
    </row>
    <row r="1354" spans="1:11">
      <c r="A1354" s="33" t="s">
        <v>2250</v>
      </c>
      <c r="B1354" s="33">
        <v>8680735</v>
      </c>
      <c r="C1354" s="33">
        <v>8680745</v>
      </c>
      <c r="D1354" s="33">
        <v>1</v>
      </c>
      <c r="E1354" s="33" t="s">
        <v>2556</v>
      </c>
      <c r="F1354" s="33" t="s">
        <v>93</v>
      </c>
      <c r="G1354" s="33" t="s">
        <v>19</v>
      </c>
      <c r="H1354" s="33">
        <v>0.32088794057937697</v>
      </c>
      <c r="I1354" s="16">
        <v>2.5427510382199899E-7</v>
      </c>
      <c r="J1354" s="16">
        <v>1.7489704967234899E-5</v>
      </c>
      <c r="K1354" s="33" t="s">
        <v>2555</v>
      </c>
    </row>
    <row r="1355" spans="1:11">
      <c r="A1355" s="33" t="s">
        <v>2250</v>
      </c>
      <c r="B1355" s="33">
        <v>8708487</v>
      </c>
      <c r="C1355" s="33">
        <v>8708503</v>
      </c>
      <c r="D1355" s="33">
        <v>2</v>
      </c>
      <c r="E1355" s="33" t="s">
        <v>2557</v>
      </c>
      <c r="F1355" s="33" t="s">
        <v>76</v>
      </c>
      <c r="G1355" s="33" t="s">
        <v>22</v>
      </c>
      <c r="H1355" s="33">
        <v>0.39400849695664703</v>
      </c>
      <c r="I1355" s="33">
        <v>2.2833160378102501E-4</v>
      </c>
      <c r="J1355" s="33">
        <v>5.5316072476929703E-3</v>
      </c>
      <c r="K1355" s="33" t="s">
        <v>2558</v>
      </c>
    </row>
    <row r="1356" spans="1:11">
      <c r="A1356" s="33" t="s">
        <v>2250</v>
      </c>
      <c r="B1356" s="33">
        <v>8720158</v>
      </c>
      <c r="C1356" s="33">
        <v>8720169</v>
      </c>
      <c r="D1356" s="33">
        <v>1</v>
      </c>
      <c r="E1356" s="33" t="s">
        <v>2559</v>
      </c>
      <c r="F1356" s="33" t="s">
        <v>93</v>
      </c>
      <c r="G1356" s="33" t="s">
        <v>22</v>
      </c>
      <c r="H1356" s="33">
        <v>0.295679323148962</v>
      </c>
      <c r="I1356" s="33">
        <v>1.7119977695780699E-3</v>
      </c>
      <c r="J1356" s="33">
        <v>2.7849670657815E-2</v>
      </c>
      <c r="K1356" s="33" t="s">
        <v>2560</v>
      </c>
    </row>
    <row r="1357" spans="1:11">
      <c r="A1357" s="33" t="s">
        <v>2250</v>
      </c>
      <c r="B1357" s="33">
        <v>8729272</v>
      </c>
      <c r="C1357" s="33">
        <v>8729289</v>
      </c>
      <c r="D1357" s="33">
        <v>3</v>
      </c>
      <c r="E1357" s="33" t="s">
        <v>2561</v>
      </c>
      <c r="F1357" s="33" t="s">
        <v>84</v>
      </c>
      <c r="G1357" s="33" t="s">
        <v>21</v>
      </c>
      <c r="H1357" s="33">
        <v>0.17227465813600401</v>
      </c>
      <c r="I1357" s="33">
        <v>6.9827471152542097E-4</v>
      </c>
      <c r="J1357" s="33">
        <v>1.3430645515297501E-2</v>
      </c>
      <c r="K1357" s="33" t="s">
        <v>2562</v>
      </c>
    </row>
    <row r="1358" spans="1:11">
      <c r="A1358" s="33" t="s">
        <v>2250</v>
      </c>
      <c r="B1358" s="33">
        <v>8781691</v>
      </c>
      <c r="C1358" s="33">
        <v>8781701</v>
      </c>
      <c r="D1358" s="33">
        <v>1</v>
      </c>
      <c r="E1358" s="33" t="s">
        <v>2563</v>
      </c>
      <c r="F1358" s="33" t="s">
        <v>79</v>
      </c>
      <c r="G1358" s="33" t="s">
        <v>19</v>
      </c>
      <c r="H1358" s="33">
        <v>0.30978330335241899</v>
      </c>
      <c r="I1358" s="33">
        <v>4.1571752220373101E-4</v>
      </c>
      <c r="J1358" s="33">
        <v>8.9478247636231491E-3</v>
      </c>
      <c r="K1358" s="33" t="s">
        <v>2564</v>
      </c>
    </row>
    <row r="1359" spans="1:11">
      <c r="A1359" s="33" t="s">
        <v>2250</v>
      </c>
      <c r="B1359" s="33">
        <v>8782285</v>
      </c>
      <c r="C1359" s="33">
        <v>8782308</v>
      </c>
      <c r="D1359" s="33">
        <v>6</v>
      </c>
      <c r="E1359" s="33" t="s">
        <v>2565</v>
      </c>
      <c r="F1359" s="33" t="s">
        <v>2566</v>
      </c>
      <c r="G1359" s="33" t="s">
        <v>19</v>
      </c>
      <c r="H1359" s="33">
        <v>0.23711529029868</v>
      </c>
      <c r="I1359" s="16">
        <v>5.4074034496920202E-6</v>
      </c>
      <c r="J1359" s="33">
        <v>2.50253917655093E-4</v>
      </c>
      <c r="K1359" s="33" t="s">
        <v>2564</v>
      </c>
    </row>
    <row r="1360" spans="1:11">
      <c r="A1360" s="33" t="s">
        <v>2250</v>
      </c>
      <c r="B1360" s="33">
        <v>8782835</v>
      </c>
      <c r="C1360" s="33">
        <v>8782846</v>
      </c>
      <c r="D1360" s="33">
        <v>1</v>
      </c>
      <c r="E1360" s="33" t="s">
        <v>2567</v>
      </c>
      <c r="F1360" s="33" t="s">
        <v>93</v>
      </c>
      <c r="G1360" s="33" t="s">
        <v>22</v>
      </c>
      <c r="H1360" s="33">
        <v>0.45793724237778999</v>
      </c>
      <c r="I1360" s="33">
        <v>2.01618369760935E-3</v>
      </c>
      <c r="J1360" s="33">
        <v>3.15816582502393E-2</v>
      </c>
      <c r="K1360" s="33" t="s">
        <v>2564</v>
      </c>
    </row>
    <row r="1361" spans="1:11">
      <c r="A1361" s="33" t="s">
        <v>2250</v>
      </c>
      <c r="B1361" s="33">
        <v>8803949</v>
      </c>
      <c r="C1361" s="33">
        <v>8803967</v>
      </c>
      <c r="D1361" s="33">
        <v>3</v>
      </c>
      <c r="E1361" s="33" t="s">
        <v>2568</v>
      </c>
      <c r="F1361" s="33" t="s">
        <v>1939</v>
      </c>
      <c r="G1361" s="33" t="s">
        <v>21</v>
      </c>
      <c r="H1361" s="33">
        <v>0.18193447339923699</v>
      </c>
      <c r="I1361" s="33">
        <v>4.13269715135468E-4</v>
      </c>
      <c r="J1361" s="33">
        <v>8.9254974654513399E-3</v>
      </c>
      <c r="K1361" s="33" t="s">
        <v>2569</v>
      </c>
    </row>
    <row r="1362" spans="1:11">
      <c r="A1362" s="33" t="s">
        <v>2250</v>
      </c>
      <c r="B1362" s="33">
        <v>8948916</v>
      </c>
      <c r="C1362" s="33">
        <v>8948932</v>
      </c>
      <c r="D1362" s="33">
        <v>3</v>
      </c>
      <c r="E1362" s="33" t="s">
        <v>2570</v>
      </c>
      <c r="F1362" s="33" t="s">
        <v>84</v>
      </c>
      <c r="G1362" s="33" t="s">
        <v>19</v>
      </c>
      <c r="H1362" s="33">
        <v>-0.20154411155817101</v>
      </c>
      <c r="I1362" s="33">
        <v>2.2850117463326701E-4</v>
      </c>
      <c r="J1362" s="33">
        <v>5.5316072476929703E-3</v>
      </c>
      <c r="K1362" s="33" t="s">
        <v>2571</v>
      </c>
    </row>
    <row r="1363" spans="1:11">
      <c r="A1363" s="33" t="s">
        <v>2250</v>
      </c>
      <c r="B1363" s="33">
        <v>8952137</v>
      </c>
      <c r="C1363" s="33">
        <v>8952156</v>
      </c>
      <c r="D1363" s="33">
        <v>3</v>
      </c>
      <c r="E1363" s="33" t="s">
        <v>2572</v>
      </c>
      <c r="F1363" s="33" t="s">
        <v>201</v>
      </c>
      <c r="G1363" s="33" t="s">
        <v>21</v>
      </c>
      <c r="H1363" s="33">
        <v>-0.20895784403973799</v>
      </c>
      <c r="I1363" s="16">
        <v>3.1916044360880899E-5</v>
      </c>
      <c r="J1363" s="33">
        <v>1.1036323973533E-3</v>
      </c>
      <c r="K1363" s="33" t="s">
        <v>2573</v>
      </c>
    </row>
    <row r="1364" spans="1:11">
      <c r="A1364" s="33" t="s">
        <v>2250</v>
      </c>
      <c r="B1364" s="33">
        <v>9021171</v>
      </c>
      <c r="C1364" s="33">
        <v>9021184</v>
      </c>
      <c r="D1364" s="33">
        <v>1</v>
      </c>
      <c r="E1364" s="33" t="s">
        <v>2574</v>
      </c>
      <c r="F1364" s="33" t="s">
        <v>93</v>
      </c>
      <c r="G1364" s="33" t="s">
        <v>19</v>
      </c>
      <c r="H1364" s="33">
        <v>-0.37566857637137602</v>
      </c>
      <c r="I1364" s="33">
        <v>6.0613101375399199E-3</v>
      </c>
      <c r="J1364" s="33">
        <v>7.0605475703222204E-2</v>
      </c>
      <c r="K1364" s="33" t="s">
        <v>2575</v>
      </c>
    </row>
    <row r="1365" spans="1:11">
      <c r="A1365" s="33" t="s">
        <v>2250</v>
      </c>
      <c r="B1365" s="33">
        <v>9028624</v>
      </c>
      <c r="C1365" s="33">
        <v>9028640</v>
      </c>
      <c r="D1365" s="33">
        <v>2</v>
      </c>
      <c r="E1365" s="33" t="s">
        <v>2576</v>
      </c>
      <c r="F1365" s="33" t="s">
        <v>113</v>
      </c>
      <c r="G1365" s="33" t="s">
        <v>19</v>
      </c>
      <c r="H1365" s="33">
        <v>0.39885167658744702</v>
      </c>
      <c r="I1365" s="16">
        <v>4.1174897560965599E-13</v>
      </c>
      <c r="J1365" s="16">
        <v>1.18433978075359E-10</v>
      </c>
      <c r="K1365" s="33" t="s">
        <v>2577</v>
      </c>
    </row>
    <row r="1366" spans="1:11">
      <c r="A1366" s="33" t="s">
        <v>2250</v>
      </c>
      <c r="B1366" s="33">
        <v>9037636</v>
      </c>
      <c r="C1366" s="33">
        <v>9037649</v>
      </c>
      <c r="D1366" s="33">
        <v>2</v>
      </c>
      <c r="E1366" s="33" t="s">
        <v>2578</v>
      </c>
      <c r="F1366" s="33" t="s">
        <v>116</v>
      </c>
      <c r="G1366" s="33" t="s">
        <v>20</v>
      </c>
      <c r="H1366" s="33">
        <v>-0.21142851568733401</v>
      </c>
      <c r="I1366" s="16">
        <v>8.9644040774896396E-5</v>
      </c>
      <c r="J1366" s="33">
        <v>2.5211888445490901E-3</v>
      </c>
      <c r="K1366" s="33" t="s">
        <v>2579</v>
      </c>
    </row>
    <row r="1367" spans="1:11">
      <c r="A1367" s="33" t="s">
        <v>2250</v>
      </c>
      <c r="B1367" s="33">
        <v>9047628</v>
      </c>
      <c r="C1367" s="33">
        <v>9047645</v>
      </c>
      <c r="D1367" s="33">
        <v>6</v>
      </c>
      <c r="E1367" s="33" t="s">
        <v>2580</v>
      </c>
      <c r="F1367" s="33" t="s">
        <v>2345</v>
      </c>
      <c r="G1367" s="33" t="s">
        <v>20</v>
      </c>
      <c r="H1367" s="33">
        <v>-0.167292691214007</v>
      </c>
      <c r="I1367" s="33">
        <v>2.40528185162657E-3</v>
      </c>
      <c r="J1367" s="33">
        <v>3.6613560351225198E-2</v>
      </c>
      <c r="K1367" s="33" t="s">
        <v>2581</v>
      </c>
    </row>
    <row r="1368" spans="1:11">
      <c r="A1368" s="33" t="s">
        <v>2250</v>
      </c>
      <c r="B1368" s="33">
        <v>9170131</v>
      </c>
      <c r="C1368" s="33">
        <v>9170157</v>
      </c>
      <c r="D1368" s="33">
        <v>1</v>
      </c>
      <c r="E1368" s="33" t="s">
        <v>2582</v>
      </c>
      <c r="F1368" s="33" t="s">
        <v>93</v>
      </c>
      <c r="G1368" s="33" t="s">
        <v>19</v>
      </c>
      <c r="H1368" s="33">
        <v>-0.56929957494921102</v>
      </c>
      <c r="I1368" s="33">
        <v>5.4494150528897403E-4</v>
      </c>
      <c r="J1368" s="33">
        <v>1.1088070242664399E-2</v>
      </c>
      <c r="K1368" s="33" t="s">
        <v>2583</v>
      </c>
    </row>
    <row r="1369" spans="1:11">
      <c r="A1369" s="33" t="s">
        <v>2250</v>
      </c>
      <c r="B1369" s="33">
        <v>9219414</v>
      </c>
      <c r="C1369" s="33">
        <v>9219437</v>
      </c>
      <c r="D1369" s="33">
        <v>3</v>
      </c>
      <c r="E1369" s="33" t="s">
        <v>2584</v>
      </c>
      <c r="F1369" s="33" t="s">
        <v>201</v>
      </c>
      <c r="G1369" s="33" t="s">
        <v>21</v>
      </c>
      <c r="H1369" s="33">
        <v>-0.15760676872252399</v>
      </c>
      <c r="I1369" s="33">
        <v>4.2768154151615802E-3</v>
      </c>
      <c r="J1369" s="33">
        <v>5.3911728978371501E-2</v>
      </c>
      <c r="K1369" s="33" t="s">
        <v>2585</v>
      </c>
    </row>
    <row r="1370" spans="1:11">
      <c r="A1370" s="33" t="s">
        <v>2250</v>
      </c>
      <c r="B1370" s="33">
        <v>9271089</v>
      </c>
      <c r="C1370" s="33">
        <v>9271106</v>
      </c>
      <c r="D1370" s="33">
        <v>3</v>
      </c>
      <c r="E1370" s="33" t="s">
        <v>2586</v>
      </c>
      <c r="F1370" s="33" t="s">
        <v>903</v>
      </c>
      <c r="G1370" s="33" t="s">
        <v>21</v>
      </c>
      <c r="H1370" s="33">
        <v>-0.256977998667338</v>
      </c>
      <c r="I1370" s="16">
        <v>1.06358504342691E-6</v>
      </c>
      <c r="J1370" s="16">
        <v>6.0633929322571703E-5</v>
      </c>
      <c r="K1370" s="33" t="s">
        <v>2587</v>
      </c>
    </row>
    <row r="1371" spans="1:11">
      <c r="A1371" s="33" t="s">
        <v>2250</v>
      </c>
      <c r="B1371" s="33">
        <v>9282383</v>
      </c>
      <c r="C1371" s="33">
        <v>9282407</v>
      </c>
      <c r="D1371" s="33">
        <v>5</v>
      </c>
      <c r="E1371" s="33" t="s">
        <v>2588</v>
      </c>
      <c r="F1371" s="33" t="s">
        <v>196</v>
      </c>
      <c r="G1371" s="33" t="s">
        <v>20</v>
      </c>
      <c r="H1371" s="33">
        <v>0.18145636744256999</v>
      </c>
      <c r="I1371" s="33">
        <v>1.0730129578739301E-3</v>
      </c>
      <c r="J1371" s="33">
        <v>1.89665530654364E-2</v>
      </c>
      <c r="K1371" s="33" t="s">
        <v>2589</v>
      </c>
    </row>
    <row r="1372" spans="1:11">
      <c r="A1372" s="33" t="s">
        <v>2250</v>
      </c>
      <c r="B1372" s="33">
        <v>9294199</v>
      </c>
      <c r="C1372" s="33">
        <v>9294218</v>
      </c>
      <c r="D1372" s="33">
        <v>2</v>
      </c>
      <c r="E1372" s="33" t="s">
        <v>2590</v>
      </c>
      <c r="F1372" s="33" t="s">
        <v>76</v>
      </c>
      <c r="G1372" s="33" t="s">
        <v>19</v>
      </c>
      <c r="H1372" s="33">
        <v>0.25305426723406399</v>
      </c>
      <c r="I1372" s="33">
        <v>5.2868386383653101E-4</v>
      </c>
      <c r="J1372" s="33">
        <v>1.08974315646826E-2</v>
      </c>
      <c r="K1372" s="33" t="s">
        <v>2591</v>
      </c>
    </row>
    <row r="1373" spans="1:11">
      <c r="A1373" s="33" t="s">
        <v>2250</v>
      </c>
      <c r="B1373" s="33">
        <v>9298641</v>
      </c>
      <c r="C1373" s="33">
        <v>9298652</v>
      </c>
      <c r="D1373" s="33">
        <v>1</v>
      </c>
      <c r="E1373" s="33" t="s">
        <v>2592</v>
      </c>
      <c r="F1373" s="33" t="s">
        <v>93</v>
      </c>
      <c r="G1373" s="33" t="s">
        <v>19</v>
      </c>
      <c r="H1373" s="33">
        <v>0.34160657095185898</v>
      </c>
      <c r="I1373" s="33">
        <v>5.3919546435891202E-4</v>
      </c>
      <c r="J1373" s="33">
        <v>1.1078015904101301E-2</v>
      </c>
      <c r="K1373" s="33" t="s">
        <v>2593</v>
      </c>
    </row>
    <row r="1374" spans="1:11">
      <c r="A1374" s="33" t="s">
        <v>2250</v>
      </c>
      <c r="B1374" s="33">
        <v>9359346</v>
      </c>
      <c r="C1374" s="33">
        <v>9359358</v>
      </c>
      <c r="D1374" s="33">
        <v>1</v>
      </c>
      <c r="E1374" s="33" t="s">
        <v>2594</v>
      </c>
      <c r="F1374" s="33" t="s">
        <v>79</v>
      </c>
      <c r="G1374" s="33" t="s">
        <v>20</v>
      </c>
      <c r="H1374" s="33">
        <v>-0.34625760155447699</v>
      </c>
      <c r="I1374" s="33">
        <v>1.77290324642307E-3</v>
      </c>
      <c r="J1374" s="33">
        <v>2.8474446049150198E-2</v>
      </c>
      <c r="K1374" s="33" t="s">
        <v>2595</v>
      </c>
    </row>
    <row r="1375" spans="1:11">
      <c r="A1375" s="33" t="s">
        <v>2250</v>
      </c>
      <c r="B1375" s="33">
        <v>9362360</v>
      </c>
      <c r="C1375" s="33">
        <v>9362381</v>
      </c>
      <c r="D1375" s="33">
        <v>3</v>
      </c>
      <c r="E1375" s="33" t="s">
        <v>2596</v>
      </c>
      <c r="F1375" s="33" t="s">
        <v>84</v>
      </c>
      <c r="G1375" s="33" t="s">
        <v>20</v>
      </c>
      <c r="H1375" s="33">
        <v>-0.16768748476909301</v>
      </c>
      <c r="I1375" s="33">
        <v>1.56794859885101E-3</v>
      </c>
      <c r="J1375" s="33">
        <v>2.5884749587117499E-2</v>
      </c>
      <c r="K1375" s="33" t="s">
        <v>2597</v>
      </c>
    </row>
    <row r="1376" spans="1:11">
      <c r="A1376" s="33" t="s">
        <v>2250</v>
      </c>
      <c r="B1376" s="33">
        <v>9419892</v>
      </c>
      <c r="C1376" s="33">
        <v>9419902</v>
      </c>
      <c r="D1376" s="33">
        <v>1</v>
      </c>
      <c r="E1376" s="33" t="s">
        <v>2598</v>
      </c>
      <c r="F1376" s="33" t="s">
        <v>79</v>
      </c>
      <c r="G1376" s="33" t="s">
        <v>22</v>
      </c>
      <c r="H1376" s="33">
        <v>-0.225291419969357</v>
      </c>
      <c r="I1376" s="33">
        <v>2.88085135288862E-3</v>
      </c>
      <c r="J1376" s="33">
        <v>4.1431880366089101E-2</v>
      </c>
      <c r="K1376" s="33" t="s">
        <v>2599</v>
      </c>
    </row>
    <row r="1377" spans="1:11">
      <c r="A1377" s="33" t="s">
        <v>2250</v>
      </c>
      <c r="B1377" s="33">
        <v>9445647</v>
      </c>
      <c r="C1377" s="33">
        <v>9445672</v>
      </c>
      <c r="D1377" s="33">
        <v>2</v>
      </c>
      <c r="E1377" s="33" t="s">
        <v>2600</v>
      </c>
      <c r="F1377" s="33" t="s">
        <v>76</v>
      </c>
      <c r="G1377" s="33" t="s">
        <v>22</v>
      </c>
      <c r="H1377" s="33">
        <v>-0.67750150984170199</v>
      </c>
      <c r="I1377" s="33">
        <v>1.4345974010684099E-4</v>
      </c>
      <c r="J1377" s="33">
        <v>3.8143413251936699E-3</v>
      </c>
      <c r="K1377" s="33" t="s">
        <v>2601</v>
      </c>
    </row>
    <row r="1378" spans="1:11">
      <c r="A1378" s="33" t="s">
        <v>2250</v>
      </c>
      <c r="B1378" s="33">
        <v>9453085</v>
      </c>
      <c r="C1378" s="33">
        <v>9453101</v>
      </c>
      <c r="D1378" s="33">
        <v>4</v>
      </c>
      <c r="E1378" s="33" t="s">
        <v>2602</v>
      </c>
      <c r="F1378" s="33" t="s">
        <v>2603</v>
      </c>
      <c r="G1378" s="33" t="s">
        <v>19</v>
      </c>
      <c r="H1378" s="33">
        <v>0.131901523444546</v>
      </c>
      <c r="I1378" s="33">
        <v>9.7597719559252092E-3</v>
      </c>
      <c r="J1378" s="33">
        <v>9.8187340122567204E-2</v>
      </c>
      <c r="K1378" s="33" t="s">
        <v>2604</v>
      </c>
    </row>
    <row r="1379" spans="1:11">
      <c r="A1379" s="33" t="s">
        <v>2250</v>
      </c>
      <c r="B1379" s="33">
        <v>9470047</v>
      </c>
      <c r="C1379" s="33">
        <v>9470064</v>
      </c>
      <c r="D1379" s="33">
        <v>1</v>
      </c>
      <c r="E1379" s="33" t="s">
        <v>2605</v>
      </c>
      <c r="F1379" s="33" t="s">
        <v>79</v>
      </c>
      <c r="G1379" s="33" t="s">
        <v>22</v>
      </c>
      <c r="H1379" s="33">
        <v>0.31722323208715503</v>
      </c>
      <c r="I1379" s="33">
        <v>9.4508683599038093E-3</v>
      </c>
      <c r="J1379" s="33">
        <v>9.5995337048910695E-2</v>
      </c>
      <c r="K1379" s="33" t="s">
        <v>2606</v>
      </c>
    </row>
    <row r="1380" spans="1:11">
      <c r="A1380" s="33" t="s">
        <v>2250</v>
      </c>
      <c r="B1380" s="33">
        <v>9517189</v>
      </c>
      <c r="C1380" s="33">
        <v>9517216</v>
      </c>
      <c r="D1380" s="33">
        <v>3</v>
      </c>
      <c r="E1380" s="33" t="s">
        <v>2607</v>
      </c>
      <c r="F1380" s="33" t="s">
        <v>161</v>
      </c>
      <c r="G1380" s="33" t="s">
        <v>21</v>
      </c>
      <c r="H1380" s="33">
        <v>0.22947821437611099</v>
      </c>
      <c r="I1380" s="33">
        <v>3.4769450433807999E-4</v>
      </c>
      <c r="J1380" s="33">
        <v>7.8021660406076996E-3</v>
      </c>
      <c r="K1380" s="33" t="s">
        <v>2608</v>
      </c>
    </row>
    <row r="1381" spans="1:11">
      <c r="A1381" s="33" t="s">
        <v>2250</v>
      </c>
      <c r="B1381" s="33">
        <v>9545272</v>
      </c>
      <c r="C1381" s="33">
        <v>9545282</v>
      </c>
      <c r="D1381" s="33">
        <v>1</v>
      </c>
      <c r="E1381" s="33" t="s">
        <v>2609</v>
      </c>
      <c r="F1381" s="33" t="s">
        <v>93</v>
      </c>
      <c r="G1381" s="33" t="s">
        <v>22</v>
      </c>
      <c r="H1381" s="33">
        <v>0.31138453092166801</v>
      </c>
      <c r="I1381" s="33">
        <v>2.0142311425847001E-3</v>
      </c>
      <c r="J1381" s="33">
        <v>3.15816582502393E-2</v>
      </c>
      <c r="K1381" s="33" t="s">
        <v>2610</v>
      </c>
    </row>
    <row r="1382" spans="1:11">
      <c r="A1382" s="33" t="s">
        <v>2250</v>
      </c>
      <c r="B1382" s="33">
        <v>9549549</v>
      </c>
      <c r="C1382" s="33">
        <v>9549568</v>
      </c>
      <c r="D1382" s="33">
        <v>5</v>
      </c>
      <c r="E1382" s="33" t="s">
        <v>2611</v>
      </c>
      <c r="F1382" s="33" t="s">
        <v>684</v>
      </c>
      <c r="G1382" s="33" t="s">
        <v>18</v>
      </c>
      <c r="H1382" s="33">
        <v>0.68876151979664202</v>
      </c>
      <c r="I1382" s="16">
        <v>1.7414485869478301E-16</v>
      </c>
      <c r="J1382" s="16">
        <v>6.4822862695328695E-14</v>
      </c>
      <c r="K1382" s="33" t="s">
        <v>2612</v>
      </c>
    </row>
    <row r="1383" spans="1:11">
      <c r="A1383" s="33" t="s">
        <v>2250</v>
      </c>
      <c r="B1383" s="33">
        <v>9610441</v>
      </c>
      <c r="C1383" s="33">
        <v>9610458</v>
      </c>
      <c r="D1383" s="33">
        <v>3</v>
      </c>
      <c r="E1383" s="33" t="s">
        <v>2613</v>
      </c>
      <c r="F1383" s="33" t="s">
        <v>84</v>
      </c>
      <c r="G1383" s="33" t="s">
        <v>8648</v>
      </c>
      <c r="H1383" s="33">
        <v>0.264418840091454</v>
      </c>
      <c r="I1383" s="16">
        <v>8.4809082583405497E-7</v>
      </c>
      <c r="J1383" s="16">
        <v>4.9235951797045E-5</v>
      </c>
      <c r="K1383" s="33" t="s">
        <v>2614</v>
      </c>
    </row>
    <row r="1384" spans="1:11">
      <c r="A1384" s="33" t="s">
        <v>2250</v>
      </c>
      <c r="B1384" s="33">
        <v>9702710</v>
      </c>
      <c r="C1384" s="33">
        <v>9702738</v>
      </c>
      <c r="D1384" s="33">
        <v>2</v>
      </c>
      <c r="E1384" s="33" t="s">
        <v>2615</v>
      </c>
      <c r="F1384" s="33" t="s">
        <v>76</v>
      </c>
      <c r="G1384" s="33" t="s">
        <v>8648</v>
      </c>
      <c r="H1384" s="33">
        <v>0.67595083706418102</v>
      </c>
      <c r="I1384" s="33">
        <v>5.5424573077040499E-4</v>
      </c>
      <c r="J1384" s="33">
        <v>1.1169640077436699E-2</v>
      </c>
      <c r="K1384" s="33" t="s">
        <v>2616</v>
      </c>
    </row>
    <row r="1385" spans="1:11">
      <c r="A1385" s="33" t="s">
        <v>2250</v>
      </c>
      <c r="B1385" s="33">
        <v>9703066</v>
      </c>
      <c r="C1385" s="33">
        <v>9703086</v>
      </c>
      <c r="D1385" s="33">
        <v>2</v>
      </c>
      <c r="E1385" s="33" t="s">
        <v>2617</v>
      </c>
      <c r="F1385" s="33" t="s">
        <v>76</v>
      </c>
      <c r="G1385" s="33" t="s">
        <v>8648</v>
      </c>
      <c r="H1385" s="33">
        <v>-0.24404080396029801</v>
      </c>
      <c r="I1385" s="33">
        <v>1.7508248166996599E-3</v>
      </c>
      <c r="J1385" s="33">
        <v>2.8314747821517799E-2</v>
      </c>
      <c r="K1385" s="33" t="s">
        <v>2616</v>
      </c>
    </row>
    <row r="1386" spans="1:11">
      <c r="A1386" s="33" t="s">
        <v>2250</v>
      </c>
      <c r="B1386" s="33">
        <v>9704894</v>
      </c>
      <c r="C1386" s="33">
        <v>9704908</v>
      </c>
      <c r="D1386" s="33">
        <v>1</v>
      </c>
      <c r="E1386" s="33" t="s">
        <v>2618</v>
      </c>
      <c r="F1386" s="33" t="s">
        <v>79</v>
      </c>
      <c r="G1386" s="33" t="s">
        <v>20</v>
      </c>
      <c r="H1386" s="33">
        <v>-0.27306930987167799</v>
      </c>
      <c r="I1386" s="33">
        <v>3.0191919064432998E-3</v>
      </c>
      <c r="J1386" s="33">
        <v>4.2837323730881602E-2</v>
      </c>
      <c r="K1386" s="33" t="s">
        <v>2616</v>
      </c>
    </row>
    <row r="1387" spans="1:11">
      <c r="A1387" s="33" t="s">
        <v>2250</v>
      </c>
      <c r="B1387" s="33">
        <v>9727570</v>
      </c>
      <c r="C1387" s="33">
        <v>9727582</v>
      </c>
      <c r="D1387" s="33">
        <v>1</v>
      </c>
      <c r="E1387" s="33" t="s">
        <v>2619</v>
      </c>
      <c r="F1387" s="33" t="s">
        <v>79</v>
      </c>
      <c r="G1387" s="33" t="s">
        <v>22</v>
      </c>
      <c r="H1387" s="33">
        <v>-0.236084525040098</v>
      </c>
      <c r="I1387" s="33">
        <v>7.3003490184946496E-3</v>
      </c>
      <c r="J1387" s="33">
        <v>8.0063446428135399E-2</v>
      </c>
      <c r="K1387" s="33" t="s">
        <v>2620</v>
      </c>
    </row>
    <row r="1388" spans="1:11">
      <c r="A1388" s="33" t="s">
        <v>2250</v>
      </c>
      <c r="B1388" s="33">
        <v>9738325</v>
      </c>
      <c r="C1388" s="33">
        <v>9738337</v>
      </c>
      <c r="D1388" s="33">
        <v>2</v>
      </c>
      <c r="E1388" s="33" t="s">
        <v>2621</v>
      </c>
      <c r="F1388" s="33" t="s">
        <v>113</v>
      </c>
      <c r="G1388" s="33" t="s">
        <v>20</v>
      </c>
      <c r="H1388" s="33">
        <v>-0.15087690611646501</v>
      </c>
      <c r="I1388" s="33">
        <v>4.1680053494263201E-3</v>
      </c>
      <c r="J1388" s="33">
        <v>5.2855987677694803E-2</v>
      </c>
      <c r="K1388" s="33" t="s">
        <v>2622</v>
      </c>
    </row>
    <row r="1389" spans="1:11">
      <c r="A1389" s="33" t="s">
        <v>2250</v>
      </c>
      <c r="B1389" s="33">
        <v>9774797</v>
      </c>
      <c r="C1389" s="33">
        <v>9774812</v>
      </c>
      <c r="D1389" s="33">
        <v>1</v>
      </c>
      <c r="E1389" s="33" t="s">
        <v>2623</v>
      </c>
      <c r="F1389" s="33" t="s">
        <v>93</v>
      </c>
      <c r="G1389" s="33" t="s">
        <v>8648</v>
      </c>
      <c r="H1389" s="33">
        <v>0.82465285406226896</v>
      </c>
      <c r="I1389" s="16">
        <v>2.35310497955242E-6</v>
      </c>
      <c r="J1389" s="33">
        <v>1.2512981773619899E-4</v>
      </c>
      <c r="K1389" s="33" t="s">
        <v>2624</v>
      </c>
    </row>
    <row r="1390" spans="1:11">
      <c r="A1390" s="33" t="s">
        <v>2250</v>
      </c>
      <c r="B1390" s="33">
        <v>9782431</v>
      </c>
      <c r="C1390" s="33">
        <v>9782447</v>
      </c>
      <c r="D1390" s="33">
        <v>2</v>
      </c>
      <c r="E1390" s="33" t="s">
        <v>2625</v>
      </c>
      <c r="F1390" s="33" t="s">
        <v>76</v>
      </c>
      <c r="G1390" s="33" t="s">
        <v>19</v>
      </c>
      <c r="H1390" s="33">
        <v>0.42469604459181698</v>
      </c>
      <c r="I1390" s="33">
        <v>1.70052206082202E-3</v>
      </c>
      <c r="J1390" s="33">
        <v>2.77342876311386E-2</v>
      </c>
      <c r="K1390" s="33" t="s">
        <v>2626</v>
      </c>
    </row>
    <row r="1391" spans="1:11">
      <c r="A1391" s="33" t="s">
        <v>2250</v>
      </c>
      <c r="B1391" s="33">
        <v>9785675</v>
      </c>
      <c r="C1391" s="33">
        <v>9785705</v>
      </c>
      <c r="D1391" s="33">
        <v>5</v>
      </c>
      <c r="E1391" s="33" t="s">
        <v>2627</v>
      </c>
      <c r="F1391" s="33" t="s">
        <v>2628</v>
      </c>
      <c r="G1391" s="33" t="s">
        <v>22</v>
      </c>
      <c r="H1391" s="33">
        <v>-0.167800229167127</v>
      </c>
      <c r="I1391" s="33">
        <v>1.0093403238416801E-3</v>
      </c>
      <c r="J1391" s="33">
        <v>1.8042671099633301E-2</v>
      </c>
      <c r="K1391" s="33" t="s">
        <v>2629</v>
      </c>
    </row>
    <row r="1392" spans="1:11">
      <c r="A1392" s="33" t="s">
        <v>2250</v>
      </c>
      <c r="B1392" s="33">
        <v>9800527</v>
      </c>
      <c r="C1392" s="33">
        <v>9800541</v>
      </c>
      <c r="D1392" s="33">
        <v>1</v>
      </c>
      <c r="E1392" s="33" t="s">
        <v>2630</v>
      </c>
      <c r="F1392" s="33" t="s">
        <v>93</v>
      </c>
      <c r="G1392" s="33" t="s">
        <v>19</v>
      </c>
      <c r="H1392" s="33">
        <v>-0.535234994946575</v>
      </c>
      <c r="I1392" s="16">
        <v>6.1962468237142099E-6</v>
      </c>
      <c r="J1392" s="33">
        <v>2.80070356431882E-4</v>
      </c>
      <c r="K1392" s="33" t="s">
        <v>2631</v>
      </c>
    </row>
    <row r="1393" spans="1:11">
      <c r="A1393" s="33" t="s">
        <v>2250</v>
      </c>
      <c r="B1393" s="33">
        <v>9803473</v>
      </c>
      <c r="C1393" s="33">
        <v>9803487</v>
      </c>
      <c r="D1393" s="33">
        <v>1</v>
      </c>
      <c r="E1393" s="33" t="s">
        <v>2632</v>
      </c>
      <c r="F1393" s="33" t="s">
        <v>79</v>
      </c>
      <c r="G1393" s="33" t="s">
        <v>18</v>
      </c>
      <c r="H1393" s="33">
        <v>-0.63598585708753397</v>
      </c>
      <c r="I1393" s="16">
        <v>4.58183428565273E-6</v>
      </c>
      <c r="J1393" s="33">
        <v>2.2132707908099599E-4</v>
      </c>
      <c r="K1393" s="33" t="s">
        <v>2631</v>
      </c>
    </row>
    <row r="1394" spans="1:11">
      <c r="A1394" s="33" t="s">
        <v>2250</v>
      </c>
      <c r="B1394" s="33">
        <v>9841084</v>
      </c>
      <c r="C1394" s="33">
        <v>9841096</v>
      </c>
      <c r="D1394" s="33">
        <v>1</v>
      </c>
      <c r="E1394" s="33" t="s">
        <v>2633</v>
      </c>
      <c r="F1394" s="33" t="s">
        <v>93</v>
      </c>
      <c r="G1394" s="33" t="s">
        <v>20</v>
      </c>
      <c r="H1394" s="33">
        <v>-0.23146167650018101</v>
      </c>
      <c r="I1394" s="33">
        <v>6.1143806392803101E-3</v>
      </c>
      <c r="J1394" s="33">
        <v>7.0605475703222204E-2</v>
      </c>
      <c r="K1394" s="33" t="s">
        <v>2634</v>
      </c>
    </row>
    <row r="1395" spans="1:11">
      <c r="A1395" s="33" t="s">
        <v>2250</v>
      </c>
      <c r="B1395" s="33">
        <v>9841084</v>
      </c>
      <c r="C1395" s="33">
        <v>9841096</v>
      </c>
      <c r="D1395" s="33">
        <v>1</v>
      </c>
      <c r="E1395" s="33" t="s">
        <v>2633</v>
      </c>
      <c r="F1395" s="33" t="s">
        <v>93</v>
      </c>
      <c r="G1395" s="33" t="s">
        <v>20</v>
      </c>
      <c r="H1395" s="33">
        <v>0.31278756539164898</v>
      </c>
      <c r="I1395" s="33">
        <v>1.77593788828125E-4</v>
      </c>
      <c r="J1395" s="33">
        <v>4.5196874659446801E-3</v>
      </c>
      <c r="K1395" s="33" t="s">
        <v>2635</v>
      </c>
    </row>
    <row r="1396" spans="1:11">
      <c r="A1396" s="33" t="s">
        <v>2250</v>
      </c>
      <c r="B1396" s="33">
        <v>9874706</v>
      </c>
      <c r="C1396" s="33">
        <v>9874716</v>
      </c>
      <c r="D1396" s="33">
        <v>1</v>
      </c>
      <c r="E1396" s="33" t="s">
        <v>2636</v>
      </c>
      <c r="F1396" s="33" t="s">
        <v>93</v>
      </c>
      <c r="G1396" s="33" t="s">
        <v>22</v>
      </c>
      <c r="H1396" s="33">
        <v>-0.30992069585331999</v>
      </c>
      <c r="I1396" s="33">
        <v>1.74497171634327E-4</v>
      </c>
      <c r="J1396" s="33">
        <v>4.47479919573005E-3</v>
      </c>
      <c r="K1396" s="33" t="s">
        <v>2637</v>
      </c>
    </row>
    <row r="1397" spans="1:11">
      <c r="A1397" s="33" t="s">
        <v>2250</v>
      </c>
      <c r="B1397" s="33">
        <v>10017923</v>
      </c>
      <c r="C1397" s="33">
        <v>10017938</v>
      </c>
      <c r="D1397" s="33">
        <v>1</v>
      </c>
      <c r="E1397" s="33" t="s">
        <v>2638</v>
      </c>
      <c r="F1397" s="33" t="s">
        <v>93</v>
      </c>
      <c r="G1397" s="33" t="s">
        <v>22</v>
      </c>
      <c r="H1397" s="33">
        <v>-0.87903497175849499</v>
      </c>
      <c r="I1397" s="33">
        <v>4.0333174910575998E-3</v>
      </c>
      <c r="J1397" s="33">
        <v>5.1622248045301099E-2</v>
      </c>
      <c r="K1397" s="33" t="s">
        <v>2639</v>
      </c>
    </row>
    <row r="1398" spans="1:11">
      <c r="A1398" s="33" t="s">
        <v>2250</v>
      </c>
      <c r="B1398" s="33">
        <v>10050201</v>
      </c>
      <c r="C1398" s="33">
        <v>10050213</v>
      </c>
      <c r="D1398" s="33">
        <v>2</v>
      </c>
      <c r="E1398" s="33" t="s">
        <v>2640</v>
      </c>
      <c r="F1398" s="33" t="s">
        <v>76</v>
      </c>
      <c r="G1398" s="33" t="s">
        <v>22</v>
      </c>
      <c r="H1398" s="33">
        <v>0.24919336967105199</v>
      </c>
      <c r="I1398" s="33">
        <v>6.0379673297834705E-4</v>
      </c>
      <c r="J1398" s="33">
        <v>1.1977510113752299E-2</v>
      </c>
      <c r="K1398" s="33" t="s">
        <v>2641</v>
      </c>
    </row>
    <row r="1399" spans="1:11">
      <c r="A1399" s="33" t="s">
        <v>2250</v>
      </c>
      <c r="B1399" s="33">
        <v>10066109</v>
      </c>
      <c r="C1399" s="33">
        <v>10066123</v>
      </c>
      <c r="D1399" s="33">
        <v>1</v>
      </c>
      <c r="E1399" s="33" t="s">
        <v>2642</v>
      </c>
      <c r="F1399" s="33" t="s">
        <v>79</v>
      </c>
      <c r="G1399" s="33" t="s">
        <v>20</v>
      </c>
      <c r="H1399" s="33">
        <v>-0.64855646756899898</v>
      </c>
      <c r="I1399" s="33">
        <v>1.4719182436774599E-3</v>
      </c>
      <c r="J1399" s="33">
        <v>2.4641001708970701E-2</v>
      </c>
      <c r="K1399" s="33" t="s">
        <v>2643</v>
      </c>
    </row>
    <row r="1400" spans="1:11">
      <c r="A1400" s="33" t="s">
        <v>2250</v>
      </c>
      <c r="B1400" s="33">
        <v>10105108</v>
      </c>
      <c r="C1400" s="33">
        <v>10105124</v>
      </c>
      <c r="D1400" s="33">
        <v>1</v>
      </c>
      <c r="E1400" s="33" t="s">
        <v>2644</v>
      </c>
      <c r="F1400" s="33" t="s">
        <v>79</v>
      </c>
      <c r="G1400" s="33" t="s">
        <v>22</v>
      </c>
      <c r="H1400" s="33">
        <v>0.27118720953950198</v>
      </c>
      <c r="I1400" s="33">
        <v>1.52743718661324E-3</v>
      </c>
      <c r="J1400" s="33">
        <v>2.5369087970836101E-2</v>
      </c>
      <c r="K1400" s="33" t="s">
        <v>2645</v>
      </c>
    </row>
    <row r="1401" spans="1:11">
      <c r="A1401" s="33" t="s">
        <v>2250</v>
      </c>
      <c r="B1401" s="33">
        <v>10121326</v>
      </c>
      <c r="C1401" s="33">
        <v>10121349</v>
      </c>
      <c r="D1401" s="33">
        <v>3</v>
      </c>
      <c r="E1401" s="33" t="s">
        <v>2646</v>
      </c>
      <c r="F1401" s="33" t="s">
        <v>452</v>
      </c>
      <c r="G1401" s="33" t="s">
        <v>21</v>
      </c>
      <c r="H1401" s="33">
        <v>0.27502893191065098</v>
      </c>
      <c r="I1401" s="16">
        <v>1.68173105966068E-6</v>
      </c>
      <c r="J1401" s="16">
        <v>9.1741328840799807E-5</v>
      </c>
      <c r="K1401" s="33" t="s">
        <v>2647</v>
      </c>
    </row>
    <row r="1402" spans="1:11">
      <c r="A1402" s="33" t="s">
        <v>2250</v>
      </c>
      <c r="B1402" s="33">
        <v>10183753</v>
      </c>
      <c r="C1402" s="33">
        <v>10183782</v>
      </c>
      <c r="D1402" s="33">
        <v>2</v>
      </c>
      <c r="E1402" s="33" t="s">
        <v>2648</v>
      </c>
      <c r="F1402" s="33" t="s">
        <v>116</v>
      </c>
      <c r="G1402" s="33" t="s">
        <v>22</v>
      </c>
      <c r="H1402" s="33">
        <v>-0.212290088812709</v>
      </c>
      <c r="I1402" s="33">
        <v>1.7022934505331601E-4</v>
      </c>
      <c r="J1402" s="33">
        <v>4.4329682942279196E-3</v>
      </c>
      <c r="K1402" s="33" t="s">
        <v>2649</v>
      </c>
    </row>
    <row r="1403" spans="1:11">
      <c r="A1403" s="33" t="s">
        <v>2250</v>
      </c>
      <c r="B1403" s="33">
        <v>10205026</v>
      </c>
      <c r="C1403" s="33">
        <v>10205043</v>
      </c>
      <c r="D1403" s="33">
        <v>2</v>
      </c>
      <c r="E1403" s="33" t="s">
        <v>2650</v>
      </c>
      <c r="F1403" s="33" t="s">
        <v>116</v>
      </c>
      <c r="G1403" s="33" t="s">
        <v>20</v>
      </c>
      <c r="H1403" s="33">
        <v>0.16873490578328301</v>
      </c>
      <c r="I1403" s="33">
        <v>4.7881457724201796E-3</v>
      </c>
      <c r="J1403" s="33">
        <v>5.8754593477881999E-2</v>
      </c>
      <c r="K1403" s="33" t="s">
        <v>2651</v>
      </c>
    </row>
    <row r="1404" spans="1:11">
      <c r="A1404" s="33" t="s">
        <v>2250</v>
      </c>
      <c r="B1404" s="33">
        <v>10214673</v>
      </c>
      <c r="C1404" s="33">
        <v>10214693</v>
      </c>
      <c r="D1404" s="33">
        <v>3</v>
      </c>
      <c r="E1404" s="33" t="s">
        <v>2652</v>
      </c>
      <c r="F1404" s="33" t="s">
        <v>201</v>
      </c>
      <c r="G1404" s="33" t="s">
        <v>21</v>
      </c>
      <c r="H1404" s="33">
        <v>0.14214667234761499</v>
      </c>
      <c r="I1404" s="33">
        <v>8.2844482760071891E-3</v>
      </c>
      <c r="J1404" s="33">
        <v>8.7959712568076401E-2</v>
      </c>
      <c r="K1404" s="33" t="s">
        <v>2653</v>
      </c>
    </row>
    <row r="1405" spans="1:11">
      <c r="A1405" s="33" t="s">
        <v>2250</v>
      </c>
      <c r="B1405" s="33">
        <v>10231299</v>
      </c>
      <c r="C1405" s="33">
        <v>10231372</v>
      </c>
      <c r="D1405" s="33">
        <v>6</v>
      </c>
      <c r="E1405" s="33" t="s">
        <v>2654</v>
      </c>
      <c r="F1405" s="33" t="s">
        <v>1658</v>
      </c>
      <c r="G1405" s="33" t="s">
        <v>21</v>
      </c>
      <c r="H1405" s="33">
        <v>0.19869928371095999</v>
      </c>
      <c r="I1405" s="33">
        <v>3.8386748383638699E-3</v>
      </c>
      <c r="J1405" s="33">
        <v>4.9846736591113799E-2</v>
      </c>
      <c r="K1405" s="33" t="s">
        <v>2655</v>
      </c>
    </row>
    <row r="1406" spans="1:11">
      <c r="A1406" s="33" t="s">
        <v>2250</v>
      </c>
      <c r="B1406" s="33">
        <v>10234993</v>
      </c>
      <c r="C1406" s="33">
        <v>10235008</v>
      </c>
      <c r="D1406" s="33">
        <v>1</v>
      </c>
      <c r="E1406" s="33" t="s">
        <v>2656</v>
      </c>
      <c r="F1406" s="33" t="s">
        <v>79</v>
      </c>
      <c r="G1406" s="33" t="s">
        <v>8648</v>
      </c>
      <c r="H1406" s="33">
        <v>-0.23586763737331101</v>
      </c>
      <c r="I1406" s="33">
        <v>6.6851979627962597E-3</v>
      </c>
      <c r="J1406" s="33">
        <v>7.4874217183318104E-2</v>
      </c>
      <c r="K1406" s="33" t="s">
        <v>2657</v>
      </c>
    </row>
    <row r="1407" spans="1:11">
      <c r="A1407" s="33" t="s">
        <v>2250</v>
      </c>
      <c r="B1407" s="33">
        <v>10277468</v>
      </c>
      <c r="C1407" s="33">
        <v>10277481</v>
      </c>
      <c r="D1407" s="33">
        <v>2</v>
      </c>
      <c r="E1407" s="33" t="s">
        <v>2658</v>
      </c>
      <c r="F1407" s="33" t="s">
        <v>113</v>
      </c>
      <c r="G1407" s="33" t="s">
        <v>22</v>
      </c>
      <c r="H1407" s="33">
        <v>-0.24820478332943699</v>
      </c>
      <c r="I1407" s="16">
        <v>3.2537475690848701E-5</v>
      </c>
      <c r="J1407" s="33">
        <v>1.1168649928574501E-3</v>
      </c>
      <c r="K1407" s="33" t="s">
        <v>2659</v>
      </c>
    </row>
    <row r="1408" spans="1:11">
      <c r="A1408" s="33" t="s">
        <v>2250</v>
      </c>
      <c r="B1408" s="33">
        <v>10304838</v>
      </c>
      <c r="C1408" s="33">
        <v>10304860</v>
      </c>
      <c r="D1408" s="33">
        <v>2</v>
      </c>
      <c r="E1408" s="33" t="s">
        <v>2660</v>
      </c>
      <c r="F1408" s="33" t="s">
        <v>169</v>
      </c>
      <c r="G1408" s="33" t="s">
        <v>22</v>
      </c>
      <c r="H1408" s="33">
        <v>-0.18806630753567899</v>
      </c>
      <c r="I1408" s="33">
        <v>3.6618596083810399E-3</v>
      </c>
      <c r="J1408" s="33">
        <v>4.8275515837156703E-2</v>
      </c>
      <c r="K1408" s="33" t="s">
        <v>2661</v>
      </c>
    </row>
    <row r="1409" spans="1:11">
      <c r="A1409" s="33" t="s">
        <v>2250</v>
      </c>
      <c r="B1409" s="33">
        <v>10328401</v>
      </c>
      <c r="C1409" s="33">
        <v>10328412</v>
      </c>
      <c r="D1409" s="33">
        <v>2</v>
      </c>
      <c r="E1409" s="33" t="s">
        <v>2662</v>
      </c>
      <c r="F1409" s="33" t="s">
        <v>76</v>
      </c>
      <c r="G1409" s="33" t="s">
        <v>19</v>
      </c>
      <c r="H1409" s="33">
        <v>0.20377607327781999</v>
      </c>
      <c r="I1409" s="16">
        <v>9.4325739962625098E-5</v>
      </c>
      <c r="J1409" s="33">
        <v>2.6294858259184599E-3</v>
      </c>
      <c r="K1409" s="33" t="s">
        <v>2663</v>
      </c>
    </row>
    <row r="1410" spans="1:11">
      <c r="A1410" s="33" t="s">
        <v>2250</v>
      </c>
      <c r="B1410" s="33">
        <v>10329758</v>
      </c>
      <c r="C1410" s="33">
        <v>10329777</v>
      </c>
      <c r="D1410" s="33">
        <v>2</v>
      </c>
      <c r="E1410" s="33" t="s">
        <v>2664</v>
      </c>
      <c r="F1410" s="33" t="s">
        <v>169</v>
      </c>
      <c r="G1410" s="33" t="s">
        <v>21</v>
      </c>
      <c r="H1410" s="33">
        <v>0.17086130380499401</v>
      </c>
      <c r="I1410" s="33">
        <v>3.0374927120062701E-3</v>
      </c>
      <c r="J1410" s="33">
        <v>4.29045845570886E-2</v>
      </c>
      <c r="K1410" s="33" t="s">
        <v>2663</v>
      </c>
    </row>
    <row r="1411" spans="1:11">
      <c r="A1411" s="33" t="s">
        <v>2250</v>
      </c>
      <c r="B1411" s="33">
        <v>10338161</v>
      </c>
      <c r="C1411" s="33">
        <v>10338174</v>
      </c>
      <c r="D1411" s="33">
        <v>1</v>
      </c>
      <c r="E1411" s="33" t="s">
        <v>2665</v>
      </c>
      <c r="F1411" s="33" t="s">
        <v>93</v>
      </c>
      <c r="G1411" s="33" t="s">
        <v>22</v>
      </c>
      <c r="H1411" s="33">
        <v>-0.39828863146709897</v>
      </c>
      <c r="I1411" s="33">
        <v>8.9912844486910899E-3</v>
      </c>
      <c r="J1411" s="33">
        <v>9.3120864142908696E-2</v>
      </c>
      <c r="K1411" s="33" t="s">
        <v>2666</v>
      </c>
    </row>
    <row r="1412" spans="1:11">
      <c r="A1412" s="33" t="s">
        <v>2250</v>
      </c>
      <c r="B1412" s="33">
        <v>10433611</v>
      </c>
      <c r="C1412" s="33">
        <v>10433635</v>
      </c>
      <c r="D1412" s="33">
        <v>3</v>
      </c>
      <c r="E1412" s="33" t="s">
        <v>2667</v>
      </c>
      <c r="F1412" s="33" t="s">
        <v>517</v>
      </c>
      <c r="G1412" s="33" t="s">
        <v>18</v>
      </c>
      <c r="H1412" s="33">
        <v>0.22047361047987099</v>
      </c>
      <c r="I1412" s="33">
        <v>2.6352418435481302E-3</v>
      </c>
      <c r="J1412" s="33">
        <v>3.9053420107664098E-2</v>
      </c>
      <c r="K1412" s="33" t="s">
        <v>2668</v>
      </c>
    </row>
    <row r="1413" spans="1:11">
      <c r="A1413" s="33" t="s">
        <v>2250</v>
      </c>
      <c r="B1413" s="33">
        <v>10503304</v>
      </c>
      <c r="C1413" s="33">
        <v>10503320</v>
      </c>
      <c r="D1413" s="33">
        <v>1</v>
      </c>
      <c r="E1413" s="33" t="s">
        <v>2669</v>
      </c>
      <c r="F1413" s="33" t="s">
        <v>79</v>
      </c>
      <c r="G1413" s="33" t="s">
        <v>22</v>
      </c>
      <c r="H1413" s="33">
        <v>0.67247015893478901</v>
      </c>
      <c r="I1413" s="16">
        <v>2.7471714053175099E-6</v>
      </c>
      <c r="J1413" s="33">
        <v>1.43670253329332E-4</v>
      </c>
      <c r="K1413" s="33" t="s">
        <v>2670</v>
      </c>
    </row>
    <row r="1414" spans="1:11">
      <c r="A1414" s="33" t="s">
        <v>2250</v>
      </c>
      <c r="B1414" s="33">
        <v>10532233</v>
      </c>
      <c r="C1414" s="33">
        <v>10532263</v>
      </c>
      <c r="D1414" s="33">
        <v>2</v>
      </c>
      <c r="E1414" s="33" t="s">
        <v>2671</v>
      </c>
      <c r="F1414" s="33" t="s">
        <v>76</v>
      </c>
      <c r="G1414" s="33" t="s">
        <v>22</v>
      </c>
      <c r="H1414" s="33">
        <v>0.35825945921538299</v>
      </c>
      <c r="I1414" s="33">
        <v>4.2188135743834897E-4</v>
      </c>
      <c r="J1414" s="33">
        <v>9.0497126436267002E-3</v>
      </c>
      <c r="K1414" s="33" t="s">
        <v>2672</v>
      </c>
    </row>
    <row r="1415" spans="1:11">
      <c r="A1415" s="33" t="s">
        <v>2250</v>
      </c>
      <c r="B1415" s="33">
        <v>10572687</v>
      </c>
      <c r="C1415" s="33">
        <v>10572701</v>
      </c>
      <c r="D1415" s="33">
        <v>2</v>
      </c>
      <c r="E1415" s="33" t="s">
        <v>2673</v>
      </c>
      <c r="F1415" s="33" t="s">
        <v>169</v>
      </c>
      <c r="G1415" s="33" t="s">
        <v>22</v>
      </c>
      <c r="H1415" s="33">
        <v>0.29456596567131499</v>
      </c>
      <c r="I1415" s="16">
        <v>2.4660193353443399E-8</v>
      </c>
      <c r="J1415" s="16">
        <v>2.2615899063853599E-6</v>
      </c>
      <c r="K1415" s="33" t="s">
        <v>2674</v>
      </c>
    </row>
    <row r="1416" spans="1:11">
      <c r="A1416" s="33" t="s">
        <v>2250</v>
      </c>
      <c r="B1416" s="33">
        <v>10588310</v>
      </c>
      <c r="C1416" s="33">
        <v>10588328</v>
      </c>
      <c r="D1416" s="33">
        <v>5</v>
      </c>
      <c r="E1416" s="33" t="s">
        <v>2675</v>
      </c>
      <c r="F1416" s="33" t="s">
        <v>322</v>
      </c>
      <c r="G1416" s="33" t="s">
        <v>20</v>
      </c>
      <c r="H1416" s="33">
        <v>-0.27634207754858903</v>
      </c>
      <c r="I1416" s="16">
        <v>6.6312308186055904E-6</v>
      </c>
      <c r="J1416" s="33">
        <v>2.9344355678416901E-4</v>
      </c>
      <c r="K1416" s="33" t="s">
        <v>2676</v>
      </c>
    </row>
    <row r="1417" spans="1:11">
      <c r="A1417" s="33" t="s">
        <v>2250</v>
      </c>
      <c r="B1417" s="33">
        <v>10631566</v>
      </c>
      <c r="C1417" s="33">
        <v>10631581</v>
      </c>
      <c r="D1417" s="33">
        <v>3</v>
      </c>
      <c r="E1417" s="33" t="s">
        <v>2677</v>
      </c>
      <c r="F1417" s="33" t="s">
        <v>161</v>
      </c>
      <c r="G1417" s="33" t="s">
        <v>20</v>
      </c>
      <c r="H1417" s="33">
        <v>0.163540117044844</v>
      </c>
      <c r="I1417" s="33">
        <v>2.1141250902789498E-3</v>
      </c>
      <c r="J1417" s="33">
        <v>3.2947738000983003E-2</v>
      </c>
      <c r="K1417" s="33" t="s">
        <v>2678</v>
      </c>
    </row>
    <row r="1418" spans="1:11">
      <c r="A1418" s="33" t="s">
        <v>2250</v>
      </c>
      <c r="B1418" s="33">
        <v>10696999</v>
      </c>
      <c r="C1418" s="33">
        <v>10697015</v>
      </c>
      <c r="D1418" s="33">
        <v>2</v>
      </c>
      <c r="E1418" s="33" t="s">
        <v>2679</v>
      </c>
      <c r="F1418" s="33" t="s">
        <v>169</v>
      </c>
      <c r="G1418" s="33" t="s">
        <v>20</v>
      </c>
      <c r="H1418" s="33">
        <v>-0.14118197264548399</v>
      </c>
      <c r="I1418" s="33">
        <v>5.5185486477179E-3</v>
      </c>
      <c r="J1418" s="33">
        <v>6.5889388382563904E-2</v>
      </c>
      <c r="K1418" s="33" t="s">
        <v>2680</v>
      </c>
    </row>
    <row r="1419" spans="1:11">
      <c r="A1419" s="33" t="s">
        <v>2250</v>
      </c>
      <c r="B1419" s="33">
        <v>10696593</v>
      </c>
      <c r="C1419" s="33">
        <v>10696620</v>
      </c>
      <c r="D1419" s="33">
        <v>6</v>
      </c>
      <c r="E1419" s="33" t="s">
        <v>2681</v>
      </c>
      <c r="F1419" s="33" t="s">
        <v>2682</v>
      </c>
      <c r="G1419" s="33" t="s">
        <v>21</v>
      </c>
      <c r="H1419" s="33">
        <v>0.21365733248108801</v>
      </c>
      <c r="I1419" s="33">
        <v>7.43405234294991E-4</v>
      </c>
      <c r="J1419" s="33">
        <v>1.4084635696463199E-2</v>
      </c>
      <c r="K1419" s="33" t="s">
        <v>2683</v>
      </c>
    </row>
    <row r="1420" spans="1:11">
      <c r="A1420" s="33" t="s">
        <v>2250</v>
      </c>
      <c r="B1420" s="33">
        <v>10758901</v>
      </c>
      <c r="C1420" s="33">
        <v>10758919</v>
      </c>
      <c r="D1420" s="33">
        <v>4</v>
      </c>
      <c r="E1420" s="33" t="s">
        <v>2684</v>
      </c>
      <c r="F1420" s="33" t="s">
        <v>369</v>
      </c>
      <c r="G1420" s="33" t="s">
        <v>22</v>
      </c>
      <c r="H1420" s="33">
        <v>0.45951080900399399</v>
      </c>
      <c r="I1420" s="16">
        <v>3.4609151532309499E-7</v>
      </c>
      <c r="J1420" s="16">
        <v>2.2578011432624199E-5</v>
      </c>
      <c r="K1420" s="33" t="s">
        <v>2685</v>
      </c>
    </row>
    <row r="1421" spans="1:11">
      <c r="A1421" s="33" t="s">
        <v>2250</v>
      </c>
      <c r="B1421" s="33">
        <v>10759707</v>
      </c>
      <c r="C1421" s="33">
        <v>10759722</v>
      </c>
      <c r="D1421" s="33">
        <v>2</v>
      </c>
      <c r="E1421" s="33" t="s">
        <v>2686</v>
      </c>
      <c r="F1421" s="33" t="s">
        <v>116</v>
      </c>
      <c r="G1421" s="33" t="s">
        <v>22</v>
      </c>
      <c r="H1421" s="33">
        <v>-0.21471326615599501</v>
      </c>
      <c r="I1421" s="33">
        <v>3.43951562820885E-4</v>
      </c>
      <c r="J1421" s="33">
        <v>7.7456423114966502E-3</v>
      </c>
      <c r="K1421" s="33" t="s">
        <v>2685</v>
      </c>
    </row>
    <row r="1422" spans="1:11">
      <c r="A1422" s="33" t="s">
        <v>2250</v>
      </c>
      <c r="B1422" s="33">
        <v>10758901</v>
      </c>
      <c r="C1422" s="33">
        <v>10758919</v>
      </c>
      <c r="D1422" s="33">
        <v>4</v>
      </c>
      <c r="E1422" s="33" t="s">
        <v>2684</v>
      </c>
      <c r="F1422" s="33" t="s">
        <v>369</v>
      </c>
      <c r="G1422" s="33" t="s">
        <v>22</v>
      </c>
      <c r="H1422" s="33">
        <v>-0.55983695579099502</v>
      </c>
      <c r="I1422" s="16">
        <v>1.3873206834958299E-10</v>
      </c>
      <c r="J1422" s="16">
        <v>2.0902298298003899E-8</v>
      </c>
      <c r="K1422" s="33" t="s">
        <v>2687</v>
      </c>
    </row>
    <row r="1423" spans="1:11">
      <c r="A1423" s="33" t="s">
        <v>2250</v>
      </c>
      <c r="B1423" s="33">
        <v>10759707</v>
      </c>
      <c r="C1423" s="33">
        <v>10759722</v>
      </c>
      <c r="D1423" s="33">
        <v>2</v>
      </c>
      <c r="E1423" s="33" t="s">
        <v>2686</v>
      </c>
      <c r="F1423" s="33" t="s">
        <v>116</v>
      </c>
      <c r="G1423" s="33" t="s">
        <v>22</v>
      </c>
      <c r="H1423" s="33">
        <v>0.443863452421278</v>
      </c>
      <c r="I1423" s="16">
        <v>1.1775994752027899E-14</v>
      </c>
      <c r="J1423" s="16">
        <v>3.7259247395416399E-12</v>
      </c>
      <c r="K1423" s="33" t="s">
        <v>2687</v>
      </c>
    </row>
    <row r="1424" spans="1:11">
      <c r="A1424" s="33" t="s">
        <v>2250</v>
      </c>
      <c r="B1424" s="33">
        <v>10779325</v>
      </c>
      <c r="C1424" s="33">
        <v>10779336</v>
      </c>
      <c r="D1424" s="33">
        <v>1</v>
      </c>
      <c r="E1424" s="33" t="s">
        <v>2688</v>
      </c>
      <c r="F1424" s="33" t="s">
        <v>93</v>
      </c>
      <c r="G1424" s="33" t="s">
        <v>22</v>
      </c>
      <c r="H1424" s="33">
        <v>-0.50966990986036098</v>
      </c>
      <c r="I1424" s="16">
        <v>2.8097726418260101E-8</v>
      </c>
      <c r="J1424" s="16">
        <v>2.48187216064407E-6</v>
      </c>
      <c r="K1424" s="33" t="s">
        <v>2689</v>
      </c>
    </row>
    <row r="1425" spans="1:11">
      <c r="A1425" s="33" t="s">
        <v>2250</v>
      </c>
      <c r="B1425" s="33">
        <v>10822347</v>
      </c>
      <c r="C1425" s="33">
        <v>10822368</v>
      </c>
      <c r="D1425" s="33">
        <v>2</v>
      </c>
      <c r="E1425" s="33" t="s">
        <v>2690</v>
      </c>
      <c r="F1425" s="33" t="s">
        <v>116</v>
      </c>
      <c r="G1425" s="33" t="s">
        <v>20</v>
      </c>
      <c r="H1425" s="33">
        <v>0.19276122923799199</v>
      </c>
      <c r="I1425" s="33">
        <v>3.55004333205702E-3</v>
      </c>
      <c r="J1425" s="33">
        <v>4.7594648739950902E-2</v>
      </c>
      <c r="K1425" s="33" t="s">
        <v>2691</v>
      </c>
    </row>
    <row r="1426" spans="1:11">
      <c r="A1426" s="33" t="s">
        <v>2250</v>
      </c>
      <c r="B1426" s="33">
        <v>10831931</v>
      </c>
      <c r="C1426" s="33">
        <v>10831942</v>
      </c>
      <c r="D1426" s="33">
        <v>1</v>
      </c>
      <c r="E1426" s="33" t="s">
        <v>2692</v>
      </c>
      <c r="F1426" s="33" t="s">
        <v>93</v>
      </c>
      <c r="G1426" s="33" t="s">
        <v>22</v>
      </c>
      <c r="H1426" s="33">
        <v>-0.42045962608521797</v>
      </c>
      <c r="I1426" s="33">
        <v>8.2327281469846505E-4</v>
      </c>
      <c r="J1426" s="33">
        <v>1.52776257226155E-2</v>
      </c>
      <c r="K1426" s="33" t="s">
        <v>2693</v>
      </c>
    </row>
    <row r="1427" spans="1:11">
      <c r="A1427" s="33" t="s">
        <v>2250</v>
      </c>
      <c r="B1427" s="33">
        <v>10898580</v>
      </c>
      <c r="C1427" s="33">
        <v>10898594</v>
      </c>
      <c r="D1427" s="33">
        <v>2</v>
      </c>
      <c r="E1427" s="33" t="s">
        <v>2694</v>
      </c>
      <c r="F1427" s="33" t="s">
        <v>76</v>
      </c>
      <c r="G1427" s="33" t="s">
        <v>20</v>
      </c>
      <c r="H1427" s="33">
        <v>0.20304429704535301</v>
      </c>
      <c r="I1427" s="33">
        <v>2.5038859529960599E-4</v>
      </c>
      <c r="J1427" s="33">
        <v>5.8901822715832896E-3</v>
      </c>
      <c r="K1427" s="33" t="s">
        <v>2695</v>
      </c>
    </row>
    <row r="1428" spans="1:11">
      <c r="A1428" s="33" t="s">
        <v>2250</v>
      </c>
      <c r="B1428" s="33">
        <v>10995056</v>
      </c>
      <c r="C1428" s="33">
        <v>10995077</v>
      </c>
      <c r="D1428" s="33">
        <v>2</v>
      </c>
      <c r="E1428" s="33" t="s">
        <v>2696</v>
      </c>
      <c r="F1428" s="33" t="s">
        <v>76</v>
      </c>
      <c r="G1428" s="33" t="s">
        <v>22</v>
      </c>
      <c r="H1428" s="33">
        <v>-0.31260506312563402</v>
      </c>
      <c r="I1428" s="16">
        <v>1.0127230826261799E-5</v>
      </c>
      <c r="J1428" s="33">
        <v>4.1885697169009699E-4</v>
      </c>
      <c r="K1428" s="33" t="s">
        <v>2697</v>
      </c>
    </row>
    <row r="1429" spans="1:11">
      <c r="A1429" s="33" t="s">
        <v>2250</v>
      </c>
      <c r="B1429" s="33">
        <v>11090675</v>
      </c>
      <c r="C1429" s="33">
        <v>11090687</v>
      </c>
      <c r="D1429" s="33">
        <v>1</v>
      </c>
      <c r="E1429" s="33" t="s">
        <v>2698</v>
      </c>
      <c r="F1429" s="33" t="s">
        <v>93</v>
      </c>
      <c r="G1429" s="33" t="s">
        <v>18</v>
      </c>
      <c r="H1429" s="33">
        <v>0.264527102993104</v>
      </c>
      <c r="I1429" s="33">
        <v>4.4537525344105402E-3</v>
      </c>
      <c r="J1429" s="33">
        <v>5.5479027633365902E-2</v>
      </c>
      <c r="K1429" s="33" t="s">
        <v>2699</v>
      </c>
    </row>
    <row r="1430" spans="1:11">
      <c r="A1430" s="33" t="s">
        <v>2250</v>
      </c>
      <c r="B1430" s="33">
        <v>11157009</v>
      </c>
      <c r="C1430" s="33">
        <v>11157028</v>
      </c>
      <c r="D1430" s="33">
        <v>1</v>
      </c>
      <c r="E1430" s="33" t="s">
        <v>2700</v>
      </c>
      <c r="F1430" s="33" t="s">
        <v>93</v>
      </c>
      <c r="G1430" s="33" t="s">
        <v>22</v>
      </c>
      <c r="H1430" s="33">
        <v>-0.58901447037030696</v>
      </c>
      <c r="I1430" s="33">
        <v>6.1607511824158601E-4</v>
      </c>
      <c r="J1430" s="33">
        <v>1.21474944815854E-2</v>
      </c>
      <c r="K1430" s="33" t="s">
        <v>2701</v>
      </c>
    </row>
    <row r="1431" spans="1:11">
      <c r="A1431" s="33" t="s">
        <v>2250</v>
      </c>
      <c r="B1431" s="33">
        <v>11164685</v>
      </c>
      <c r="C1431" s="33">
        <v>11164704</v>
      </c>
      <c r="D1431" s="33">
        <v>3</v>
      </c>
      <c r="E1431" s="33" t="s">
        <v>2702</v>
      </c>
      <c r="F1431" s="33" t="s">
        <v>161</v>
      </c>
      <c r="G1431" s="33" t="s">
        <v>20</v>
      </c>
      <c r="H1431" s="33">
        <v>-0.180291331508424</v>
      </c>
      <c r="I1431" s="33">
        <v>6.1092323357273999E-3</v>
      </c>
      <c r="J1431" s="33">
        <v>7.0605475703222204E-2</v>
      </c>
      <c r="K1431" s="33" t="s">
        <v>2703</v>
      </c>
    </row>
    <row r="1432" spans="1:11">
      <c r="A1432" s="33" t="s">
        <v>2250</v>
      </c>
      <c r="B1432" s="33">
        <v>11169389</v>
      </c>
      <c r="C1432" s="33">
        <v>11169430</v>
      </c>
      <c r="D1432" s="33">
        <v>2</v>
      </c>
      <c r="E1432" s="33" t="s">
        <v>2704</v>
      </c>
      <c r="F1432" s="33" t="s">
        <v>76</v>
      </c>
      <c r="G1432" s="33" t="s">
        <v>22</v>
      </c>
      <c r="H1432" s="33">
        <v>0.42013712877565201</v>
      </c>
      <c r="I1432" s="16">
        <v>2.9474997707778799E-6</v>
      </c>
      <c r="J1432" s="33">
        <v>1.5288343073346201E-4</v>
      </c>
      <c r="K1432" s="33" t="s">
        <v>2705</v>
      </c>
    </row>
    <row r="1433" spans="1:11">
      <c r="A1433" s="33" t="s">
        <v>2250</v>
      </c>
      <c r="B1433" s="33">
        <v>11225040</v>
      </c>
      <c r="C1433" s="33">
        <v>11225056</v>
      </c>
      <c r="D1433" s="33">
        <v>1</v>
      </c>
      <c r="E1433" s="33" t="s">
        <v>2706</v>
      </c>
      <c r="F1433" s="33" t="s">
        <v>93</v>
      </c>
      <c r="G1433" s="33" t="s">
        <v>19</v>
      </c>
      <c r="H1433" s="33">
        <v>-0.30985507371743698</v>
      </c>
      <c r="I1433" s="33">
        <v>2.2902672232862799E-4</v>
      </c>
      <c r="J1433" s="33">
        <v>5.5316072476929703E-3</v>
      </c>
      <c r="K1433" s="33" t="s">
        <v>2707</v>
      </c>
    </row>
    <row r="1434" spans="1:11">
      <c r="A1434" s="33" t="s">
        <v>2250</v>
      </c>
      <c r="B1434" s="33">
        <v>11252314</v>
      </c>
      <c r="C1434" s="33">
        <v>11252340</v>
      </c>
      <c r="D1434" s="33">
        <v>6</v>
      </c>
      <c r="E1434" s="33" t="s">
        <v>2708</v>
      </c>
      <c r="F1434" s="33" t="s">
        <v>2709</v>
      </c>
      <c r="G1434" s="33" t="s">
        <v>19</v>
      </c>
      <c r="H1434" s="33">
        <v>-0.34589087611639802</v>
      </c>
      <c r="I1434" s="16">
        <v>3.45834194777735E-11</v>
      </c>
      <c r="J1434" s="16">
        <v>6.63163268046518E-9</v>
      </c>
      <c r="K1434" s="33" t="s">
        <v>2710</v>
      </c>
    </row>
    <row r="1435" spans="1:11">
      <c r="A1435" s="33" t="s">
        <v>2250</v>
      </c>
      <c r="B1435" s="33">
        <v>11293086</v>
      </c>
      <c r="C1435" s="33">
        <v>11293113</v>
      </c>
      <c r="D1435" s="33">
        <v>3</v>
      </c>
      <c r="E1435" s="33" t="s">
        <v>2711</v>
      </c>
      <c r="F1435" s="33" t="s">
        <v>161</v>
      </c>
      <c r="G1435" s="33" t="s">
        <v>21</v>
      </c>
      <c r="H1435" s="33">
        <v>0.18907764522017201</v>
      </c>
      <c r="I1435" s="33">
        <v>4.3025717663448799E-4</v>
      </c>
      <c r="J1435" s="33">
        <v>9.1712848802503796E-3</v>
      </c>
      <c r="K1435" s="33" t="s">
        <v>2712</v>
      </c>
    </row>
    <row r="1436" spans="1:11">
      <c r="A1436" s="33" t="s">
        <v>2250</v>
      </c>
      <c r="B1436" s="33">
        <v>11309490</v>
      </c>
      <c r="C1436" s="33">
        <v>11309509</v>
      </c>
      <c r="D1436" s="33">
        <v>1</v>
      </c>
      <c r="E1436" s="33" t="s">
        <v>2713</v>
      </c>
      <c r="F1436" s="33" t="s">
        <v>93</v>
      </c>
      <c r="G1436" s="33" t="s">
        <v>8648</v>
      </c>
      <c r="H1436" s="33">
        <v>0.769084607671773</v>
      </c>
      <c r="I1436" s="33">
        <v>3.4564562882081801E-3</v>
      </c>
      <c r="J1436" s="33">
        <v>4.6836092916020103E-2</v>
      </c>
      <c r="K1436" s="33" t="s">
        <v>2714</v>
      </c>
    </row>
    <row r="1437" spans="1:11">
      <c r="A1437" s="33" t="s">
        <v>2250</v>
      </c>
      <c r="B1437" s="33">
        <v>11380096</v>
      </c>
      <c r="C1437" s="33">
        <v>11380113</v>
      </c>
      <c r="D1437" s="33">
        <v>3</v>
      </c>
      <c r="E1437" s="33" t="s">
        <v>2715</v>
      </c>
      <c r="F1437" s="33" t="s">
        <v>2716</v>
      </c>
      <c r="G1437" s="33" t="s">
        <v>22</v>
      </c>
      <c r="H1437" s="33">
        <v>-0.21263091106837501</v>
      </c>
      <c r="I1437" s="33">
        <v>4.9751457212437603E-3</v>
      </c>
      <c r="J1437" s="33">
        <v>6.0311728206954997E-2</v>
      </c>
      <c r="K1437" s="33" t="s">
        <v>2717</v>
      </c>
    </row>
    <row r="1438" spans="1:11">
      <c r="A1438" s="33" t="s">
        <v>2250</v>
      </c>
      <c r="B1438" s="33">
        <v>11388269</v>
      </c>
      <c r="C1438" s="33">
        <v>11388291</v>
      </c>
      <c r="D1438" s="33">
        <v>4</v>
      </c>
      <c r="E1438" s="33" t="s">
        <v>2718</v>
      </c>
      <c r="F1438" s="33" t="s">
        <v>423</v>
      </c>
      <c r="G1438" s="33" t="s">
        <v>22</v>
      </c>
      <c r="H1438" s="33">
        <v>0.19190853662454799</v>
      </c>
      <c r="I1438" s="33">
        <v>3.4803054013711602E-3</v>
      </c>
      <c r="J1438" s="33">
        <v>4.7007730611947497E-2</v>
      </c>
      <c r="K1438" s="33" t="s">
        <v>2719</v>
      </c>
    </row>
    <row r="1439" spans="1:11">
      <c r="A1439" s="33" t="s">
        <v>2250</v>
      </c>
      <c r="B1439" s="33">
        <v>11391348</v>
      </c>
      <c r="C1439" s="33">
        <v>11391358</v>
      </c>
      <c r="D1439" s="33">
        <v>1</v>
      </c>
      <c r="E1439" s="33" t="s">
        <v>2720</v>
      </c>
      <c r="F1439" s="33" t="s">
        <v>93</v>
      </c>
      <c r="G1439" s="33" t="s">
        <v>20</v>
      </c>
      <c r="H1439" s="33">
        <v>-0.30733249579747901</v>
      </c>
      <c r="I1439" s="16">
        <v>4.3357400049724899E-5</v>
      </c>
      <c r="J1439" s="33">
        <v>1.41425581193123E-3</v>
      </c>
      <c r="K1439" s="33" t="s">
        <v>2719</v>
      </c>
    </row>
    <row r="1440" spans="1:11">
      <c r="A1440" s="33" t="s">
        <v>2250</v>
      </c>
      <c r="B1440" s="33">
        <v>11391664</v>
      </c>
      <c r="C1440" s="33">
        <v>11391674</v>
      </c>
      <c r="D1440" s="33">
        <v>1</v>
      </c>
      <c r="E1440" s="33" t="s">
        <v>2721</v>
      </c>
      <c r="F1440" s="33" t="s">
        <v>93</v>
      </c>
      <c r="G1440" s="33" t="s">
        <v>20</v>
      </c>
      <c r="H1440" s="33">
        <v>0.28263165384037597</v>
      </c>
      <c r="I1440" s="33">
        <v>1.7228305912360401E-4</v>
      </c>
      <c r="J1440" s="33">
        <v>4.4680622874351096E-3</v>
      </c>
      <c r="K1440" s="33" t="s">
        <v>2719</v>
      </c>
    </row>
    <row r="1441" spans="1:11">
      <c r="A1441" s="33" t="s">
        <v>2250</v>
      </c>
      <c r="B1441" s="33">
        <v>11391348</v>
      </c>
      <c r="C1441" s="33">
        <v>11391358</v>
      </c>
      <c r="D1441" s="33">
        <v>1</v>
      </c>
      <c r="E1441" s="33" t="s">
        <v>2720</v>
      </c>
      <c r="F1441" s="33" t="s">
        <v>93</v>
      </c>
      <c r="G1441" s="33" t="s">
        <v>20</v>
      </c>
      <c r="H1441" s="33">
        <v>-0.32881211040438302</v>
      </c>
      <c r="I1441" s="16">
        <v>1.1285124452977999E-5</v>
      </c>
      <c r="J1441" s="33">
        <v>4.4918964565868598E-4</v>
      </c>
      <c r="K1441" s="33" t="s">
        <v>2722</v>
      </c>
    </row>
    <row r="1442" spans="1:11">
      <c r="A1442" s="33" t="s">
        <v>2250</v>
      </c>
      <c r="B1442" s="33">
        <v>11391664</v>
      </c>
      <c r="C1442" s="33">
        <v>11391674</v>
      </c>
      <c r="D1442" s="33">
        <v>1</v>
      </c>
      <c r="E1442" s="33" t="s">
        <v>2721</v>
      </c>
      <c r="F1442" s="33" t="s">
        <v>93</v>
      </c>
      <c r="G1442" s="33" t="s">
        <v>20</v>
      </c>
      <c r="H1442" s="33">
        <v>0.29696445819476802</v>
      </c>
      <c r="I1442" s="16">
        <v>7.6257388131536498E-5</v>
      </c>
      <c r="J1442" s="33">
        <v>2.1934397822562001E-3</v>
      </c>
      <c r="K1442" s="33" t="s">
        <v>2722</v>
      </c>
    </row>
    <row r="1443" spans="1:11">
      <c r="A1443" s="33" t="s">
        <v>2250</v>
      </c>
      <c r="B1443" s="33">
        <v>11395872</v>
      </c>
      <c r="C1443" s="33">
        <v>11395884</v>
      </c>
      <c r="D1443" s="33">
        <v>1</v>
      </c>
      <c r="E1443" s="33" t="s">
        <v>2723</v>
      </c>
      <c r="F1443" s="33" t="s">
        <v>79</v>
      </c>
      <c r="G1443" s="33" t="s">
        <v>20</v>
      </c>
      <c r="H1443" s="33">
        <v>-0.41435952323979303</v>
      </c>
      <c r="I1443" s="16">
        <v>5.9843597777005002E-5</v>
      </c>
      <c r="J1443" s="33">
        <v>1.8383023627810101E-3</v>
      </c>
      <c r="K1443" s="33" t="s">
        <v>2722</v>
      </c>
    </row>
    <row r="1444" spans="1:11">
      <c r="A1444" s="33" t="s">
        <v>2250</v>
      </c>
      <c r="B1444" s="33">
        <v>11433549</v>
      </c>
      <c r="C1444" s="33">
        <v>11433560</v>
      </c>
      <c r="D1444" s="33">
        <v>1</v>
      </c>
      <c r="E1444" s="33" t="s">
        <v>2724</v>
      </c>
      <c r="F1444" s="33" t="s">
        <v>79</v>
      </c>
      <c r="G1444" s="33" t="s">
        <v>22</v>
      </c>
      <c r="H1444" s="33">
        <v>0.21034658472258599</v>
      </c>
      <c r="I1444" s="33">
        <v>4.95166032581383E-3</v>
      </c>
      <c r="J1444" s="33">
        <v>6.0142239043665897E-2</v>
      </c>
      <c r="K1444" s="33" t="s">
        <v>2725</v>
      </c>
    </row>
    <row r="1445" spans="1:11">
      <c r="A1445" s="33" t="s">
        <v>2250</v>
      </c>
      <c r="B1445" s="33">
        <v>11443534</v>
      </c>
      <c r="C1445" s="33">
        <v>11443546</v>
      </c>
      <c r="D1445" s="33">
        <v>1</v>
      </c>
      <c r="E1445" s="33" t="s">
        <v>2726</v>
      </c>
      <c r="F1445" s="33" t="s">
        <v>79</v>
      </c>
      <c r="G1445" s="33" t="s">
        <v>20</v>
      </c>
      <c r="H1445" s="33">
        <v>-0.59953516677212704</v>
      </c>
      <c r="I1445" s="33">
        <v>8.5439312293293709E-3</v>
      </c>
      <c r="J1445" s="33">
        <v>8.9810625945508704E-2</v>
      </c>
      <c r="K1445" s="33" t="s">
        <v>2727</v>
      </c>
    </row>
    <row r="1446" spans="1:11">
      <c r="A1446" s="33" t="s">
        <v>2250</v>
      </c>
      <c r="B1446" s="33">
        <v>11445003</v>
      </c>
      <c r="C1446" s="33">
        <v>11445013</v>
      </c>
      <c r="D1446" s="33">
        <v>1</v>
      </c>
      <c r="E1446" s="33" t="s">
        <v>2728</v>
      </c>
      <c r="F1446" s="33" t="s">
        <v>79</v>
      </c>
      <c r="G1446" s="33" t="s">
        <v>19</v>
      </c>
      <c r="H1446" s="33">
        <v>-0.22053271655364801</v>
      </c>
      <c r="I1446" s="33">
        <v>2.2188305157627201E-4</v>
      </c>
      <c r="J1446" s="33">
        <v>5.4421548464133702E-3</v>
      </c>
      <c r="K1446" s="33" t="s">
        <v>2729</v>
      </c>
    </row>
    <row r="1447" spans="1:11">
      <c r="A1447" s="33" t="s">
        <v>2250</v>
      </c>
      <c r="B1447" s="33">
        <v>11449045</v>
      </c>
      <c r="C1447" s="33">
        <v>11449058</v>
      </c>
      <c r="D1447" s="33">
        <v>1</v>
      </c>
      <c r="E1447" s="33" t="s">
        <v>2730</v>
      </c>
      <c r="F1447" s="33" t="s">
        <v>79</v>
      </c>
      <c r="G1447" s="33" t="s">
        <v>20</v>
      </c>
      <c r="H1447" s="33">
        <v>-0.60348165463644199</v>
      </c>
      <c r="I1447" s="33">
        <v>6.2248051363539003E-3</v>
      </c>
      <c r="J1447" s="33">
        <v>7.1351218712090797E-2</v>
      </c>
      <c r="K1447" s="33" t="s">
        <v>2731</v>
      </c>
    </row>
    <row r="1448" spans="1:11">
      <c r="A1448" s="33" t="s">
        <v>2250</v>
      </c>
      <c r="B1448" s="33">
        <v>11497096</v>
      </c>
      <c r="C1448" s="33">
        <v>11497141</v>
      </c>
      <c r="D1448" s="33">
        <v>3</v>
      </c>
      <c r="E1448" s="33" t="s">
        <v>2732</v>
      </c>
      <c r="F1448" s="33" t="s">
        <v>161</v>
      </c>
      <c r="G1448" s="33" t="s">
        <v>21</v>
      </c>
      <c r="H1448" s="33">
        <v>-0.24614819417234499</v>
      </c>
      <c r="I1448" s="16">
        <v>1.0787312179997699E-6</v>
      </c>
      <c r="J1448" s="16">
        <v>6.0948313816987201E-5</v>
      </c>
      <c r="K1448" s="33" t="s">
        <v>2733</v>
      </c>
    </row>
    <row r="1449" spans="1:11">
      <c r="A1449" s="33" t="s">
        <v>2250</v>
      </c>
      <c r="B1449" s="33">
        <v>11520351</v>
      </c>
      <c r="C1449" s="33">
        <v>11520365</v>
      </c>
      <c r="D1449" s="33">
        <v>1</v>
      </c>
      <c r="E1449" s="33" t="s">
        <v>2734</v>
      </c>
      <c r="F1449" s="33" t="s">
        <v>79</v>
      </c>
      <c r="G1449" s="33" t="s">
        <v>19</v>
      </c>
      <c r="H1449" s="33">
        <v>-0.39489585974733299</v>
      </c>
      <c r="I1449" s="16">
        <v>6.5839683252780698E-9</v>
      </c>
      <c r="J1449" s="16">
        <v>6.9438919270599396E-7</v>
      </c>
      <c r="K1449" s="33" t="s">
        <v>2735</v>
      </c>
    </row>
    <row r="1450" spans="1:11">
      <c r="A1450" s="33" t="s">
        <v>2250</v>
      </c>
      <c r="B1450" s="33">
        <v>11522631</v>
      </c>
      <c r="C1450" s="33">
        <v>11522674</v>
      </c>
      <c r="D1450" s="33">
        <v>2</v>
      </c>
      <c r="E1450" s="33" t="s">
        <v>2736</v>
      </c>
      <c r="F1450" s="33" t="s">
        <v>76</v>
      </c>
      <c r="G1450" s="33" t="s">
        <v>22</v>
      </c>
      <c r="H1450" s="33">
        <v>0.37561711975401202</v>
      </c>
      <c r="I1450" s="33">
        <v>1.2470233248119899E-3</v>
      </c>
      <c r="J1450" s="33">
        <v>2.15605562825417E-2</v>
      </c>
      <c r="K1450" s="33" t="s">
        <v>2737</v>
      </c>
    </row>
    <row r="1451" spans="1:11">
      <c r="A1451" s="33" t="s">
        <v>2250</v>
      </c>
      <c r="B1451" s="33">
        <v>11551015</v>
      </c>
      <c r="C1451" s="33">
        <v>11551038</v>
      </c>
      <c r="D1451" s="33">
        <v>3</v>
      </c>
      <c r="E1451" s="33" t="s">
        <v>2738</v>
      </c>
      <c r="F1451" s="33" t="s">
        <v>161</v>
      </c>
      <c r="G1451" s="33" t="s">
        <v>20</v>
      </c>
      <c r="H1451" s="33">
        <v>0.20089282092815799</v>
      </c>
      <c r="I1451" s="33">
        <v>3.8882789147322099E-4</v>
      </c>
      <c r="J1451" s="33">
        <v>8.51385085551052E-3</v>
      </c>
      <c r="K1451" s="33" t="s">
        <v>2739</v>
      </c>
    </row>
    <row r="1452" spans="1:11">
      <c r="A1452" s="33" t="s">
        <v>2250</v>
      </c>
      <c r="B1452" s="33">
        <v>11564398</v>
      </c>
      <c r="C1452" s="33">
        <v>11564423</v>
      </c>
      <c r="D1452" s="33">
        <v>1</v>
      </c>
      <c r="E1452" s="33" t="s">
        <v>2740</v>
      </c>
      <c r="F1452" s="33" t="s">
        <v>93</v>
      </c>
      <c r="G1452" s="33" t="s">
        <v>8648</v>
      </c>
      <c r="H1452" s="33">
        <v>0.150422915603101</v>
      </c>
      <c r="I1452" s="33">
        <v>7.6807653727504199E-3</v>
      </c>
      <c r="J1452" s="33">
        <v>8.3225827532131202E-2</v>
      </c>
      <c r="K1452" s="33" t="s">
        <v>2741</v>
      </c>
    </row>
    <row r="1453" spans="1:11">
      <c r="A1453" s="33" t="s">
        <v>2250</v>
      </c>
      <c r="B1453" s="33">
        <v>11600548</v>
      </c>
      <c r="C1453" s="33">
        <v>11600559</v>
      </c>
      <c r="D1453" s="33">
        <v>2</v>
      </c>
      <c r="E1453" s="33" t="s">
        <v>2742</v>
      </c>
      <c r="F1453" s="33" t="s">
        <v>76</v>
      </c>
      <c r="G1453" s="33" t="s">
        <v>19</v>
      </c>
      <c r="H1453" s="33">
        <v>-0.26161904840713801</v>
      </c>
      <c r="I1453" s="33">
        <v>2.8545627849315201E-3</v>
      </c>
      <c r="J1453" s="33">
        <v>4.12299918327967E-2</v>
      </c>
      <c r="K1453" s="33" t="s">
        <v>2743</v>
      </c>
    </row>
    <row r="1454" spans="1:11">
      <c r="A1454" s="33" t="s">
        <v>2250</v>
      </c>
      <c r="B1454" s="33">
        <v>11601592</v>
      </c>
      <c r="C1454" s="33">
        <v>11601605</v>
      </c>
      <c r="D1454" s="33">
        <v>1</v>
      </c>
      <c r="E1454" s="33" t="s">
        <v>2744</v>
      </c>
      <c r="F1454" s="33" t="s">
        <v>79</v>
      </c>
      <c r="G1454" s="33" t="s">
        <v>22</v>
      </c>
      <c r="H1454" s="33">
        <v>-0.50292677948686204</v>
      </c>
      <c r="I1454" s="33">
        <v>7.4992884887055897E-3</v>
      </c>
      <c r="J1454" s="33">
        <v>8.1678997515540405E-2</v>
      </c>
      <c r="K1454" s="33" t="s">
        <v>2743</v>
      </c>
    </row>
    <row r="1455" spans="1:11">
      <c r="A1455" s="33" t="s">
        <v>2250</v>
      </c>
      <c r="B1455" s="33">
        <v>11650048</v>
      </c>
      <c r="C1455" s="33">
        <v>11650069</v>
      </c>
      <c r="D1455" s="33">
        <v>2</v>
      </c>
      <c r="E1455" s="33" t="s">
        <v>2745</v>
      </c>
      <c r="F1455" s="33" t="s">
        <v>76</v>
      </c>
      <c r="G1455" s="33" t="s">
        <v>22</v>
      </c>
      <c r="H1455" s="33">
        <v>0.81917146083736503</v>
      </c>
      <c r="I1455" s="33">
        <v>3.7372852698018401E-3</v>
      </c>
      <c r="J1455" s="33">
        <v>4.9065438147937797E-2</v>
      </c>
      <c r="K1455" s="33" t="s">
        <v>2746</v>
      </c>
    </row>
    <row r="1456" spans="1:11">
      <c r="A1456" s="33" t="s">
        <v>2250</v>
      </c>
      <c r="B1456" s="33">
        <v>11686359</v>
      </c>
      <c r="C1456" s="33">
        <v>11686375</v>
      </c>
      <c r="D1456" s="33">
        <v>1</v>
      </c>
      <c r="E1456" s="33" t="s">
        <v>2747</v>
      </c>
      <c r="F1456" s="33" t="s">
        <v>79</v>
      </c>
      <c r="G1456" s="33" t="s">
        <v>22</v>
      </c>
      <c r="H1456" s="33">
        <v>-0.209255213026382</v>
      </c>
      <c r="I1456" s="33">
        <v>2.08848007061713E-3</v>
      </c>
      <c r="J1456" s="33">
        <v>3.2631856510778198E-2</v>
      </c>
      <c r="K1456" s="33" t="s">
        <v>2748</v>
      </c>
    </row>
    <row r="1457" spans="1:11">
      <c r="A1457" s="33" t="s">
        <v>2250</v>
      </c>
      <c r="B1457" s="33">
        <v>11693855</v>
      </c>
      <c r="C1457" s="33">
        <v>11693871</v>
      </c>
      <c r="D1457" s="33">
        <v>5</v>
      </c>
      <c r="E1457" s="33" t="s">
        <v>2749</v>
      </c>
      <c r="F1457" s="33" t="s">
        <v>2011</v>
      </c>
      <c r="G1457" s="33" t="s">
        <v>19</v>
      </c>
      <c r="H1457" s="33">
        <v>-0.35876244725165901</v>
      </c>
      <c r="I1457" s="16">
        <v>1.00209058916967E-10</v>
      </c>
      <c r="J1457" s="16">
        <v>1.62595621750402E-8</v>
      </c>
      <c r="K1457" s="33" t="s">
        <v>2750</v>
      </c>
    </row>
    <row r="1458" spans="1:11">
      <c r="A1458" s="33" t="s">
        <v>2250</v>
      </c>
      <c r="B1458" s="33">
        <v>11710524</v>
      </c>
      <c r="C1458" s="33">
        <v>11710545</v>
      </c>
      <c r="D1458" s="33">
        <v>1</v>
      </c>
      <c r="E1458" s="33" t="s">
        <v>2751</v>
      </c>
      <c r="F1458" s="33" t="s">
        <v>93</v>
      </c>
      <c r="G1458" s="33" t="s">
        <v>22</v>
      </c>
      <c r="H1458" s="33">
        <v>0.50574996628685198</v>
      </c>
      <c r="I1458" s="33">
        <v>2.6773902757387899E-3</v>
      </c>
      <c r="J1458" s="33">
        <v>3.9402142968373001E-2</v>
      </c>
      <c r="K1458" s="33" t="s">
        <v>2752</v>
      </c>
    </row>
    <row r="1459" spans="1:11">
      <c r="A1459" s="33" t="s">
        <v>2250</v>
      </c>
      <c r="B1459" s="33">
        <v>11717697</v>
      </c>
      <c r="C1459" s="33">
        <v>11717711</v>
      </c>
      <c r="D1459" s="33">
        <v>4</v>
      </c>
      <c r="E1459" s="33" t="s">
        <v>2753</v>
      </c>
      <c r="F1459" s="33" t="s">
        <v>369</v>
      </c>
      <c r="G1459" s="33" t="s">
        <v>22</v>
      </c>
      <c r="H1459" s="33">
        <v>0.33984246021653602</v>
      </c>
      <c r="I1459" s="16">
        <v>1.13301080658212E-11</v>
      </c>
      <c r="J1459" s="16">
        <v>2.47230771863849E-9</v>
      </c>
      <c r="K1459" s="33" t="s">
        <v>2754</v>
      </c>
    </row>
    <row r="1460" spans="1:11">
      <c r="A1460" s="33" t="s">
        <v>2250</v>
      </c>
      <c r="B1460" s="33">
        <v>11720162</v>
      </c>
      <c r="C1460" s="33">
        <v>11720172</v>
      </c>
      <c r="D1460" s="33">
        <v>1</v>
      </c>
      <c r="E1460" s="33" t="s">
        <v>2755</v>
      </c>
      <c r="F1460" s="33" t="s">
        <v>79</v>
      </c>
      <c r="G1460" s="33" t="s">
        <v>22</v>
      </c>
      <c r="H1460" s="33">
        <v>0.31079910081476297</v>
      </c>
      <c r="I1460" s="33">
        <v>2.4280180262696198E-3</v>
      </c>
      <c r="J1460" s="33">
        <v>3.6845319113271401E-2</v>
      </c>
      <c r="K1460" s="33" t="s">
        <v>2756</v>
      </c>
    </row>
    <row r="1461" spans="1:11">
      <c r="A1461" s="33" t="s">
        <v>2250</v>
      </c>
      <c r="B1461" s="33">
        <v>11720162</v>
      </c>
      <c r="C1461" s="33">
        <v>11720172</v>
      </c>
      <c r="D1461" s="33">
        <v>1</v>
      </c>
      <c r="E1461" s="33" t="s">
        <v>2755</v>
      </c>
      <c r="F1461" s="33" t="s">
        <v>79</v>
      </c>
      <c r="G1461" s="33" t="s">
        <v>22</v>
      </c>
      <c r="H1461" s="33">
        <v>0.32778376560157102</v>
      </c>
      <c r="I1461" s="33">
        <v>1.3394986557364601E-3</v>
      </c>
      <c r="J1461" s="33">
        <v>2.2664030731284202E-2</v>
      </c>
      <c r="K1461" s="33" t="s">
        <v>2757</v>
      </c>
    </row>
    <row r="1462" spans="1:11">
      <c r="A1462" s="33" t="s">
        <v>2250</v>
      </c>
      <c r="B1462" s="33">
        <v>11735729</v>
      </c>
      <c r="C1462" s="33">
        <v>11735756</v>
      </c>
      <c r="D1462" s="33">
        <v>3</v>
      </c>
      <c r="E1462" s="33" t="s">
        <v>2758</v>
      </c>
      <c r="F1462" s="33" t="s">
        <v>84</v>
      </c>
      <c r="G1462" s="33" t="s">
        <v>8648</v>
      </c>
      <c r="H1462" s="33">
        <v>-0.26727130530006399</v>
      </c>
      <c r="I1462" s="16">
        <v>5.6925816557004996E-7</v>
      </c>
      <c r="J1462" s="16">
        <v>3.5316330114973299E-5</v>
      </c>
      <c r="K1462" s="33" t="s">
        <v>2759</v>
      </c>
    </row>
    <row r="1463" spans="1:11">
      <c r="A1463" s="33" t="s">
        <v>2250</v>
      </c>
      <c r="B1463" s="33">
        <v>11739736</v>
      </c>
      <c r="C1463" s="33">
        <v>11739761</v>
      </c>
      <c r="D1463" s="33">
        <v>6</v>
      </c>
      <c r="E1463" s="33" t="s">
        <v>2760</v>
      </c>
      <c r="F1463" s="33" t="s">
        <v>2761</v>
      </c>
      <c r="G1463" s="33" t="s">
        <v>22</v>
      </c>
      <c r="H1463" s="33">
        <v>0.16375711976705501</v>
      </c>
      <c r="I1463" s="33">
        <v>5.5863929254547796E-3</v>
      </c>
      <c r="J1463" s="33">
        <v>6.6324004563373104E-2</v>
      </c>
      <c r="K1463" s="33" t="s">
        <v>2762</v>
      </c>
    </row>
    <row r="1464" spans="1:11">
      <c r="A1464" s="33" t="s">
        <v>2250</v>
      </c>
      <c r="B1464" s="33">
        <v>11852086</v>
      </c>
      <c r="C1464" s="33">
        <v>11852097</v>
      </c>
      <c r="D1464" s="33">
        <v>1</v>
      </c>
      <c r="E1464" s="33" t="s">
        <v>2763</v>
      </c>
      <c r="F1464" s="33" t="s">
        <v>79</v>
      </c>
      <c r="G1464" s="33" t="s">
        <v>22</v>
      </c>
      <c r="H1464" s="33">
        <v>0.41887388496799999</v>
      </c>
      <c r="I1464" s="33">
        <v>3.0747916054515902E-4</v>
      </c>
      <c r="J1464" s="33">
        <v>7.0497395939484297E-3</v>
      </c>
      <c r="K1464" s="33" t="s">
        <v>2764</v>
      </c>
    </row>
    <row r="1465" spans="1:11">
      <c r="A1465" s="33" t="s">
        <v>2250</v>
      </c>
      <c r="B1465" s="33">
        <v>11869413</v>
      </c>
      <c r="C1465" s="33">
        <v>11869430</v>
      </c>
      <c r="D1465" s="33">
        <v>2</v>
      </c>
      <c r="E1465" s="33" t="s">
        <v>2765</v>
      </c>
      <c r="F1465" s="33" t="s">
        <v>76</v>
      </c>
      <c r="G1465" s="33" t="s">
        <v>22</v>
      </c>
      <c r="H1465" s="33">
        <v>0.30590566381159401</v>
      </c>
      <c r="I1465" s="33">
        <v>1.86466098221383E-3</v>
      </c>
      <c r="J1465" s="33">
        <v>2.9721850618259701E-2</v>
      </c>
      <c r="K1465" s="33" t="s">
        <v>2766</v>
      </c>
    </row>
    <row r="1466" spans="1:11">
      <c r="A1466" s="33" t="s">
        <v>2250</v>
      </c>
      <c r="B1466" s="33">
        <v>11880480</v>
      </c>
      <c r="C1466" s="33">
        <v>11880496</v>
      </c>
      <c r="D1466" s="33">
        <v>1</v>
      </c>
      <c r="E1466" s="33" t="s">
        <v>2767</v>
      </c>
      <c r="F1466" s="33" t="s">
        <v>93</v>
      </c>
      <c r="G1466" s="33" t="s">
        <v>19</v>
      </c>
      <c r="H1466" s="33">
        <v>-0.15414419582529601</v>
      </c>
      <c r="I1466" s="33">
        <v>5.35558472768379E-3</v>
      </c>
      <c r="J1466" s="33">
        <v>6.4429924252439194E-2</v>
      </c>
      <c r="K1466" s="33" t="s">
        <v>2768</v>
      </c>
    </row>
    <row r="1467" spans="1:11">
      <c r="A1467" s="33" t="s">
        <v>2250</v>
      </c>
      <c r="B1467" s="33">
        <v>11924665</v>
      </c>
      <c r="C1467" s="33">
        <v>11924700</v>
      </c>
      <c r="D1467" s="33">
        <v>2</v>
      </c>
      <c r="E1467" s="33" t="s">
        <v>2769</v>
      </c>
      <c r="F1467" s="33" t="s">
        <v>169</v>
      </c>
      <c r="G1467" s="33" t="s">
        <v>22</v>
      </c>
      <c r="H1467" s="33">
        <v>-0.39162550526001499</v>
      </c>
      <c r="I1467" s="16">
        <v>6.4760506503497797E-13</v>
      </c>
      <c r="J1467" s="16">
        <v>1.7075186881422301E-10</v>
      </c>
      <c r="K1467" s="33" t="s">
        <v>2770</v>
      </c>
    </row>
    <row r="1468" spans="1:11">
      <c r="A1468" s="33" t="s">
        <v>2250</v>
      </c>
      <c r="B1468" s="33">
        <v>11940265</v>
      </c>
      <c r="C1468" s="33">
        <v>11940319</v>
      </c>
      <c r="D1468" s="33">
        <v>2</v>
      </c>
      <c r="E1468" s="33" t="s">
        <v>2771</v>
      </c>
      <c r="F1468" s="33" t="s">
        <v>76</v>
      </c>
      <c r="G1468" s="33" t="s">
        <v>22</v>
      </c>
      <c r="H1468" s="33">
        <v>-0.52444082321237895</v>
      </c>
      <c r="I1468" s="33">
        <v>2.1735262758093199E-4</v>
      </c>
      <c r="J1468" s="33">
        <v>5.3726852630161699E-3</v>
      </c>
      <c r="K1468" s="33" t="s">
        <v>2772</v>
      </c>
    </row>
    <row r="1469" spans="1:11">
      <c r="A1469" s="33" t="s">
        <v>2250</v>
      </c>
      <c r="B1469" s="33">
        <v>11960748</v>
      </c>
      <c r="C1469" s="33">
        <v>11960759</v>
      </c>
      <c r="D1469" s="33">
        <v>1</v>
      </c>
      <c r="E1469" s="33" t="s">
        <v>2773</v>
      </c>
      <c r="F1469" s="33" t="s">
        <v>93</v>
      </c>
      <c r="G1469" s="33" t="s">
        <v>20</v>
      </c>
      <c r="H1469" s="33">
        <v>0.74140103813373404</v>
      </c>
      <c r="I1469" s="16">
        <v>4.4424634435909603E-8</v>
      </c>
      <c r="J1469" s="16">
        <v>3.6989353514530998E-6</v>
      </c>
      <c r="K1469" s="33" t="s">
        <v>2774</v>
      </c>
    </row>
    <row r="1470" spans="1:11">
      <c r="A1470" s="33" t="s">
        <v>2250</v>
      </c>
      <c r="B1470" s="33">
        <v>12039060</v>
      </c>
      <c r="C1470" s="33">
        <v>12039074</v>
      </c>
      <c r="D1470" s="33">
        <v>1</v>
      </c>
      <c r="E1470" s="33" t="s">
        <v>2775</v>
      </c>
      <c r="F1470" s="33" t="s">
        <v>79</v>
      </c>
      <c r="G1470" s="33" t="s">
        <v>22</v>
      </c>
      <c r="H1470" s="33">
        <v>0.16295167481355499</v>
      </c>
      <c r="I1470" s="33">
        <v>2.8602981059730999E-3</v>
      </c>
      <c r="J1470" s="33">
        <v>4.12299918327967E-2</v>
      </c>
      <c r="K1470" s="33" t="s">
        <v>2776</v>
      </c>
    </row>
    <row r="1471" spans="1:11">
      <c r="A1471" s="33" t="s">
        <v>2250</v>
      </c>
      <c r="B1471" s="33">
        <v>12084178</v>
      </c>
      <c r="C1471" s="33">
        <v>12084188</v>
      </c>
      <c r="D1471" s="33">
        <v>1</v>
      </c>
      <c r="E1471" s="33" t="s">
        <v>2777</v>
      </c>
      <c r="F1471" s="33" t="s">
        <v>93</v>
      </c>
      <c r="G1471" s="33" t="s">
        <v>19</v>
      </c>
      <c r="H1471" s="33">
        <v>-0.280665861466875</v>
      </c>
      <c r="I1471" s="33">
        <v>1.1658626023071899E-3</v>
      </c>
      <c r="J1471" s="33">
        <v>2.0380051235911401E-2</v>
      </c>
      <c r="K1471" s="33" t="s">
        <v>2778</v>
      </c>
    </row>
    <row r="1472" spans="1:11">
      <c r="A1472" s="33" t="s">
        <v>2250</v>
      </c>
      <c r="B1472" s="33">
        <v>12160973</v>
      </c>
      <c r="C1472" s="33">
        <v>12160993</v>
      </c>
      <c r="D1472" s="33">
        <v>6</v>
      </c>
      <c r="E1472" s="33" t="s">
        <v>2779</v>
      </c>
      <c r="F1472" s="33" t="s">
        <v>2022</v>
      </c>
      <c r="G1472" s="33" t="s">
        <v>20</v>
      </c>
      <c r="H1472" s="33">
        <v>0.27165992924665</v>
      </c>
      <c r="I1472" s="16">
        <v>3.1309960906010501E-6</v>
      </c>
      <c r="J1472" s="33">
        <v>1.60157682346861E-4</v>
      </c>
      <c r="K1472" s="33" t="s">
        <v>2780</v>
      </c>
    </row>
    <row r="1473" spans="1:11">
      <c r="A1473" s="33" t="s">
        <v>2250</v>
      </c>
      <c r="B1473" s="33">
        <v>12160973</v>
      </c>
      <c r="C1473" s="33">
        <v>12160993</v>
      </c>
      <c r="D1473" s="33">
        <v>6</v>
      </c>
      <c r="E1473" s="33" t="s">
        <v>2779</v>
      </c>
      <c r="F1473" s="33" t="s">
        <v>2022</v>
      </c>
      <c r="G1473" s="33" t="s">
        <v>20</v>
      </c>
      <c r="H1473" s="33">
        <v>0.27321979163145099</v>
      </c>
      <c r="I1473" s="16">
        <v>2.7338412971341401E-6</v>
      </c>
      <c r="J1473" s="33">
        <v>1.43670253329332E-4</v>
      </c>
      <c r="K1473" s="33" t="s">
        <v>2781</v>
      </c>
    </row>
    <row r="1474" spans="1:11">
      <c r="A1474" s="33" t="s">
        <v>2250</v>
      </c>
      <c r="B1474" s="33">
        <v>12162040</v>
      </c>
      <c r="C1474" s="33">
        <v>12162050</v>
      </c>
      <c r="D1474" s="33">
        <v>1</v>
      </c>
      <c r="E1474" s="33" t="s">
        <v>2782</v>
      </c>
      <c r="F1474" s="33" t="s">
        <v>93</v>
      </c>
      <c r="G1474" s="33" t="s">
        <v>22</v>
      </c>
      <c r="H1474" s="33">
        <v>0.40295957920398101</v>
      </c>
      <c r="I1474" s="16">
        <v>9.2528110311400804E-10</v>
      </c>
      <c r="J1474" s="16">
        <v>1.17103576410109E-7</v>
      </c>
      <c r="K1474" s="33" t="s">
        <v>2781</v>
      </c>
    </row>
    <row r="1475" spans="1:11">
      <c r="A1475" s="33" t="s">
        <v>2250</v>
      </c>
      <c r="B1475" s="33">
        <v>12166442</v>
      </c>
      <c r="C1475" s="33">
        <v>12166452</v>
      </c>
      <c r="D1475" s="33">
        <v>1</v>
      </c>
      <c r="E1475" s="33" t="s">
        <v>2783</v>
      </c>
      <c r="F1475" s="33" t="s">
        <v>93</v>
      </c>
      <c r="G1475" s="33" t="s">
        <v>22</v>
      </c>
      <c r="H1475" s="33">
        <v>0.17661977950369201</v>
      </c>
      <c r="I1475" s="33">
        <v>8.6536240818435393E-3</v>
      </c>
      <c r="J1475" s="33">
        <v>9.03350653701777E-2</v>
      </c>
      <c r="K1475" s="33" t="s">
        <v>2784</v>
      </c>
    </row>
    <row r="1476" spans="1:11">
      <c r="A1476" s="33" t="s">
        <v>2250</v>
      </c>
      <c r="B1476" s="33">
        <v>12166442</v>
      </c>
      <c r="C1476" s="33">
        <v>12166452</v>
      </c>
      <c r="D1476" s="33">
        <v>1</v>
      </c>
      <c r="E1476" s="33" t="s">
        <v>2783</v>
      </c>
      <c r="F1476" s="33" t="s">
        <v>93</v>
      </c>
      <c r="G1476" s="33" t="s">
        <v>22</v>
      </c>
      <c r="H1476" s="33">
        <v>0.68672058660826996</v>
      </c>
      <c r="I1476" s="16">
        <v>4.9833824491969695E-32</v>
      </c>
      <c r="J1476" s="16">
        <v>1.0511614712839501E-28</v>
      </c>
      <c r="K1476" s="33" t="s">
        <v>2785</v>
      </c>
    </row>
    <row r="1477" spans="1:11">
      <c r="A1477" s="33" t="s">
        <v>2250</v>
      </c>
      <c r="B1477" s="33">
        <v>12174275</v>
      </c>
      <c r="C1477" s="33">
        <v>12174288</v>
      </c>
      <c r="D1477" s="33">
        <v>2</v>
      </c>
      <c r="E1477" s="33" t="s">
        <v>2786</v>
      </c>
      <c r="F1477" s="33" t="s">
        <v>76</v>
      </c>
      <c r="G1477" s="33" t="s">
        <v>22</v>
      </c>
      <c r="H1477" s="33">
        <v>-0.246394512617545</v>
      </c>
      <c r="I1477" s="16">
        <v>6.9797591623760898E-6</v>
      </c>
      <c r="J1477" s="33">
        <v>3.0672163874663803E-4</v>
      </c>
      <c r="K1477" s="33" t="s">
        <v>2787</v>
      </c>
    </row>
    <row r="1478" spans="1:11">
      <c r="A1478" s="33" t="s">
        <v>2250</v>
      </c>
      <c r="B1478" s="33">
        <v>12179814</v>
      </c>
      <c r="C1478" s="33">
        <v>12179831</v>
      </c>
      <c r="D1478" s="33">
        <v>6</v>
      </c>
      <c r="E1478" s="33" t="s">
        <v>2788</v>
      </c>
      <c r="F1478" s="33" t="s">
        <v>2789</v>
      </c>
      <c r="G1478" s="33" t="s">
        <v>21</v>
      </c>
      <c r="H1478" s="33">
        <v>-0.21267727248146301</v>
      </c>
      <c r="I1478" s="16">
        <v>6.2071394425714701E-5</v>
      </c>
      <c r="J1478" s="33">
        <v>1.8884028073361701E-3</v>
      </c>
      <c r="K1478" s="33" t="s">
        <v>2790</v>
      </c>
    </row>
    <row r="1479" spans="1:11">
      <c r="A1479" s="33" t="s">
        <v>2250</v>
      </c>
      <c r="B1479" s="33">
        <v>12215669</v>
      </c>
      <c r="C1479" s="33">
        <v>12215679</v>
      </c>
      <c r="D1479" s="33">
        <v>1</v>
      </c>
      <c r="E1479" s="33" t="s">
        <v>2791</v>
      </c>
      <c r="F1479" s="33" t="s">
        <v>93</v>
      </c>
      <c r="G1479" s="33" t="s">
        <v>20</v>
      </c>
      <c r="H1479" s="33">
        <v>-0.32124025510981502</v>
      </c>
      <c r="I1479" s="33">
        <v>4.9222794779418995E-4</v>
      </c>
      <c r="J1479" s="33">
        <v>1.03139683895418E-2</v>
      </c>
      <c r="K1479" s="33" t="s">
        <v>2792</v>
      </c>
    </row>
    <row r="1480" spans="1:11">
      <c r="A1480" s="33" t="s">
        <v>2250</v>
      </c>
      <c r="B1480" s="33">
        <v>12249688</v>
      </c>
      <c r="C1480" s="33">
        <v>12249710</v>
      </c>
      <c r="D1480" s="33">
        <v>2</v>
      </c>
      <c r="E1480" s="33" t="s">
        <v>2793</v>
      </c>
      <c r="F1480" s="33" t="s">
        <v>116</v>
      </c>
      <c r="G1480" s="33" t="s">
        <v>20</v>
      </c>
      <c r="H1480" s="33">
        <v>-0.225122299658047</v>
      </c>
      <c r="I1480" s="16">
        <v>4.7007568397835803E-5</v>
      </c>
      <c r="J1480" s="33">
        <v>1.5023428930379E-3</v>
      </c>
      <c r="K1480" s="33" t="s">
        <v>2794</v>
      </c>
    </row>
    <row r="1481" spans="1:11">
      <c r="A1481" s="33" t="s">
        <v>2250</v>
      </c>
      <c r="B1481" s="33">
        <v>12290940</v>
      </c>
      <c r="C1481" s="33">
        <v>12290956</v>
      </c>
      <c r="D1481" s="33">
        <v>3</v>
      </c>
      <c r="E1481" s="33" t="s">
        <v>2795</v>
      </c>
      <c r="F1481" s="33" t="s">
        <v>84</v>
      </c>
      <c r="G1481" s="33" t="s">
        <v>21</v>
      </c>
      <c r="H1481" s="33">
        <v>-0.19210253784247</v>
      </c>
      <c r="I1481" s="33">
        <v>1.7855908130312399E-4</v>
      </c>
      <c r="J1481" s="33">
        <v>4.5196874659446801E-3</v>
      </c>
      <c r="K1481" s="33" t="s">
        <v>2796</v>
      </c>
    </row>
    <row r="1482" spans="1:11">
      <c r="A1482" s="33" t="s">
        <v>2250</v>
      </c>
      <c r="B1482" s="33">
        <v>12366708</v>
      </c>
      <c r="C1482" s="33">
        <v>12366724</v>
      </c>
      <c r="D1482" s="33">
        <v>5</v>
      </c>
      <c r="E1482" s="33" t="s">
        <v>2797</v>
      </c>
      <c r="F1482" s="33" t="s">
        <v>322</v>
      </c>
      <c r="G1482" s="33" t="s">
        <v>18</v>
      </c>
      <c r="H1482" s="33">
        <v>-0.548335276133461</v>
      </c>
      <c r="I1482" s="16">
        <v>8.9985376591699001E-11</v>
      </c>
      <c r="J1482" s="16">
        <v>1.4984933238743998E-8</v>
      </c>
      <c r="K1482" s="33" t="s">
        <v>2798</v>
      </c>
    </row>
    <row r="1483" spans="1:11">
      <c r="A1483" s="33" t="s">
        <v>2250</v>
      </c>
      <c r="B1483" s="33">
        <v>12371745</v>
      </c>
      <c r="C1483" s="33">
        <v>12371769</v>
      </c>
      <c r="D1483" s="33">
        <v>1</v>
      </c>
      <c r="E1483" s="33" t="s">
        <v>2799</v>
      </c>
      <c r="F1483" s="33" t="s">
        <v>79</v>
      </c>
      <c r="G1483" s="33" t="s">
        <v>22</v>
      </c>
      <c r="H1483" s="33">
        <v>-0.32546511396727401</v>
      </c>
      <c r="I1483" s="16">
        <v>7.1374332069217495E-7</v>
      </c>
      <c r="J1483" s="16">
        <v>4.2210913395701702E-5</v>
      </c>
      <c r="K1483" s="33" t="s">
        <v>2798</v>
      </c>
    </row>
    <row r="1484" spans="1:11">
      <c r="A1484" s="33" t="s">
        <v>2250</v>
      </c>
      <c r="B1484" s="33">
        <v>12417901</v>
      </c>
      <c r="C1484" s="33">
        <v>12417914</v>
      </c>
      <c r="D1484" s="33">
        <v>1</v>
      </c>
      <c r="E1484" s="33" t="s">
        <v>2800</v>
      </c>
      <c r="F1484" s="33" t="s">
        <v>79</v>
      </c>
      <c r="G1484" s="33" t="s">
        <v>22</v>
      </c>
      <c r="H1484" s="33">
        <v>0.34997755594273799</v>
      </c>
      <c r="I1484" s="16">
        <v>5.7195524368995601E-6</v>
      </c>
      <c r="J1484" s="33">
        <v>2.62270491454351E-4</v>
      </c>
      <c r="K1484" s="33" t="s">
        <v>2801</v>
      </c>
    </row>
    <row r="1485" spans="1:11">
      <c r="A1485" s="33" t="s">
        <v>2250</v>
      </c>
      <c r="B1485" s="33">
        <v>12515976</v>
      </c>
      <c r="C1485" s="33">
        <v>12515996</v>
      </c>
      <c r="D1485" s="33">
        <v>2</v>
      </c>
      <c r="E1485" s="33" t="s">
        <v>2802</v>
      </c>
      <c r="F1485" s="33" t="s">
        <v>76</v>
      </c>
      <c r="G1485" s="33" t="s">
        <v>22</v>
      </c>
      <c r="H1485" s="33">
        <v>0.500763184146505</v>
      </c>
      <c r="I1485" s="16">
        <v>8.3388154555609996E-10</v>
      </c>
      <c r="J1485" s="16">
        <v>1.07689845311816E-7</v>
      </c>
      <c r="K1485" s="33" t="s">
        <v>2803</v>
      </c>
    </row>
    <row r="1486" spans="1:11">
      <c r="A1486" s="33" t="s">
        <v>2250</v>
      </c>
      <c r="B1486" s="33">
        <v>12516289</v>
      </c>
      <c r="C1486" s="33">
        <v>12516301</v>
      </c>
      <c r="D1486" s="33">
        <v>2</v>
      </c>
      <c r="E1486" s="33" t="s">
        <v>2804</v>
      </c>
      <c r="F1486" s="33" t="s">
        <v>169</v>
      </c>
      <c r="G1486" s="33" t="s">
        <v>22</v>
      </c>
      <c r="H1486" s="33">
        <v>0.18176589233106699</v>
      </c>
      <c r="I1486" s="33">
        <v>8.1592955336832996E-4</v>
      </c>
      <c r="J1486" s="33">
        <v>1.52304882661755E-2</v>
      </c>
      <c r="K1486" s="33" t="s">
        <v>2803</v>
      </c>
    </row>
    <row r="1487" spans="1:11">
      <c r="A1487" s="33" t="s">
        <v>2250</v>
      </c>
      <c r="B1487" s="33">
        <v>12523337</v>
      </c>
      <c r="C1487" s="33">
        <v>12523370</v>
      </c>
      <c r="D1487" s="33">
        <v>2</v>
      </c>
      <c r="E1487" s="33" t="s">
        <v>2805</v>
      </c>
      <c r="F1487" s="33" t="s">
        <v>116</v>
      </c>
      <c r="G1487" s="33" t="s">
        <v>20</v>
      </c>
      <c r="H1487" s="33">
        <v>0.19290358278320799</v>
      </c>
      <c r="I1487" s="33">
        <v>1.17873547298539E-3</v>
      </c>
      <c r="J1487" s="33">
        <v>2.0548314250830601E-2</v>
      </c>
      <c r="K1487" s="33" t="s">
        <v>2806</v>
      </c>
    </row>
    <row r="1488" spans="1:11">
      <c r="A1488" s="33" t="s">
        <v>2250</v>
      </c>
      <c r="B1488" s="33">
        <v>12523337</v>
      </c>
      <c r="C1488" s="33">
        <v>12523370</v>
      </c>
      <c r="D1488" s="33">
        <v>2</v>
      </c>
      <c r="E1488" s="33" t="s">
        <v>2805</v>
      </c>
      <c r="F1488" s="33" t="s">
        <v>116</v>
      </c>
      <c r="G1488" s="33" t="s">
        <v>20</v>
      </c>
      <c r="H1488" s="33">
        <v>-0.22542993637070399</v>
      </c>
      <c r="I1488" s="33">
        <v>1.42163148243624E-4</v>
      </c>
      <c r="J1488" s="33">
        <v>3.7958160425555E-3</v>
      </c>
      <c r="K1488" s="33" t="s">
        <v>2807</v>
      </c>
    </row>
    <row r="1489" spans="1:11">
      <c r="A1489" s="33" t="s">
        <v>2250</v>
      </c>
      <c r="B1489" s="33">
        <v>12538030</v>
      </c>
      <c r="C1489" s="33">
        <v>12538046</v>
      </c>
      <c r="D1489" s="33">
        <v>2</v>
      </c>
      <c r="E1489" s="33" t="s">
        <v>2808</v>
      </c>
      <c r="F1489" s="33" t="s">
        <v>76</v>
      </c>
      <c r="G1489" s="33" t="s">
        <v>22</v>
      </c>
      <c r="H1489" s="33">
        <v>-0.24503714957546999</v>
      </c>
      <c r="I1489" s="33">
        <v>7.0099185268940301E-4</v>
      </c>
      <c r="J1489" s="33">
        <v>1.3442049829753199E-2</v>
      </c>
      <c r="K1489" s="33" t="s">
        <v>2809</v>
      </c>
    </row>
    <row r="1490" spans="1:11">
      <c r="A1490" s="33" t="s">
        <v>2250</v>
      </c>
      <c r="B1490" s="33">
        <v>12582582</v>
      </c>
      <c r="C1490" s="33">
        <v>12582596</v>
      </c>
      <c r="D1490" s="33">
        <v>3</v>
      </c>
      <c r="E1490" s="33" t="s">
        <v>2810</v>
      </c>
      <c r="F1490" s="33" t="s">
        <v>161</v>
      </c>
      <c r="G1490" s="33" t="s">
        <v>21</v>
      </c>
      <c r="H1490" s="33">
        <v>-0.29761142818817499</v>
      </c>
      <c r="I1490" s="16">
        <v>7.3710580784345103E-9</v>
      </c>
      <c r="J1490" s="16">
        <v>7.4548760898224698E-7</v>
      </c>
      <c r="K1490" s="33" t="s">
        <v>2811</v>
      </c>
    </row>
    <row r="1491" spans="1:11">
      <c r="A1491" s="33" t="s">
        <v>2250</v>
      </c>
      <c r="B1491" s="33">
        <v>12582582</v>
      </c>
      <c r="C1491" s="33">
        <v>12582596</v>
      </c>
      <c r="D1491" s="33">
        <v>3</v>
      </c>
      <c r="E1491" s="33" t="s">
        <v>2810</v>
      </c>
      <c r="F1491" s="33" t="s">
        <v>161</v>
      </c>
      <c r="G1491" s="33" t="s">
        <v>21</v>
      </c>
      <c r="H1491" s="33">
        <v>-0.30841690048503501</v>
      </c>
      <c r="I1491" s="16">
        <v>1.93916546830474E-9</v>
      </c>
      <c r="J1491" s="16">
        <v>2.3598152083523799E-7</v>
      </c>
      <c r="K1491" s="33" t="s">
        <v>2812</v>
      </c>
    </row>
    <row r="1492" spans="1:11">
      <c r="A1492" s="33" t="s">
        <v>2250</v>
      </c>
      <c r="B1492" s="33">
        <v>12594548</v>
      </c>
      <c r="C1492" s="33">
        <v>12594560</v>
      </c>
      <c r="D1492" s="33">
        <v>2</v>
      </c>
      <c r="E1492" s="33" t="s">
        <v>2813</v>
      </c>
      <c r="F1492" s="33" t="s">
        <v>76</v>
      </c>
      <c r="G1492" s="33" t="s">
        <v>20</v>
      </c>
      <c r="H1492" s="33">
        <v>0.243597189413883</v>
      </c>
      <c r="I1492" s="33">
        <v>2.0390837242034899E-4</v>
      </c>
      <c r="J1492" s="33">
        <v>5.0800479554172096E-3</v>
      </c>
      <c r="K1492" s="33" t="s">
        <v>2814</v>
      </c>
    </row>
    <row r="1493" spans="1:11">
      <c r="A1493" s="33" t="s">
        <v>2250</v>
      </c>
      <c r="B1493" s="33">
        <v>12595930</v>
      </c>
      <c r="C1493" s="33">
        <v>12595946</v>
      </c>
      <c r="D1493" s="33">
        <v>1</v>
      </c>
      <c r="E1493" s="33" t="s">
        <v>2815</v>
      </c>
      <c r="F1493" s="33" t="s">
        <v>93</v>
      </c>
      <c r="G1493" s="33" t="s">
        <v>19</v>
      </c>
      <c r="H1493" s="33">
        <v>0.20633017542450899</v>
      </c>
      <c r="I1493" s="33">
        <v>2.4307274813674699E-4</v>
      </c>
      <c r="J1493" s="33">
        <v>5.7712083055323502E-3</v>
      </c>
      <c r="K1493" s="33" t="s">
        <v>2814</v>
      </c>
    </row>
    <row r="1494" spans="1:11">
      <c r="A1494" s="33" t="s">
        <v>2250</v>
      </c>
      <c r="B1494" s="33">
        <v>12606587</v>
      </c>
      <c r="C1494" s="33">
        <v>12606598</v>
      </c>
      <c r="D1494" s="33">
        <v>2</v>
      </c>
      <c r="E1494" s="33" t="s">
        <v>2816</v>
      </c>
      <c r="F1494" s="33" t="s">
        <v>191</v>
      </c>
      <c r="G1494" s="33" t="s">
        <v>19</v>
      </c>
      <c r="H1494" s="33">
        <v>0.429359803828193</v>
      </c>
      <c r="I1494" s="16">
        <v>1.26198411480378E-17</v>
      </c>
      <c r="J1494" s="16">
        <v>5.7041681989130902E-15</v>
      </c>
      <c r="K1494" s="33" t="s">
        <v>2817</v>
      </c>
    </row>
    <row r="1495" spans="1:11">
      <c r="A1495" s="33" t="s">
        <v>2250</v>
      </c>
      <c r="B1495" s="33">
        <v>12617380</v>
      </c>
      <c r="C1495" s="33">
        <v>12617426</v>
      </c>
      <c r="D1495" s="33">
        <v>3</v>
      </c>
      <c r="E1495" s="33" t="s">
        <v>2818</v>
      </c>
      <c r="F1495" s="33" t="s">
        <v>201</v>
      </c>
      <c r="G1495" s="33" t="s">
        <v>21</v>
      </c>
      <c r="H1495" s="33">
        <v>0.15405439543937399</v>
      </c>
      <c r="I1495" s="33">
        <v>3.7138891978934401E-3</v>
      </c>
      <c r="J1495" s="33">
        <v>4.8859648324884999E-2</v>
      </c>
      <c r="K1495" s="33" t="s">
        <v>2819</v>
      </c>
    </row>
    <row r="1496" spans="1:11">
      <c r="A1496" s="33" t="s">
        <v>2250</v>
      </c>
      <c r="B1496" s="33">
        <v>12622008</v>
      </c>
      <c r="C1496" s="33">
        <v>12622031</v>
      </c>
      <c r="D1496" s="33">
        <v>1</v>
      </c>
      <c r="E1496" s="33" t="s">
        <v>2820</v>
      </c>
      <c r="F1496" s="33" t="s">
        <v>93</v>
      </c>
      <c r="G1496" s="33" t="s">
        <v>22</v>
      </c>
      <c r="H1496" s="33">
        <v>0.40673810558572199</v>
      </c>
      <c r="I1496" s="33">
        <v>5.5594245025845802E-3</v>
      </c>
      <c r="J1496" s="33">
        <v>6.6127891451795498E-2</v>
      </c>
      <c r="K1496" s="33" t="s">
        <v>2821</v>
      </c>
    </row>
    <row r="1497" spans="1:11">
      <c r="A1497" s="33" t="s">
        <v>2250</v>
      </c>
      <c r="B1497" s="33">
        <v>12622592</v>
      </c>
      <c r="C1497" s="33">
        <v>12622605</v>
      </c>
      <c r="D1497" s="33">
        <v>1</v>
      </c>
      <c r="E1497" s="33" t="s">
        <v>2822</v>
      </c>
      <c r="F1497" s="33" t="s">
        <v>93</v>
      </c>
      <c r="G1497" s="33" t="s">
        <v>22</v>
      </c>
      <c r="H1497" s="33">
        <v>0.54541654753653701</v>
      </c>
      <c r="I1497" s="16">
        <v>8.86055982163532E-5</v>
      </c>
      <c r="J1497" s="33">
        <v>2.5031081496119799E-3</v>
      </c>
      <c r="K1497" s="33" t="s">
        <v>2821</v>
      </c>
    </row>
    <row r="1498" spans="1:11">
      <c r="A1498" s="33" t="s">
        <v>2250</v>
      </c>
      <c r="B1498" s="33">
        <v>12645974</v>
      </c>
      <c r="C1498" s="33">
        <v>12645992</v>
      </c>
      <c r="D1498" s="33">
        <v>2</v>
      </c>
      <c r="E1498" s="33" t="s">
        <v>2823</v>
      </c>
      <c r="F1498" s="33" t="s">
        <v>169</v>
      </c>
      <c r="G1498" s="33" t="s">
        <v>20</v>
      </c>
      <c r="H1498" s="33">
        <v>-0.32466303399427399</v>
      </c>
      <c r="I1498" s="16">
        <v>1.4754308966391999E-5</v>
      </c>
      <c r="J1498" s="33">
        <v>5.7279304993453095E-4</v>
      </c>
      <c r="K1498" s="33" t="s">
        <v>2824</v>
      </c>
    </row>
    <row r="1499" spans="1:11">
      <c r="A1499" s="33" t="s">
        <v>2250</v>
      </c>
      <c r="B1499" s="33">
        <v>12652470</v>
      </c>
      <c r="C1499" s="33">
        <v>12652492</v>
      </c>
      <c r="D1499" s="33">
        <v>4</v>
      </c>
      <c r="E1499" s="33" t="s">
        <v>2825</v>
      </c>
      <c r="F1499" s="33" t="s">
        <v>524</v>
      </c>
      <c r="G1499" s="33" t="s">
        <v>19</v>
      </c>
      <c r="H1499" s="33">
        <v>0.29386245735066102</v>
      </c>
      <c r="I1499" s="16">
        <v>3.6235274180576301E-9</v>
      </c>
      <c r="J1499" s="16">
        <v>3.9533933623221902E-7</v>
      </c>
      <c r="K1499" s="33" t="s">
        <v>2826</v>
      </c>
    </row>
    <row r="1500" spans="1:11">
      <c r="A1500" s="33" t="s">
        <v>2250</v>
      </c>
      <c r="B1500" s="33">
        <v>12652470</v>
      </c>
      <c r="C1500" s="33">
        <v>12652492</v>
      </c>
      <c r="D1500" s="33">
        <v>4</v>
      </c>
      <c r="E1500" s="33" t="s">
        <v>2825</v>
      </c>
      <c r="F1500" s="33" t="s">
        <v>524</v>
      </c>
      <c r="G1500" s="33" t="s">
        <v>19</v>
      </c>
      <c r="H1500" s="33">
        <v>-0.19467044501290101</v>
      </c>
      <c r="I1500" s="33">
        <v>1.13770919501984E-4</v>
      </c>
      <c r="J1500" s="33">
        <v>3.1166336736301102E-3</v>
      </c>
      <c r="K1500" s="33" t="s">
        <v>2827</v>
      </c>
    </row>
    <row r="1501" spans="1:11">
      <c r="A1501" s="33" t="s">
        <v>2250</v>
      </c>
      <c r="B1501" s="33">
        <v>12687828</v>
      </c>
      <c r="C1501" s="33">
        <v>12687845</v>
      </c>
      <c r="D1501" s="33">
        <v>2</v>
      </c>
      <c r="E1501" s="33" t="s">
        <v>2828</v>
      </c>
      <c r="F1501" s="33" t="s">
        <v>76</v>
      </c>
      <c r="G1501" s="33" t="s">
        <v>22</v>
      </c>
      <c r="H1501" s="33">
        <v>0.24948176872557601</v>
      </c>
      <c r="I1501" s="33">
        <v>2.6054380194626299E-4</v>
      </c>
      <c r="J1501" s="33">
        <v>6.0614749217498204E-3</v>
      </c>
      <c r="K1501" s="33" t="s">
        <v>2829</v>
      </c>
    </row>
    <row r="1502" spans="1:11">
      <c r="A1502" s="33" t="s">
        <v>2250</v>
      </c>
      <c r="B1502" s="33">
        <v>12698464</v>
      </c>
      <c r="C1502" s="33">
        <v>12698476</v>
      </c>
      <c r="D1502" s="33">
        <v>2</v>
      </c>
      <c r="E1502" s="33" t="s">
        <v>2830</v>
      </c>
      <c r="F1502" s="33" t="s">
        <v>169</v>
      </c>
      <c r="G1502" s="33" t="s">
        <v>22</v>
      </c>
      <c r="H1502" s="33">
        <v>-0.17552948376915201</v>
      </c>
      <c r="I1502" s="33">
        <v>5.4965666176420304E-4</v>
      </c>
      <c r="J1502" s="33">
        <v>1.1112547462121E-2</v>
      </c>
      <c r="K1502" s="33" t="s">
        <v>2831</v>
      </c>
    </row>
    <row r="1503" spans="1:11">
      <c r="A1503" s="33" t="s">
        <v>2250</v>
      </c>
      <c r="B1503" s="33">
        <v>12751502</v>
      </c>
      <c r="C1503" s="33">
        <v>12751517</v>
      </c>
      <c r="D1503" s="33">
        <v>3</v>
      </c>
      <c r="E1503" s="33" t="s">
        <v>2832</v>
      </c>
      <c r="F1503" s="33" t="s">
        <v>161</v>
      </c>
      <c r="G1503" s="33" t="s">
        <v>18</v>
      </c>
      <c r="H1503" s="33">
        <v>-0.17445598985156199</v>
      </c>
      <c r="I1503" s="33">
        <v>1.41655122816432E-3</v>
      </c>
      <c r="J1503" s="33">
        <v>2.3777019023405399E-2</v>
      </c>
      <c r="K1503" s="33" t="s">
        <v>2833</v>
      </c>
    </row>
    <row r="1504" spans="1:11">
      <c r="A1504" s="33" t="s">
        <v>2250</v>
      </c>
      <c r="B1504" s="33">
        <v>12751502</v>
      </c>
      <c r="C1504" s="33">
        <v>12751517</v>
      </c>
      <c r="D1504" s="33">
        <v>3</v>
      </c>
      <c r="E1504" s="33" t="s">
        <v>2832</v>
      </c>
      <c r="F1504" s="33" t="s">
        <v>161</v>
      </c>
      <c r="G1504" s="33" t="s">
        <v>18</v>
      </c>
      <c r="H1504" s="33">
        <v>-0.33038730240835701</v>
      </c>
      <c r="I1504" s="16">
        <v>6.7691124152544795E-10</v>
      </c>
      <c r="J1504" s="16">
        <v>9.1138177369638996E-8</v>
      </c>
      <c r="K1504" s="33" t="s">
        <v>2834</v>
      </c>
    </row>
    <row r="1505" spans="1:11">
      <c r="A1505" s="33" t="s">
        <v>2250</v>
      </c>
      <c r="B1505" s="33">
        <v>12797009</v>
      </c>
      <c r="C1505" s="33">
        <v>12797022</v>
      </c>
      <c r="D1505" s="33">
        <v>2</v>
      </c>
      <c r="E1505" s="33" t="s">
        <v>2835</v>
      </c>
      <c r="F1505" s="33" t="s">
        <v>113</v>
      </c>
      <c r="G1505" s="33" t="s">
        <v>20</v>
      </c>
      <c r="H1505" s="33">
        <v>0.219363284175802</v>
      </c>
      <c r="I1505" s="33">
        <v>1.8028576670960201E-3</v>
      </c>
      <c r="J1505" s="33">
        <v>2.8809301306524201E-2</v>
      </c>
      <c r="K1505" s="33" t="s">
        <v>2836</v>
      </c>
    </row>
    <row r="1506" spans="1:11">
      <c r="A1506" s="33" t="s">
        <v>2250</v>
      </c>
      <c r="B1506" s="33">
        <v>12877697</v>
      </c>
      <c r="C1506" s="33">
        <v>12877711</v>
      </c>
      <c r="D1506" s="33">
        <v>1</v>
      </c>
      <c r="E1506" s="33" t="s">
        <v>2837</v>
      </c>
      <c r="F1506" s="33" t="s">
        <v>79</v>
      </c>
      <c r="G1506" s="33" t="s">
        <v>22</v>
      </c>
      <c r="H1506" s="33">
        <v>-0.68585102759272698</v>
      </c>
      <c r="I1506" s="16">
        <v>3.8765260888855603E-8</v>
      </c>
      <c r="J1506" s="16">
        <v>3.3149536608740301E-6</v>
      </c>
      <c r="K1506" s="33" t="s">
        <v>2838</v>
      </c>
    </row>
    <row r="1507" spans="1:11">
      <c r="A1507" s="33" t="s">
        <v>2250</v>
      </c>
      <c r="B1507" s="33">
        <v>12877697</v>
      </c>
      <c r="C1507" s="33">
        <v>12877711</v>
      </c>
      <c r="D1507" s="33">
        <v>1</v>
      </c>
      <c r="E1507" s="33" t="s">
        <v>2837</v>
      </c>
      <c r="F1507" s="33" t="s">
        <v>79</v>
      </c>
      <c r="G1507" s="33" t="s">
        <v>22</v>
      </c>
      <c r="H1507" s="33">
        <v>-0.38256130864582899</v>
      </c>
      <c r="I1507" s="33">
        <v>6.1093950289866803E-3</v>
      </c>
      <c r="J1507" s="33">
        <v>7.0605475703222204E-2</v>
      </c>
      <c r="K1507" s="33" t="s">
        <v>2839</v>
      </c>
    </row>
    <row r="1508" spans="1:11">
      <c r="A1508" s="33" t="s">
        <v>2250</v>
      </c>
      <c r="B1508" s="33">
        <v>12966833</v>
      </c>
      <c r="C1508" s="33">
        <v>12966851</v>
      </c>
      <c r="D1508" s="33">
        <v>2</v>
      </c>
      <c r="E1508" s="33" t="s">
        <v>2840</v>
      </c>
      <c r="F1508" s="33" t="s">
        <v>76</v>
      </c>
      <c r="G1508" s="33" t="s">
        <v>22</v>
      </c>
      <c r="H1508" s="33">
        <v>-0.26347155280755002</v>
      </c>
      <c r="I1508" s="33">
        <v>2.9901580355923101E-3</v>
      </c>
      <c r="J1508" s="33">
        <v>4.2712686341372798E-2</v>
      </c>
      <c r="K1508" s="33" t="s">
        <v>2841</v>
      </c>
    </row>
    <row r="1509" spans="1:11">
      <c r="A1509" s="33" t="s">
        <v>2250</v>
      </c>
      <c r="B1509" s="33">
        <v>12979149</v>
      </c>
      <c r="C1509" s="33">
        <v>12979167</v>
      </c>
      <c r="D1509" s="33">
        <v>1</v>
      </c>
      <c r="E1509" s="33" t="s">
        <v>2842</v>
      </c>
      <c r="F1509" s="33" t="s">
        <v>79</v>
      </c>
      <c r="G1509" s="33" t="s">
        <v>22</v>
      </c>
      <c r="H1509" s="33">
        <v>-0.51242671943490403</v>
      </c>
      <c r="I1509" s="16">
        <v>8.2774633525521305E-11</v>
      </c>
      <c r="J1509" s="16">
        <v>1.4156699485121601E-8</v>
      </c>
      <c r="K1509" s="33" t="s">
        <v>2843</v>
      </c>
    </row>
    <row r="1510" spans="1:11">
      <c r="A1510" s="33" t="s">
        <v>2250</v>
      </c>
      <c r="B1510" s="33">
        <v>12980789</v>
      </c>
      <c r="C1510" s="33">
        <v>12980819</v>
      </c>
      <c r="D1510" s="33">
        <v>2</v>
      </c>
      <c r="E1510" s="33" t="s">
        <v>2844</v>
      </c>
      <c r="F1510" s="33" t="s">
        <v>116</v>
      </c>
      <c r="G1510" s="33" t="s">
        <v>20</v>
      </c>
      <c r="H1510" s="33">
        <v>-0.39952850925549599</v>
      </c>
      <c r="I1510" s="33">
        <v>1.2954798978143001E-3</v>
      </c>
      <c r="J1510" s="33">
        <v>2.21651870615867E-2</v>
      </c>
      <c r="K1510" s="33" t="s">
        <v>2843</v>
      </c>
    </row>
    <row r="1511" spans="1:11">
      <c r="A1511" s="33" t="s">
        <v>2250</v>
      </c>
      <c r="B1511" s="33">
        <v>12987973</v>
      </c>
      <c r="C1511" s="33">
        <v>12987987</v>
      </c>
      <c r="D1511" s="33">
        <v>1</v>
      </c>
      <c r="E1511" s="33" t="s">
        <v>2845</v>
      </c>
      <c r="F1511" s="33" t="s">
        <v>79</v>
      </c>
      <c r="G1511" s="33" t="s">
        <v>8648</v>
      </c>
      <c r="H1511" s="33">
        <v>-0.57261796440808099</v>
      </c>
      <c r="I1511" s="16">
        <v>1.71992469261111E-30</v>
      </c>
      <c r="J1511" s="16">
        <v>2.7209208637107701E-27</v>
      </c>
      <c r="K1511" s="33" t="s">
        <v>2846</v>
      </c>
    </row>
    <row r="1512" spans="1:11">
      <c r="A1512" s="33" t="s">
        <v>2250</v>
      </c>
      <c r="B1512" s="33">
        <v>13002033</v>
      </c>
      <c r="C1512" s="33">
        <v>13002072</v>
      </c>
      <c r="D1512" s="33">
        <v>3</v>
      </c>
      <c r="E1512" s="33" t="s">
        <v>2847</v>
      </c>
      <c r="F1512" s="33" t="s">
        <v>452</v>
      </c>
      <c r="G1512" s="33" t="s">
        <v>21</v>
      </c>
      <c r="H1512" s="33">
        <v>-0.22637409390409799</v>
      </c>
      <c r="I1512" s="33">
        <v>8.5121948687035703E-4</v>
      </c>
      <c r="J1512" s="33">
        <v>1.56061079481788E-2</v>
      </c>
      <c r="K1512" s="33" t="s">
        <v>2848</v>
      </c>
    </row>
    <row r="1513" spans="1:11">
      <c r="A1513" s="33" t="s">
        <v>2250</v>
      </c>
      <c r="B1513" s="33">
        <v>13011724</v>
      </c>
      <c r="C1513" s="33">
        <v>13011754</v>
      </c>
      <c r="D1513" s="33">
        <v>2</v>
      </c>
      <c r="E1513" s="33" t="s">
        <v>2849</v>
      </c>
      <c r="F1513" s="33" t="s">
        <v>191</v>
      </c>
      <c r="G1513" s="33" t="s">
        <v>20</v>
      </c>
      <c r="H1513" s="33">
        <v>-0.28006950593748298</v>
      </c>
      <c r="I1513" s="33">
        <v>2.6606454712700301E-3</v>
      </c>
      <c r="J1513" s="33">
        <v>3.9337767621955101E-2</v>
      </c>
      <c r="K1513" s="33" t="s">
        <v>2850</v>
      </c>
    </row>
    <row r="1514" spans="1:11">
      <c r="A1514" s="33" t="s">
        <v>2250</v>
      </c>
      <c r="B1514" s="33">
        <v>13128501</v>
      </c>
      <c r="C1514" s="33">
        <v>13128511</v>
      </c>
      <c r="D1514" s="33">
        <v>1</v>
      </c>
      <c r="E1514" s="33" t="s">
        <v>2851</v>
      </c>
      <c r="F1514" s="33" t="s">
        <v>79</v>
      </c>
      <c r="G1514" s="33" t="s">
        <v>19</v>
      </c>
      <c r="H1514" s="33">
        <v>0.31288526107967402</v>
      </c>
      <c r="I1514" s="16">
        <v>4.0551501803534501E-5</v>
      </c>
      <c r="J1514" s="33">
        <v>1.3365099136081601E-3</v>
      </c>
      <c r="K1514" s="33" t="s">
        <v>2852</v>
      </c>
    </row>
    <row r="1515" spans="1:11">
      <c r="A1515" s="33" t="s">
        <v>2250</v>
      </c>
      <c r="B1515" s="33">
        <v>13136260</v>
      </c>
      <c r="C1515" s="33">
        <v>13136280</v>
      </c>
      <c r="D1515" s="33">
        <v>4</v>
      </c>
      <c r="E1515" s="33" t="s">
        <v>2853</v>
      </c>
      <c r="F1515" s="33" t="s">
        <v>123</v>
      </c>
      <c r="G1515" s="33" t="s">
        <v>19</v>
      </c>
      <c r="H1515" s="33">
        <v>-0.63314718570244299</v>
      </c>
      <c r="I1515" s="16">
        <v>7.66810822592343E-18</v>
      </c>
      <c r="J1515" s="16">
        <v>4.0436490711369603E-15</v>
      </c>
      <c r="K1515" s="33" t="s">
        <v>2854</v>
      </c>
    </row>
    <row r="1516" spans="1:11">
      <c r="A1516" s="33" t="s">
        <v>2250</v>
      </c>
      <c r="B1516" s="33">
        <v>13137937</v>
      </c>
      <c r="C1516" s="33">
        <v>13137952</v>
      </c>
      <c r="D1516" s="33">
        <v>1</v>
      </c>
      <c r="E1516" s="33" t="s">
        <v>2855</v>
      </c>
      <c r="F1516" s="33" t="s">
        <v>93</v>
      </c>
      <c r="G1516" s="33" t="s">
        <v>22</v>
      </c>
      <c r="H1516" s="33">
        <v>0.40438223505494397</v>
      </c>
      <c r="I1516" s="33">
        <v>2.9127387886795198E-4</v>
      </c>
      <c r="J1516" s="33">
        <v>6.7269383411547503E-3</v>
      </c>
      <c r="K1516" s="33" t="s">
        <v>2854</v>
      </c>
    </row>
    <row r="1517" spans="1:11">
      <c r="A1517" s="33" t="s">
        <v>2250</v>
      </c>
      <c r="B1517" s="33">
        <v>13221144</v>
      </c>
      <c r="C1517" s="33">
        <v>13221159</v>
      </c>
      <c r="D1517" s="33">
        <v>3</v>
      </c>
      <c r="E1517" s="33" t="s">
        <v>2856</v>
      </c>
      <c r="F1517" s="33" t="s">
        <v>231</v>
      </c>
      <c r="G1517" s="33" t="s">
        <v>21</v>
      </c>
      <c r="H1517" s="33">
        <v>-0.148003050057573</v>
      </c>
      <c r="I1517" s="33">
        <v>3.1553076647048502E-3</v>
      </c>
      <c r="J1517" s="33">
        <v>4.4122296580278102E-2</v>
      </c>
      <c r="K1517" s="33" t="s">
        <v>2857</v>
      </c>
    </row>
    <row r="1518" spans="1:11">
      <c r="A1518" s="33" t="s">
        <v>2250</v>
      </c>
      <c r="B1518" s="33">
        <v>13304886</v>
      </c>
      <c r="C1518" s="33">
        <v>13304896</v>
      </c>
      <c r="D1518" s="33">
        <v>1</v>
      </c>
      <c r="E1518" s="33" t="s">
        <v>2858</v>
      </c>
      <c r="F1518" s="33" t="s">
        <v>93</v>
      </c>
      <c r="G1518" s="33" t="s">
        <v>18</v>
      </c>
      <c r="H1518" s="33">
        <v>0.254932183869165</v>
      </c>
      <c r="I1518" s="33">
        <v>6.1620507721063696E-4</v>
      </c>
      <c r="J1518" s="33">
        <v>1.21474944815854E-2</v>
      </c>
      <c r="K1518" s="33" t="s">
        <v>2859</v>
      </c>
    </row>
    <row r="1519" spans="1:11">
      <c r="A1519" s="33" t="s">
        <v>2250</v>
      </c>
      <c r="B1519" s="33">
        <v>13322441</v>
      </c>
      <c r="C1519" s="33">
        <v>13322479</v>
      </c>
      <c r="D1519" s="33">
        <v>3</v>
      </c>
      <c r="E1519" s="33" t="s">
        <v>2860</v>
      </c>
      <c r="F1519" s="33" t="s">
        <v>161</v>
      </c>
      <c r="G1519" s="33" t="s">
        <v>21</v>
      </c>
      <c r="H1519" s="33">
        <v>-0.14505212207375701</v>
      </c>
      <c r="I1519" s="33">
        <v>4.7169381681643899E-3</v>
      </c>
      <c r="J1519" s="33">
        <v>5.8071565618957703E-2</v>
      </c>
      <c r="K1519" s="33" t="s">
        <v>2861</v>
      </c>
    </row>
    <row r="1520" spans="1:11">
      <c r="A1520" s="33" t="s">
        <v>2250</v>
      </c>
      <c r="B1520" s="33">
        <v>13359199</v>
      </c>
      <c r="C1520" s="33">
        <v>13359215</v>
      </c>
      <c r="D1520" s="33">
        <v>2</v>
      </c>
      <c r="E1520" s="33" t="s">
        <v>2862</v>
      </c>
      <c r="F1520" s="33" t="s">
        <v>113</v>
      </c>
      <c r="G1520" s="33" t="s">
        <v>19</v>
      </c>
      <c r="H1520" s="33">
        <v>0.27105378596221003</v>
      </c>
      <c r="I1520" s="16">
        <v>5.1129965492891204E-6</v>
      </c>
      <c r="J1520" s="33">
        <v>2.3966697899186301E-4</v>
      </c>
      <c r="K1520" s="33" t="s">
        <v>2863</v>
      </c>
    </row>
    <row r="1521" spans="1:11">
      <c r="A1521" s="33" t="s">
        <v>2250</v>
      </c>
      <c r="B1521" s="33">
        <v>13390685</v>
      </c>
      <c r="C1521" s="33">
        <v>13390697</v>
      </c>
      <c r="D1521" s="33">
        <v>2</v>
      </c>
      <c r="E1521" s="33" t="s">
        <v>2864</v>
      </c>
      <c r="F1521" s="33" t="s">
        <v>169</v>
      </c>
      <c r="G1521" s="33" t="s">
        <v>20</v>
      </c>
      <c r="H1521" s="33">
        <v>0.151262785986539</v>
      </c>
      <c r="I1521" s="33">
        <v>8.0383119339167107E-3</v>
      </c>
      <c r="J1521" s="33">
        <v>8.6214301555635406E-2</v>
      </c>
      <c r="K1521" s="33" t="s">
        <v>2865</v>
      </c>
    </row>
    <row r="1522" spans="1:11">
      <c r="A1522" s="33" t="s">
        <v>2250</v>
      </c>
      <c r="B1522" s="33">
        <v>13417418</v>
      </c>
      <c r="C1522" s="33">
        <v>13417442</v>
      </c>
      <c r="D1522" s="33">
        <v>3</v>
      </c>
      <c r="E1522" s="33" t="s">
        <v>2866</v>
      </c>
      <c r="F1522" s="33" t="s">
        <v>161</v>
      </c>
      <c r="G1522" s="33" t="s">
        <v>19</v>
      </c>
      <c r="H1522" s="33">
        <v>0.34458087992234399</v>
      </c>
      <c r="I1522" s="16">
        <v>3.4137317303149203E-11</v>
      </c>
      <c r="J1522" s="16">
        <v>6.63163268046518E-9</v>
      </c>
      <c r="K1522" s="33" t="s">
        <v>2867</v>
      </c>
    </row>
    <row r="1523" spans="1:11">
      <c r="A1523" s="33" t="s">
        <v>2250</v>
      </c>
      <c r="B1523" s="33">
        <v>13426955</v>
      </c>
      <c r="C1523" s="33">
        <v>13426965</v>
      </c>
      <c r="D1523" s="33">
        <v>1</v>
      </c>
      <c r="E1523" s="33" t="s">
        <v>2868</v>
      </c>
      <c r="F1523" s="33" t="s">
        <v>79</v>
      </c>
      <c r="G1523" s="33" t="s">
        <v>22</v>
      </c>
      <c r="H1523" s="33">
        <v>0.216563261478464</v>
      </c>
      <c r="I1523" s="33">
        <v>7.3664008463316102E-3</v>
      </c>
      <c r="J1523" s="33">
        <v>8.0648070165374397E-2</v>
      </c>
      <c r="K1523" s="33" t="s">
        <v>2869</v>
      </c>
    </row>
    <row r="1524" spans="1:11">
      <c r="A1524" s="33" t="s">
        <v>2250</v>
      </c>
      <c r="B1524" s="33">
        <v>13444026</v>
      </c>
      <c r="C1524" s="33">
        <v>13444037</v>
      </c>
      <c r="D1524" s="33">
        <v>1</v>
      </c>
      <c r="E1524" s="33" t="s">
        <v>2870</v>
      </c>
      <c r="F1524" s="33" t="s">
        <v>79</v>
      </c>
      <c r="G1524" s="33" t="s">
        <v>19</v>
      </c>
      <c r="H1524" s="33">
        <v>-0.32590719325329898</v>
      </c>
      <c r="I1524" s="33">
        <v>1.2165589127585299E-4</v>
      </c>
      <c r="J1524" s="33">
        <v>3.2778791350195299E-3</v>
      </c>
      <c r="K1524" s="33" t="s">
        <v>2871</v>
      </c>
    </row>
    <row r="1525" spans="1:11">
      <c r="A1525" s="33" t="s">
        <v>2250</v>
      </c>
      <c r="B1525" s="33">
        <v>13475854</v>
      </c>
      <c r="C1525" s="33">
        <v>13475871</v>
      </c>
      <c r="D1525" s="33">
        <v>2</v>
      </c>
      <c r="E1525" s="33" t="s">
        <v>2872</v>
      </c>
      <c r="F1525" s="33" t="s">
        <v>76</v>
      </c>
      <c r="G1525" s="33" t="s">
        <v>22</v>
      </c>
      <c r="H1525" s="33">
        <v>0.184893679981116</v>
      </c>
      <c r="I1525" s="33">
        <v>1.29600493248848E-3</v>
      </c>
      <c r="J1525" s="33">
        <v>2.21651870615867E-2</v>
      </c>
      <c r="K1525" s="33" t="s">
        <v>2873</v>
      </c>
    </row>
    <row r="1526" spans="1:11">
      <c r="A1526" s="33" t="s">
        <v>2250</v>
      </c>
      <c r="B1526" s="33">
        <v>13539899</v>
      </c>
      <c r="C1526" s="33">
        <v>13539916</v>
      </c>
      <c r="D1526" s="33">
        <v>1</v>
      </c>
      <c r="E1526" s="33" t="s">
        <v>2874</v>
      </c>
      <c r="F1526" s="33" t="s">
        <v>93</v>
      </c>
      <c r="G1526" s="33" t="s">
        <v>22</v>
      </c>
      <c r="H1526" s="33">
        <v>0.26130436211122698</v>
      </c>
      <c r="I1526" s="16">
        <v>1.0922142876681199E-5</v>
      </c>
      <c r="J1526" s="33">
        <v>4.40224968940375E-4</v>
      </c>
      <c r="K1526" s="33" t="s">
        <v>2875</v>
      </c>
    </row>
    <row r="1527" spans="1:11">
      <c r="A1527" s="33" t="s">
        <v>2250</v>
      </c>
      <c r="B1527" s="33">
        <v>13576435</v>
      </c>
      <c r="C1527" s="33">
        <v>13576452</v>
      </c>
      <c r="D1527" s="33">
        <v>2</v>
      </c>
      <c r="E1527" s="33" t="s">
        <v>2876</v>
      </c>
      <c r="F1527" s="33" t="s">
        <v>169</v>
      </c>
      <c r="G1527" s="33" t="s">
        <v>22</v>
      </c>
      <c r="H1527" s="33">
        <v>-0.37457052765235199</v>
      </c>
      <c r="I1527" s="16">
        <v>5.4449330180706598E-11</v>
      </c>
      <c r="J1527" s="16">
        <v>9.5709822606530906E-9</v>
      </c>
      <c r="K1527" s="33" t="s">
        <v>2877</v>
      </c>
    </row>
    <row r="1528" spans="1:11">
      <c r="A1528" s="33" t="s">
        <v>2250</v>
      </c>
      <c r="B1528" s="33">
        <v>13578032</v>
      </c>
      <c r="C1528" s="33">
        <v>13578047</v>
      </c>
      <c r="D1528" s="33">
        <v>2</v>
      </c>
      <c r="E1528" s="33" t="s">
        <v>2878</v>
      </c>
      <c r="F1528" s="33" t="s">
        <v>76</v>
      </c>
      <c r="G1528" s="33" t="s">
        <v>20</v>
      </c>
      <c r="H1528" s="33">
        <v>0.154493460354825</v>
      </c>
      <c r="I1528" s="33">
        <v>6.9587789884512996E-3</v>
      </c>
      <c r="J1528" s="33">
        <v>7.7526678589647596E-2</v>
      </c>
      <c r="K1528" s="33" t="s">
        <v>2879</v>
      </c>
    </row>
    <row r="1529" spans="1:11">
      <c r="A1529" s="33" t="s">
        <v>2250</v>
      </c>
      <c r="B1529" s="33">
        <v>13578032</v>
      </c>
      <c r="C1529" s="33">
        <v>13578047</v>
      </c>
      <c r="D1529" s="33">
        <v>2</v>
      </c>
      <c r="E1529" s="33" t="s">
        <v>2878</v>
      </c>
      <c r="F1529" s="33" t="s">
        <v>76</v>
      </c>
      <c r="G1529" s="33" t="s">
        <v>20</v>
      </c>
      <c r="H1529" s="33">
        <v>0.17472507612399199</v>
      </c>
      <c r="I1529" s="33">
        <v>2.2323757064887199E-3</v>
      </c>
      <c r="J1529" s="33">
        <v>3.4539054940490498E-2</v>
      </c>
      <c r="K1529" s="33" t="s">
        <v>2880</v>
      </c>
    </row>
    <row r="1530" spans="1:11">
      <c r="A1530" s="33" t="s">
        <v>2250</v>
      </c>
      <c r="B1530" s="33">
        <v>13579287</v>
      </c>
      <c r="C1530" s="33">
        <v>13579303</v>
      </c>
      <c r="D1530" s="33">
        <v>1</v>
      </c>
      <c r="E1530" s="33" t="s">
        <v>2881</v>
      </c>
      <c r="F1530" s="33" t="s">
        <v>93</v>
      </c>
      <c r="G1530" s="33" t="s">
        <v>22</v>
      </c>
      <c r="H1530" s="33">
        <v>0.22160230979019599</v>
      </c>
      <c r="I1530" s="33">
        <v>6.4237557949578901E-3</v>
      </c>
      <c r="J1530" s="33">
        <v>7.2979401562824994E-2</v>
      </c>
      <c r="K1530" s="33" t="s">
        <v>2880</v>
      </c>
    </row>
    <row r="1531" spans="1:11">
      <c r="A1531" s="33" t="s">
        <v>2250</v>
      </c>
      <c r="B1531" s="33">
        <v>13579359</v>
      </c>
      <c r="C1531" s="33">
        <v>13579375</v>
      </c>
      <c r="D1531" s="33">
        <v>1</v>
      </c>
      <c r="E1531" s="33" t="s">
        <v>2882</v>
      </c>
      <c r="F1531" s="33" t="s">
        <v>93</v>
      </c>
      <c r="G1531" s="33" t="s">
        <v>22</v>
      </c>
      <c r="H1531" s="33">
        <v>0.292383764683808</v>
      </c>
      <c r="I1531" s="33">
        <v>3.1585651629055002E-3</v>
      </c>
      <c r="J1531" s="33">
        <v>4.4122296580278102E-2</v>
      </c>
      <c r="K1531" s="33" t="s">
        <v>2880</v>
      </c>
    </row>
    <row r="1532" spans="1:11">
      <c r="A1532" s="33" t="s">
        <v>2250</v>
      </c>
      <c r="B1532" s="33">
        <v>13579380</v>
      </c>
      <c r="C1532" s="33">
        <v>13579390</v>
      </c>
      <c r="D1532" s="33">
        <v>1</v>
      </c>
      <c r="E1532" s="33" t="s">
        <v>2883</v>
      </c>
      <c r="F1532" s="33" t="s">
        <v>79</v>
      </c>
      <c r="G1532" s="33" t="s">
        <v>22</v>
      </c>
      <c r="H1532" s="33">
        <v>0.42292633511507699</v>
      </c>
      <c r="I1532" s="16">
        <v>7.5451692212816994E-5</v>
      </c>
      <c r="J1532" s="33">
        <v>2.1907706761979998E-3</v>
      </c>
      <c r="K1532" s="33" t="s">
        <v>2880</v>
      </c>
    </row>
    <row r="1533" spans="1:11">
      <c r="A1533" s="33" t="s">
        <v>2250</v>
      </c>
      <c r="B1533" s="33">
        <v>13579287</v>
      </c>
      <c r="C1533" s="33">
        <v>13579303</v>
      </c>
      <c r="D1533" s="33">
        <v>1</v>
      </c>
      <c r="E1533" s="33" t="s">
        <v>2881</v>
      </c>
      <c r="F1533" s="33" t="s">
        <v>93</v>
      </c>
      <c r="G1533" s="33" t="s">
        <v>22</v>
      </c>
      <c r="H1533" s="33">
        <v>0.268865391531248</v>
      </c>
      <c r="I1533" s="33">
        <v>8.7835133792712203E-4</v>
      </c>
      <c r="J1533" s="33">
        <v>1.5987237945897199E-2</v>
      </c>
      <c r="K1533" s="33" t="s">
        <v>2884</v>
      </c>
    </row>
    <row r="1534" spans="1:11">
      <c r="A1534" s="33" t="s">
        <v>2250</v>
      </c>
      <c r="B1534" s="33">
        <v>13642120</v>
      </c>
      <c r="C1534" s="33">
        <v>13642135</v>
      </c>
      <c r="D1534" s="33">
        <v>1</v>
      </c>
      <c r="E1534" s="33" t="s">
        <v>2885</v>
      </c>
      <c r="F1534" s="33" t="s">
        <v>93</v>
      </c>
      <c r="G1534" s="33" t="s">
        <v>22</v>
      </c>
      <c r="H1534" s="33">
        <v>0.20640081783594399</v>
      </c>
      <c r="I1534" s="33">
        <v>9.5000030289011505E-3</v>
      </c>
      <c r="J1534" s="33">
        <v>9.6339774305907802E-2</v>
      </c>
      <c r="K1534" s="33" t="s">
        <v>2886</v>
      </c>
    </row>
    <row r="1535" spans="1:11">
      <c r="A1535" s="33" t="s">
        <v>2250</v>
      </c>
      <c r="B1535" s="33">
        <v>13643960</v>
      </c>
      <c r="C1535" s="33">
        <v>13643982</v>
      </c>
      <c r="D1535" s="33">
        <v>3</v>
      </c>
      <c r="E1535" s="33" t="s">
        <v>2887</v>
      </c>
      <c r="F1535" s="33" t="s">
        <v>903</v>
      </c>
      <c r="G1535" s="33" t="s">
        <v>21</v>
      </c>
      <c r="H1535" s="33">
        <v>-0.36454689210366797</v>
      </c>
      <c r="I1535" s="16">
        <v>3.0518671848234101E-9</v>
      </c>
      <c r="J1535" s="16">
        <v>3.4486099188504501E-7</v>
      </c>
      <c r="K1535" s="33" t="s">
        <v>2886</v>
      </c>
    </row>
    <row r="1536" spans="1:11">
      <c r="A1536" s="33" t="s">
        <v>2250</v>
      </c>
      <c r="B1536" s="33">
        <v>13642120</v>
      </c>
      <c r="C1536" s="33">
        <v>13642135</v>
      </c>
      <c r="D1536" s="33">
        <v>1</v>
      </c>
      <c r="E1536" s="33" t="s">
        <v>2885</v>
      </c>
      <c r="F1536" s="33" t="s">
        <v>93</v>
      </c>
      <c r="G1536" s="33" t="s">
        <v>22</v>
      </c>
      <c r="H1536" s="33">
        <v>0.32387515483649398</v>
      </c>
      <c r="I1536" s="16">
        <v>3.5064555569655901E-5</v>
      </c>
      <c r="J1536" s="33">
        <v>1.1802580193871399E-3</v>
      </c>
      <c r="K1536" s="33" t="s">
        <v>2888</v>
      </c>
    </row>
    <row r="1537" spans="1:11">
      <c r="A1537" s="33" t="s">
        <v>2250</v>
      </c>
      <c r="B1537" s="33">
        <v>13664959</v>
      </c>
      <c r="C1537" s="33">
        <v>13664978</v>
      </c>
      <c r="D1537" s="33">
        <v>1</v>
      </c>
      <c r="E1537" s="33" t="s">
        <v>2889</v>
      </c>
      <c r="F1537" s="33" t="s">
        <v>93</v>
      </c>
      <c r="G1537" s="33" t="s">
        <v>19</v>
      </c>
      <c r="H1537" s="33">
        <v>-0.25536158754350302</v>
      </c>
      <c r="I1537" s="16">
        <v>1.1453190537832299E-5</v>
      </c>
      <c r="J1537" s="33">
        <v>4.5016018461740802E-4</v>
      </c>
      <c r="K1537" s="33" t="s">
        <v>2890</v>
      </c>
    </row>
    <row r="1538" spans="1:11">
      <c r="A1538" s="33" t="s">
        <v>2250</v>
      </c>
      <c r="B1538" s="33">
        <v>13664959</v>
      </c>
      <c r="C1538" s="33">
        <v>13664978</v>
      </c>
      <c r="D1538" s="33">
        <v>1</v>
      </c>
      <c r="E1538" s="33" t="s">
        <v>2889</v>
      </c>
      <c r="F1538" s="33" t="s">
        <v>93</v>
      </c>
      <c r="G1538" s="33" t="s">
        <v>19</v>
      </c>
      <c r="H1538" s="33">
        <v>-0.17213475491317701</v>
      </c>
      <c r="I1538" s="33">
        <v>3.38500066862295E-3</v>
      </c>
      <c r="J1538" s="33">
        <v>4.6065666402466898E-2</v>
      </c>
      <c r="K1538" s="33" t="s">
        <v>2891</v>
      </c>
    </row>
    <row r="1539" spans="1:11">
      <c r="A1539" s="33" t="s">
        <v>2250</v>
      </c>
      <c r="B1539" s="33">
        <v>13677889</v>
      </c>
      <c r="C1539" s="33">
        <v>13677900</v>
      </c>
      <c r="D1539" s="33">
        <v>1</v>
      </c>
      <c r="E1539" s="33" t="s">
        <v>2892</v>
      </c>
      <c r="F1539" s="33" t="s">
        <v>93</v>
      </c>
      <c r="G1539" s="33" t="s">
        <v>22</v>
      </c>
      <c r="H1539" s="33">
        <v>-0.25155740757316603</v>
      </c>
      <c r="I1539" s="33">
        <v>3.7510687789993301E-3</v>
      </c>
      <c r="J1539" s="33">
        <v>4.9144437336455002E-2</v>
      </c>
      <c r="K1539" s="33" t="s">
        <v>2893</v>
      </c>
    </row>
    <row r="1540" spans="1:11">
      <c r="A1540" s="33" t="s">
        <v>2250</v>
      </c>
      <c r="B1540" s="33">
        <v>13792250</v>
      </c>
      <c r="C1540" s="33">
        <v>13792262</v>
      </c>
      <c r="D1540" s="33">
        <v>2</v>
      </c>
      <c r="E1540" s="33" t="s">
        <v>2894</v>
      </c>
      <c r="F1540" s="33" t="s">
        <v>116</v>
      </c>
      <c r="G1540" s="33" t="s">
        <v>19</v>
      </c>
      <c r="H1540" s="33">
        <v>0.15960617718224701</v>
      </c>
      <c r="I1540" s="33">
        <v>2.5257759016848098E-3</v>
      </c>
      <c r="J1540" s="33">
        <v>3.7874668023368398E-2</v>
      </c>
      <c r="K1540" s="33" t="s">
        <v>2895</v>
      </c>
    </row>
    <row r="1541" spans="1:11">
      <c r="A1541" s="33" t="s">
        <v>2250</v>
      </c>
      <c r="B1541" s="33">
        <v>13857167</v>
      </c>
      <c r="C1541" s="33">
        <v>13857180</v>
      </c>
      <c r="D1541" s="33">
        <v>1</v>
      </c>
      <c r="E1541" s="33" t="s">
        <v>2896</v>
      </c>
      <c r="F1541" s="33" t="s">
        <v>79</v>
      </c>
      <c r="G1541" s="33" t="s">
        <v>22</v>
      </c>
      <c r="H1541" s="33">
        <v>-0.464630778436395</v>
      </c>
      <c r="I1541" s="33">
        <v>8.45441133229889E-3</v>
      </c>
      <c r="J1541" s="33">
        <v>8.9173991736460803E-2</v>
      </c>
      <c r="K1541" s="33" t="s">
        <v>2897</v>
      </c>
    </row>
    <row r="1542" spans="1:11">
      <c r="A1542" s="33" t="s">
        <v>2250</v>
      </c>
      <c r="B1542" s="33">
        <v>13873361</v>
      </c>
      <c r="C1542" s="33">
        <v>13873399</v>
      </c>
      <c r="D1542" s="33">
        <v>2</v>
      </c>
      <c r="E1542" s="33" t="s">
        <v>2898</v>
      </c>
      <c r="F1542" s="33" t="s">
        <v>169</v>
      </c>
      <c r="G1542" s="33" t="s">
        <v>22</v>
      </c>
      <c r="H1542" s="33">
        <v>-0.50316292919813099</v>
      </c>
      <c r="I1542" s="33">
        <v>7.46673624601957E-3</v>
      </c>
      <c r="J1542" s="33">
        <v>8.1605366087757897E-2</v>
      </c>
      <c r="K1542" s="33" t="s">
        <v>2899</v>
      </c>
    </row>
    <row r="1543" spans="1:11">
      <c r="A1543" s="33" t="s">
        <v>2250</v>
      </c>
      <c r="B1543" s="33">
        <v>13904831</v>
      </c>
      <c r="C1543" s="33">
        <v>13904845</v>
      </c>
      <c r="D1543" s="33">
        <v>1</v>
      </c>
      <c r="E1543" s="33" t="s">
        <v>2900</v>
      </c>
      <c r="F1543" s="33" t="s">
        <v>79</v>
      </c>
      <c r="G1543" s="33" t="s">
        <v>20</v>
      </c>
      <c r="H1543" s="33">
        <v>0.31934371660636401</v>
      </c>
      <c r="I1543" s="16">
        <v>1.8197687137572601E-8</v>
      </c>
      <c r="J1543" s="16">
        <v>1.71873080905312E-6</v>
      </c>
      <c r="K1543" s="33" t="s">
        <v>2901</v>
      </c>
    </row>
    <row r="1544" spans="1:11">
      <c r="A1544" s="33" t="s">
        <v>2250</v>
      </c>
      <c r="B1544" s="33">
        <v>13914598</v>
      </c>
      <c r="C1544" s="33">
        <v>13914609</v>
      </c>
      <c r="D1544" s="33">
        <v>1</v>
      </c>
      <c r="E1544" s="33" t="s">
        <v>2902</v>
      </c>
      <c r="F1544" s="33" t="s">
        <v>93</v>
      </c>
      <c r="G1544" s="33" t="s">
        <v>22</v>
      </c>
      <c r="H1544" s="33">
        <v>-0.25113567676354798</v>
      </c>
      <c r="I1544" s="33">
        <v>6.0862594652723997E-3</v>
      </c>
      <c r="J1544" s="33">
        <v>7.0605475703222204E-2</v>
      </c>
      <c r="K1544" s="33" t="s">
        <v>2903</v>
      </c>
    </row>
    <row r="1545" spans="1:11">
      <c r="A1545" s="33" t="s">
        <v>2250</v>
      </c>
      <c r="B1545" s="33">
        <v>13925751</v>
      </c>
      <c r="C1545" s="33">
        <v>13925785</v>
      </c>
      <c r="D1545" s="33">
        <v>3</v>
      </c>
      <c r="E1545" s="33" t="s">
        <v>2904</v>
      </c>
      <c r="F1545" s="33" t="s">
        <v>84</v>
      </c>
      <c r="G1545" s="33" t="s">
        <v>22</v>
      </c>
      <c r="H1545" s="33">
        <v>-0.271496679632447</v>
      </c>
      <c r="I1545" s="16">
        <v>4.8630087475080199E-5</v>
      </c>
      <c r="J1545" s="33">
        <v>1.5386559677115399E-3</v>
      </c>
      <c r="K1545" s="33" t="s">
        <v>2905</v>
      </c>
    </row>
    <row r="1546" spans="1:11">
      <c r="A1546" s="33" t="s">
        <v>2250</v>
      </c>
      <c r="B1546" s="33">
        <v>13925751</v>
      </c>
      <c r="C1546" s="33">
        <v>13925785</v>
      </c>
      <c r="D1546" s="33">
        <v>3</v>
      </c>
      <c r="E1546" s="33" t="s">
        <v>2904</v>
      </c>
      <c r="F1546" s="33" t="s">
        <v>84</v>
      </c>
      <c r="G1546" s="33" t="s">
        <v>22</v>
      </c>
      <c r="H1546" s="33">
        <v>-0.30756401252683402</v>
      </c>
      <c r="I1546" s="16">
        <v>3.6977332759592998E-6</v>
      </c>
      <c r="J1546" s="33">
        <v>1.82806688830238E-4</v>
      </c>
      <c r="K1546" s="33" t="s">
        <v>2906</v>
      </c>
    </row>
    <row r="1547" spans="1:11">
      <c r="A1547" s="33" t="s">
        <v>2250</v>
      </c>
      <c r="B1547" s="33">
        <v>13944117</v>
      </c>
      <c r="C1547" s="33">
        <v>13944127</v>
      </c>
      <c r="D1547" s="33">
        <v>1</v>
      </c>
      <c r="E1547" s="33" t="s">
        <v>2907</v>
      </c>
      <c r="F1547" s="33" t="s">
        <v>93</v>
      </c>
      <c r="G1547" s="33" t="s">
        <v>18</v>
      </c>
      <c r="H1547" s="33">
        <v>0.30755837002991698</v>
      </c>
      <c r="I1547" s="16">
        <v>7.2265051078779702E-5</v>
      </c>
      <c r="J1547" s="33">
        <v>2.1368843141426098E-3</v>
      </c>
      <c r="K1547" s="33" t="s">
        <v>2908</v>
      </c>
    </row>
    <row r="1548" spans="1:11">
      <c r="A1548" s="33" t="s">
        <v>2250</v>
      </c>
      <c r="B1548" s="33">
        <v>13964850</v>
      </c>
      <c r="C1548" s="33">
        <v>13964860</v>
      </c>
      <c r="D1548" s="33">
        <v>1</v>
      </c>
      <c r="E1548" s="33" t="s">
        <v>2909</v>
      </c>
      <c r="F1548" s="33" t="s">
        <v>93</v>
      </c>
      <c r="G1548" s="33" t="s">
        <v>19</v>
      </c>
      <c r="H1548" s="33">
        <v>0.19694992416469301</v>
      </c>
      <c r="I1548" s="33">
        <v>3.6574802482917299E-3</v>
      </c>
      <c r="J1548" s="33">
        <v>4.8275515837156703E-2</v>
      </c>
      <c r="K1548" s="33" t="s">
        <v>2910</v>
      </c>
    </row>
    <row r="1549" spans="1:11">
      <c r="A1549" s="33" t="s">
        <v>2250</v>
      </c>
      <c r="B1549" s="33">
        <v>13997633</v>
      </c>
      <c r="C1549" s="33">
        <v>13997664</v>
      </c>
      <c r="D1549" s="33">
        <v>3</v>
      </c>
      <c r="E1549" s="33" t="s">
        <v>2911</v>
      </c>
      <c r="F1549" s="33" t="s">
        <v>161</v>
      </c>
      <c r="G1549" s="33" t="s">
        <v>21</v>
      </c>
      <c r="H1549" s="33">
        <v>0.24310690405985799</v>
      </c>
      <c r="I1549" s="16">
        <v>3.1389612258292202E-5</v>
      </c>
      <c r="J1549" s="33">
        <v>1.0913926723652399E-3</v>
      </c>
      <c r="K1549" s="33" t="s">
        <v>2912</v>
      </c>
    </row>
    <row r="1550" spans="1:11">
      <c r="A1550" s="33" t="s">
        <v>2250</v>
      </c>
      <c r="B1550" s="33">
        <v>14063647</v>
      </c>
      <c r="C1550" s="33">
        <v>14063705</v>
      </c>
      <c r="D1550" s="33">
        <v>2</v>
      </c>
      <c r="E1550" s="33" t="s">
        <v>2913</v>
      </c>
      <c r="F1550" s="33" t="s">
        <v>76</v>
      </c>
      <c r="G1550" s="33" t="s">
        <v>22</v>
      </c>
      <c r="H1550" s="33">
        <v>-0.91816235635801802</v>
      </c>
      <c r="I1550" s="33">
        <v>3.51986317855022E-3</v>
      </c>
      <c r="J1550" s="33">
        <v>4.7390838710352698E-2</v>
      </c>
      <c r="K1550" s="33" t="s">
        <v>2914</v>
      </c>
    </row>
    <row r="1551" spans="1:11">
      <c r="A1551" s="33" t="s">
        <v>2250</v>
      </c>
      <c r="B1551" s="33">
        <v>14104356</v>
      </c>
      <c r="C1551" s="33">
        <v>14104367</v>
      </c>
      <c r="D1551" s="33">
        <v>2</v>
      </c>
      <c r="E1551" s="33" t="s">
        <v>2915</v>
      </c>
      <c r="F1551" s="33" t="s">
        <v>76</v>
      </c>
      <c r="G1551" s="33" t="s">
        <v>19</v>
      </c>
      <c r="H1551" s="33">
        <v>0.16327062251104901</v>
      </c>
      <c r="I1551" s="33">
        <v>3.20546797908146E-3</v>
      </c>
      <c r="J1551" s="33">
        <v>4.4482897744797002E-2</v>
      </c>
      <c r="K1551" s="33" t="s">
        <v>2916</v>
      </c>
    </row>
    <row r="1552" spans="1:11">
      <c r="A1552" s="33" t="s">
        <v>2250</v>
      </c>
      <c r="B1552" s="33">
        <v>14114407</v>
      </c>
      <c r="C1552" s="33">
        <v>14114417</v>
      </c>
      <c r="D1552" s="33">
        <v>1</v>
      </c>
      <c r="E1552" s="33" t="s">
        <v>2917</v>
      </c>
      <c r="F1552" s="33" t="s">
        <v>79</v>
      </c>
      <c r="G1552" s="33" t="s">
        <v>20</v>
      </c>
      <c r="H1552" s="33">
        <v>-0.23487532512974199</v>
      </c>
      <c r="I1552" s="33">
        <v>5.1548666604744604E-4</v>
      </c>
      <c r="J1552" s="33">
        <v>1.0695080730322101E-2</v>
      </c>
      <c r="K1552" s="33" t="s">
        <v>2918</v>
      </c>
    </row>
    <row r="1553" spans="1:11">
      <c r="A1553" s="33" t="s">
        <v>2250</v>
      </c>
      <c r="B1553" s="33">
        <v>14121583</v>
      </c>
      <c r="C1553" s="33">
        <v>14121604</v>
      </c>
      <c r="D1553" s="33">
        <v>2</v>
      </c>
      <c r="E1553" s="33" t="s">
        <v>2919</v>
      </c>
      <c r="F1553" s="33" t="s">
        <v>169</v>
      </c>
      <c r="G1553" s="33" t="s">
        <v>20</v>
      </c>
      <c r="H1553" s="33">
        <v>-0.25492944932116801</v>
      </c>
      <c r="I1553" s="16">
        <v>1.9142845269079702E-6</v>
      </c>
      <c r="J1553" s="33">
        <v>1.02657563442997E-4</v>
      </c>
      <c r="K1553" s="33" t="s">
        <v>2920</v>
      </c>
    </row>
    <row r="1554" spans="1:11">
      <c r="A1554" s="33" t="s">
        <v>2250</v>
      </c>
      <c r="B1554" s="33">
        <v>14142215</v>
      </c>
      <c r="C1554" s="33">
        <v>14142236</v>
      </c>
      <c r="D1554" s="33">
        <v>3</v>
      </c>
      <c r="E1554" s="33" t="s">
        <v>2921</v>
      </c>
      <c r="F1554" s="33" t="s">
        <v>84</v>
      </c>
      <c r="G1554" s="33" t="s">
        <v>21</v>
      </c>
      <c r="H1554" s="33">
        <v>-0.156772597804511</v>
      </c>
      <c r="I1554" s="33">
        <v>3.6536527927932298E-3</v>
      </c>
      <c r="J1554" s="33">
        <v>4.8275515837156703E-2</v>
      </c>
      <c r="K1554" s="33" t="s">
        <v>2922</v>
      </c>
    </row>
    <row r="1555" spans="1:11">
      <c r="A1555" s="33" t="s">
        <v>2250</v>
      </c>
      <c r="B1555" s="33">
        <v>14142975</v>
      </c>
      <c r="C1555" s="33">
        <v>14142994</v>
      </c>
      <c r="D1555" s="33">
        <v>1</v>
      </c>
      <c r="E1555" s="33" t="s">
        <v>2923</v>
      </c>
      <c r="F1555" s="33" t="s">
        <v>93</v>
      </c>
      <c r="G1555" s="33" t="s">
        <v>18</v>
      </c>
      <c r="H1555" s="33">
        <v>0.170249301935085</v>
      </c>
      <c r="I1555" s="33">
        <v>2.6774528249684602E-3</v>
      </c>
      <c r="J1555" s="33">
        <v>3.9402142968373001E-2</v>
      </c>
      <c r="K1555" s="33" t="s">
        <v>2922</v>
      </c>
    </row>
    <row r="1556" spans="1:11">
      <c r="A1556" s="33" t="s">
        <v>2250</v>
      </c>
      <c r="B1556" s="33">
        <v>14155110</v>
      </c>
      <c r="C1556" s="33">
        <v>14155121</v>
      </c>
      <c r="D1556" s="33">
        <v>1</v>
      </c>
      <c r="E1556" s="33" t="s">
        <v>2924</v>
      </c>
      <c r="F1556" s="33" t="s">
        <v>93</v>
      </c>
      <c r="G1556" s="33" t="s">
        <v>22</v>
      </c>
      <c r="H1556" s="33">
        <v>-0.36372835729907199</v>
      </c>
      <c r="I1556" s="33">
        <v>7.8232995950852299E-4</v>
      </c>
      <c r="J1556" s="33">
        <v>1.4777862638119201E-2</v>
      </c>
      <c r="K1556" s="33" t="s">
        <v>2925</v>
      </c>
    </row>
    <row r="1557" spans="1:11">
      <c r="A1557" s="33" t="s">
        <v>2250</v>
      </c>
      <c r="B1557" s="33">
        <v>14159475</v>
      </c>
      <c r="C1557" s="33">
        <v>14159485</v>
      </c>
      <c r="D1557" s="33">
        <v>1</v>
      </c>
      <c r="E1557" s="33" t="s">
        <v>2926</v>
      </c>
      <c r="F1557" s="33" t="s">
        <v>93</v>
      </c>
      <c r="G1557" s="33" t="s">
        <v>19</v>
      </c>
      <c r="H1557" s="33">
        <v>-0.25059040574096703</v>
      </c>
      <c r="I1557" s="33">
        <v>7.1637343546419197E-3</v>
      </c>
      <c r="J1557" s="33">
        <v>7.8838453906389605E-2</v>
      </c>
      <c r="K1557" s="33" t="s">
        <v>2927</v>
      </c>
    </row>
    <row r="1558" spans="1:11">
      <c r="A1558" s="33" t="s">
        <v>2250</v>
      </c>
      <c r="B1558" s="33">
        <v>14209165</v>
      </c>
      <c r="C1558" s="33">
        <v>14209176</v>
      </c>
      <c r="D1558" s="33">
        <v>2</v>
      </c>
      <c r="E1558" s="33" t="s">
        <v>2928</v>
      </c>
      <c r="F1558" s="33" t="s">
        <v>169</v>
      </c>
      <c r="G1558" s="33" t="s">
        <v>20</v>
      </c>
      <c r="H1558" s="33">
        <v>0.26523157260076702</v>
      </c>
      <c r="I1558" s="16">
        <v>8.5769322389510793E-6</v>
      </c>
      <c r="J1558" s="33">
        <v>3.6291905498936198E-4</v>
      </c>
      <c r="K1558" s="33" t="s">
        <v>2929</v>
      </c>
    </row>
    <row r="1559" spans="1:11">
      <c r="A1559" s="33" t="s">
        <v>2250</v>
      </c>
      <c r="B1559" s="33">
        <v>14226432</v>
      </c>
      <c r="C1559" s="33">
        <v>14226446</v>
      </c>
      <c r="D1559" s="33">
        <v>2</v>
      </c>
      <c r="E1559" s="33" t="s">
        <v>2930</v>
      </c>
      <c r="F1559" s="33" t="s">
        <v>113</v>
      </c>
      <c r="G1559" s="33" t="s">
        <v>20</v>
      </c>
      <c r="H1559" s="33">
        <v>-0.53729260595661499</v>
      </c>
      <c r="I1559" s="16">
        <v>9.48641752399115E-27</v>
      </c>
      <c r="J1559" s="16">
        <v>8.5757214416880003E-24</v>
      </c>
      <c r="K1559" s="33" t="s">
        <v>2931</v>
      </c>
    </row>
    <row r="1560" spans="1:11">
      <c r="A1560" s="33" t="s">
        <v>2250</v>
      </c>
      <c r="B1560" s="33">
        <v>14226432</v>
      </c>
      <c r="C1560" s="33">
        <v>14226446</v>
      </c>
      <c r="D1560" s="33">
        <v>2</v>
      </c>
      <c r="E1560" s="33" t="s">
        <v>2930</v>
      </c>
      <c r="F1560" s="33" t="s">
        <v>113</v>
      </c>
      <c r="G1560" s="33" t="s">
        <v>20</v>
      </c>
      <c r="H1560" s="33">
        <v>0.24062378964995301</v>
      </c>
      <c r="I1560" s="16">
        <v>7.4648567792763999E-6</v>
      </c>
      <c r="J1560" s="33">
        <v>3.2134431087932699E-4</v>
      </c>
      <c r="K1560" s="33" t="s">
        <v>2932</v>
      </c>
    </row>
    <row r="1561" spans="1:11">
      <c r="A1561" s="33" t="s">
        <v>2250</v>
      </c>
      <c r="B1561" s="33">
        <v>14252151</v>
      </c>
      <c r="C1561" s="33">
        <v>14252161</v>
      </c>
      <c r="D1561" s="33">
        <v>1</v>
      </c>
      <c r="E1561" s="33" t="s">
        <v>2933</v>
      </c>
      <c r="F1561" s="33" t="s">
        <v>79</v>
      </c>
      <c r="G1561" s="33" t="s">
        <v>20</v>
      </c>
      <c r="H1561" s="33">
        <v>0.22974427126741501</v>
      </c>
      <c r="I1561" s="33">
        <v>9.6567368507652195E-3</v>
      </c>
      <c r="J1561" s="33">
        <v>9.7460655170083399E-2</v>
      </c>
      <c r="K1561" s="33" t="s">
        <v>2934</v>
      </c>
    </row>
    <row r="1562" spans="1:11">
      <c r="A1562" s="33" t="s">
        <v>2250</v>
      </c>
      <c r="B1562" s="33">
        <v>14271088</v>
      </c>
      <c r="C1562" s="33">
        <v>14271102</v>
      </c>
      <c r="D1562" s="33">
        <v>1</v>
      </c>
      <c r="E1562" s="33" t="s">
        <v>2935</v>
      </c>
      <c r="F1562" s="33" t="s">
        <v>93</v>
      </c>
      <c r="G1562" s="33" t="s">
        <v>19</v>
      </c>
      <c r="H1562" s="33">
        <v>-0.75668385388641402</v>
      </c>
      <c r="I1562" s="16">
        <v>7.1910328705024402E-5</v>
      </c>
      <c r="J1562" s="33">
        <v>2.1368843141426098E-3</v>
      </c>
      <c r="K1562" s="33" t="s">
        <v>2936</v>
      </c>
    </row>
    <row r="1563" spans="1:11">
      <c r="A1563" s="33" t="s">
        <v>2250</v>
      </c>
      <c r="B1563" s="33">
        <v>14273253</v>
      </c>
      <c r="C1563" s="33">
        <v>14273275</v>
      </c>
      <c r="D1563" s="33">
        <v>6</v>
      </c>
      <c r="E1563" s="33" t="s">
        <v>2937</v>
      </c>
      <c r="F1563" s="33" t="s">
        <v>292</v>
      </c>
      <c r="G1563" s="33" t="s">
        <v>21</v>
      </c>
      <c r="H1563" s="33">
        <v>0.15350708731264201</v>
      </c>
      <c r="I1563" s="33">
        <v>4.6763512149054299E-3</v>
      </c>
      <c r="J1563" s="33">
        <v>5.7684114011542997E-2</v>
      </c>
      <c r="K1563" s="33" t="s">
        <v>2936</v>
      </c>
    </row>
    <row r="1564" spans="1:11">
      <c r="A1564" s="33" t="s">
        <v>2250</v>
      </c>
      <c r="B1564" s="33">
        <v>14413671</v>
      </c>
      <c r="C1564" s="33">
        <v>14413688</v>
      </c>
      <c r="D1564" s="33">
        <v>2</v>
      </c>
      <c r="E1564" s="33" t="s">
        <v>2938</v>
      </c>
      <c r="F1564" s="33" t="s">
        <v>76</v>
      </c>
      <c r="G1564" s="33" t="s">
        <v>22</v>
      </c>
      <c r="H1564" s="33">
        <v>0.32548824398379</v>
      </c>
      <c r="I1564" s="33">
        <v>3.2179805214986698E-3</v>
      </c>
      <c r="J1564" s="33">
        <v>4.4512237289564702E-2</v>
      </c>
      <c r="K1564" s="33" t="s">
        <v>2939</v>
      </c>
    </row>
    <row r="1565" spans="1:11">
      <c r="A1565" s="33" t="s">
        <v>2250</v>
      </c>
      <c r="B1565" s="33">
        <v>14434271</v>
      </c>
      <c r="C1565" s="33">
        <v>14434288</v>
      </c>
      <c r="D1565" s="33">
        <v>4</v>
      </c>
      <c r="E1565" s="33" t="s">
        <v>2940</v>
      </c>
      <c r="F1565" s="33" t="s">
        <v>2941</v>
      </c>
      <c r="G1565" s="33" t="s">
        <v>22</v>
      </c>
      <c r="H1565" s="33">
        <v>-0.62065391819039395</v>
      </c>
      <c r="I1565" s="16">
        <v>1.8546085472254299E-40</v>
      </c>
      <c r="J1565" s="16">
        <v>1.17359628868425E-36</v>
      </c>
      <c r="K1565" s="33" t="s">
        <v>2942</v>
      </c>
    </row>
    <row r="1566" spans="1:11">
      <c r="A1566" s="33" t="s">
        <v>2250</v>
      </c>
      <c r="B1566" s="33">
        <v>14596089</v>
      </c>
      <c r="C1566" s="33">
        <v>14596111</v>
      </c>
      <c r="D1566" s="33">
        <v>2</v>
      </c>
      <c r="E1566" s="33" t="s">
        <v>2943</v>
      </c>
      <c r="F1566" s="33" t="s">
        <v>76</v>
      </c>
      <c r="G1566" s="33" t="s">
        <v>22</v>
      </c>
      <c r="H1566" s="33">
        <v>-0.22844090278812801</v>
      </c>
      <c r="I1566" s="33">
        <v>8.4247669468158707E-3</v>
      </c>
      <c r="J1566" s="33">
        <v>8.91503766546001E-2</v>
      </c>
      <c r="K1566" s="33" t="s">
        <v>2944</v>
      </c>
    </row>
    <row r="1567" spans="1:11">
      <c r="A1567" s="33" t="s">
        <v>2250</v>
      </c>
      <c r="B1567" s="33">
        <v>14597926</v>
      </c>
      <c r="C1567" s="33">
        <v>14597944</v>
      </c>
      <c r="D1567" s="33">
        <v>2</v>
      </c>
      <c r="E1567" s="33" t="s">
        <v>2945</v>
      </c>
      <c r="F1567" s="33" t="s">
        <v>76</v>
      </c>
      <c r="G1567" s="33" t="s">
        <v>18</v>
      </c>
      <c r="H1567" s="33">
        <v>0.270040497499137</v>
      </c>
      <c r="I1567" s="16">
        <v>1.8418187698276199E-6</v>
      </c>
      <c r="J1567" s="16">
        <v>9.9615633978369098E-5</v>
      </c>
      <c r="K1567" s="33" t="s">
        <v>2944</v>
      </c>
    </row>
    <row r="1568" spans="1:11">
      <c r="A1568" s="33" t="s">
        <v>2250</v>
      </c>
      <c r="B1568" s="33">
        <v>14598402</v>
      </c>
      <c r="C1568" s="33">
        <v>14598413</v>
      </c>
      <c r="D1568" s="33">
        <v>1</v>
      </c>
      <c r="E1568" s="33" t="s">
        <v>2946</v>
      </c>
      <c r="F1568" s="33" t="s">
        <v>79</v>
      </c>
      <c r="G1568" s="33" t="s">
        <v>18</v>
      </c>
      <c r="H1568" s="33">
        <v>-0.31164109188031802</v>
      </c>
      <c r="I1568" s="16">
        <v>1.14145528792676E-5</v>
      </c>
      <c r="J1568" s="33">
        <v>4.5016018461740802E-4</v>
      </c>
      <c r="K1568" s="33" t="s">
        <v>2944</v>
      </c>
    </row>
    <row r="1569" spans="1:11">
      <c r="A1569" s="33" t="s">
        <v>2250</v>
      </c>
      <c r="B1569" s="33">
        <v>14633501</v>
      </c>
      <c r="C1569" s="33">
        <v>14633516</v>
      </c>
      <c r="D1569" s="33">
        <v>2</v>
      </c>
      <c r="E1569" s="33" t="s">
        <v>2947</v>
      </c>
      <c r="F1569" s="33" t="s">
        <v>76</v>
      </c>
      <c r="G1569" s="33" t="s">
        <v>18</v>
      </c>
      <c r="H1569" s="33">
        <v>-0.25900735939706598</v>
      </c>
      <c r="I1569" s="16">
        <v>3.9212803828697801E-5</v>
      </c>
      <c r="J1569" s="33">
        <v>1.2995389770346099E-3</v>
      </c>
      <c r="K1569" s="33" t="s">
        <v>2948</v>
      </c>
    </row>
    <row r="1570" spans="1:11">
      <c r="A1570" s="33" t="s">
        <v>2250</v>
      </c>
      <c r="B1570" s="33">
        <v>14652260</v>
      </c>
      <c r="C1570" s="33">
        <v>14652283</v>
      </c>
      <c r="D1570" s="33">
        <v>1</v>
      </c>
      <c r="E1570" s="33" t="s">
        <v>2949</v>
      </c>
      <c r="F1570" s="33" t="s">
        <v>79</v>
      </c>
      <c r="G1570" s="33" t="s">
        <v>22</v>
      </c>
      <c r="H1570" s="33">
        <v>0.56755440842106697</v>
      </c>
      <c r="I1570" s="33">
        <v>3.0857967338671398E-3</v>
      </c>
      <c r="J1570" s="33">
        <v>4.3489803411829099E-2</v>
      </c>
      <c r="K1570" s="33" t="s">
        <v>2950</v>
      </c>
    </row>
    <row r="1571" spans="1:11">
      <c r="A1571" s="33" t="s">
        <v>2250</v>
      </c>
      <c r="B1571" s="33">
        <v>14659087</v>
      </c>
      <c r="C1571" s="33">
        <v>14659104</v>
      </c>
      <c r="D1571" s="33">
        <v>4</v>
      </c>
      <c r="E1571" s="33" t="s">
        <v>2951</v>
      </c>
      <c r="F1571" s="33" t="s">
        <v>809</v>
      </c>
      <c r="G1571" s="33" t="s">
        <v>19</v>
      </c>
      <c r="H1571" s="33">
        <v>-0.29776218762496998</v>
      </c>
      <c r="I1571" s="16">
        <v>6.9003526741733596E-9</v>
      </c>
      <c r="J1571" s="16">
        <v>7.15826749543754E-7</v>
      </c>
      <c r="K1571" s="33" t="s">
        <v>2952</v>
      </c>
    </row>
    <row r="1572" spans="1:11">
      <c r="A1572" s="33" t="s">
        <v>2250</v>
      </c>
      <c r="B1572" s="33">
        <v>14705542</v>
      </c>
      <c r="C1572" s="33">
        <v>14705557</v>
      </c>
      <c r="D1572" s="33">
        <v>2</v>
      </c>
      <c r="E1572" s="33" t="s">
        <v>2953</v>
      </c>
      <c r="F1572" s="33" t="s">
        <v>113</v>
      </c>
      <c r="G1572" s="33" t="s">
        <v>19</v>
      </c>
      <c r="H1572" s="33">
        <v>0.20587711049312399</v>
      </c>
      <c r="I1572" s="16">
        <v>7.4227380686615999E-5</v>
      </c>
      <c r="J1572" s="33">
        <v>2.1745873378930798E-3</v>
      </c>
      <c r="K1572" s="33" t="s">
        <v>2954</v>
      </c>
    </row>
    <row r="1573" spans="1:11">
      <c r="A1573" s="33" t="s">
        <v>2250</v>
      </c>
      <c r="B1573" s="33">
        <v>14758879</v>
      </c>
      <c r="C1573" s="33">
        <v>14758889</v>
      </c>
      <c r="D1573" s="33">
        <v>1</v>
      </c>
      <c r="E1573" s="33" t="s">
        <v>2955</v>
      </c>
      <c r="F1573" s="33" t="s">
        <v>93</v>
      </c>
      <c r="G1573" s="33" t="s">
        <v>19</v>
      </c>
      <c r="H1573" s="33">
        <v>0.33559982913491698</v>
      </c>
      <c r="I1573" s="16">
        <v>3.92243907417211E-5</v>
      </c>
      <c r="J1573" s="33">
        <v>1.2995389770346099E-3</v>
      </c>
      <c r="K1573" s="33" t="s">
        <v>2956</v>
      </c>
    </row>
    <row r="1574" spans="1:11">
      <c r="A1574" s="33" t="s">
        <v>2250</v>
      </c>
      <c r="B1574" s="33">
        <v>14827449</v>
      </c>
      <c r="C1574" s="33">
        <v>14827480</v>
      </c>
      <c r="D1574" s="33">
        <v>3</v>
      </c>
      <c r="E1574" s="33" t="s">
        <v>2957</v>
      </c>
      <c r="F1574" s="33" t="s">
        <v>161</v>
      </c>
      <c r="G1574" s="33" t="s">
        <v>20</v>
      </c>
      <c r="H1574" s="33">
        <v>-0.36911878581525098</v>
      </c>
      <c r="I1574" s="16">
        <v>9.8463042175009698E-12</v>
      </c>
      <c r="J1574" s="16">
        <v>2.2252647531552202E-9</v>
      </c>
      <c r="K1574" s="33" t="s">
        <v>2958</v>
      </c>
    </row>
    <row r="1575" spans="1:11">
      <c r="A1575" s="33" t="s">
        <v>2250</v>
      </c>
      <c r="B1575" s="33">
        <v>14895157</v>
      </c>
      <c r="C1575" s="33">
        <v>14895171</v>
      </c>
      <c r="D1575" s="33">
        <v>1</v>
      </c>
      <c r="E1575" s="33" t="s">
        <v>2959</v>
      </c>
      <c r="F1575" s="33" t="s">
        <v>93</v>
      </c>
      <c r="G1575" s="33" t="s">
        <v>18</v>
      </c>
      <c r="H1575" s="33">
        <v>-0.19983438517850199</v>
      </c>
      <c r="I1575" s="33">
        <v>5.4322857821842202E-4</v>
      </c>
      <c r="J1575" s="33">
        <v>1.1088070242664399E-2</v>
      </c>
      <c r="K1575" s="33" t="s">
        <v>2960</v>
      </c>
    </row>
    <row r="1576" spans="1:11">
      <c r="A1576" s="33" t="s">
        <v>2250</v>
      </c>
      <c r="B1576" s="33">
        <v>14895157</v>
      </c>
      <c r="C1576" s="33">
        <v>14895171</v>
      </c>
      <c r="D1576" s="33">
        <v>1</v>
      </c>
      <c r="E1576" s="33" t="s">
        <v>2959</v>
      </c>
      <c r="F1576" s="33" t="s">
        <v>93</v>
      </c>
      <c r="G1576" s="33" t="s">
        <v>18</v>
      </c>
      <c r="H1576" s="33">
        <v>-0.161290369919842</v>
      </c>
      <c r="I1576" s="33">
        <v>5.4118843133972496E-3</v>
      </c>
      <c r="J1576" s="33">
        <v>6.4983688681551799E-2</v>
      </c>
      <c r="K1576" s="33" t="s">
        <v>2961</v>
      </c>
    </row>
    <row r="1577" spans="1:11">
      <c r="A1577" s="33" t="s">
        <v>2250</v>
      </c>
      <c r="B1577" s="33">
        <v>14910899</v>
      </c>
      <c r="C1577" s="33">
        <v>14910917</v>
      </c>
      <c r="D1577" s="33">
        <v>5</v>
      </c>
      <c r="E1577" s="33" t="s">
        <v>2962</v>
      </c>
      <c r="F1577" s="33" t="s">
        <v>2963</v>
      </c>
      <c r="G1577" s="33" t="s">
        <v>19</v>
      </c>
      <c r="H1577" s="33">
        <v>-0.14909170768362701</v>
      </c>
      <c r="I1577" s="33">
        <v>4.2036931084509302E-3</v>
      </c>
      <c r="J1577" s="33">
        <v>5.30957484835878E-2</v>
      </c>
      <c r="K1577" s="33" t="s">
        <v>2964</v>
      </c>
    </row>
    <row r="1578" spans="1:11">
      <c r="A1578" s="33" t="s">
        <v>2250</v>
      </c>
      <c r="B1578" s="33">
        <v>14927090</v>
      </c>
      <c r="C1578" s="33">
        <v>14927101</v>
      </c>
      <c r="D1578" s="33">
        <v>2</v>
      </c>
      <c r="E1578" s="33" t="s">
        <v>2965</v>
      </c>
      <c r="F1578" s="33" t="s">
        <v>116</v>
      </c>
      <c r="G1578" s="33" t="s">
        <v>20</v>
      </c>
      <c r="H1578" s="33">
        <v>-0.23504452233859499</v>
      </c>
      <c r="I1578" s="16">
        <v>9.3729593696557197E-6</v>
      </c>
      <c r="J1578" s="33">
        <v>3.9021109796829901E-4</v>
      </c>
      <c r="K1578" s="33" t="s">
        <v>2966</v>
      </c>
    </row>
    <row r="1579" spans="1:11">
      <c r="A1579" s="33" t="s">
        <v>2250</v>
      </c>
      <c r="B1579" s="33">
        <v>14944168</v>
      </c>
      <c r="C1579" s="33">
        <v>14944187</v>
      </c>
      <c r="D1579" s="33">
        <v>1</v>
      </c>
      <c r="E1579" s="33" t="s">
        <v>2967</v>
      </c>
      <c r="F1579" s="33" t="s">
        <v>79</v>
      </c>
      <c r="G1579" s="33" t="s">
        <v>22</v>
      </c>
      <c r="H1579" s="33">
        <v>-0.19302586584027501</v>
      </c>
      <c r="I1579" s="33">
        <v>4.0556281543978204E-3</v>
      </c>
      <c r="J1579" s="33">
        <v>5.1741965647236703E-2</v>
      </c>
      <c r="K1579" s="33" t="s">
        <v>2968</v>
      </c>
    </row>
    <row r="1580" spans="1:11">
      <c r="A1580" s="33" t="s">
        <v>2250</v>
      </c>
      <c r="B1580" s="33">
        <v>14945553</v>
      </c>
      <c r="C1580" s="33">
        <v>14945570</v>
      </c>
      <c r="D1580" s="33">
        <v>2</v>
      </c>
      <c r="E1580" s="33" t="s">
        <v>2969</v>
      </c>
      <c r="F1580" s="33" t="s">
        <v>169</v>
      </c>
      <c r="G1580" s="33" t="s">
        <v>22</v>
      </c>
      <c r="H1580" s="33">
        <v>-0.16080836466253201</v>
      </c>
      <c r="I1580" s="33">
        <v>9.9622732256664896E-3</v>
      </c>
      <c r="J1580" s="33">
        <v>9.9906917546778995E-2</v>
      </c>
      <c r="K1580" s="33" t="s">
        <v>2968</v>
      </c>
    </row>
    <row r="1581" spans="1:11">
      <c r="A1581" s="33" t="s">
        <v>2250</v>
      </c>
      <c r="B1581" s="33">
        <v>14980959</v>
      </c>
      <c r="C1581" s="33">
        <v>14980978</v>
      </c>
      <c r="D1581" s="33">
        <v>2</v>
      </c>
      <c r="E1581" s="33" t="s">
        <v>2970</v>
      </c>
      <c r="F1581" s="33" t="s">
        <v>76</v>
      </c>
      <c r="G1581" s="33" t="s">
        <v>20</v>
      </c>
      <c r="H1581" s="33">
        <v>0.46142153580224998</v>
      </c>
      <c r="I1581" s="16">
        <v>5.1215545059050198E-5</v>
      </c>
      <c r="J1581" s="33">
        <v>1.5886861232042599E-3</v>
      </c>
      <c r="K1581" s="33" t="s">
        <v>2971</v>
      </c>
    </row>
    <row r="1582" spans="1:11">
      <c r="A1582" s="33" t="s">
        <v>2250</v>
      </c>
      <c r="B1582" s="33">
        <v>14992765</v>
      </c>
      <c r="C1582" s="33">
        <v>14992804</v>
      </c>
      <c r="D1582" s="33">
        <v>3</v>
      </c>
      <c r="E1582" s="33" t="s">
        <v>2972</v>
      </c>
      <c r="F1582" s="33" t="s">
        <v>231</v>
      </c>
      <c r="G1582" s="33" t="s">
        <v>21</v>
      </c>
      <c r="H1582" s="33">
        <v>0.25707633555387399</v>
      </c>
      <c r="I1582" s="16">
        <v>3.5315914121739899E-6</v>
      </c>
      <c r="J1582" s="33">
        <v>1.75967798868008E-4</v>
      </c>
      <c r="K1582" s="33" t="s">
        <v>2973</v>
      </c>
    </row>
    <row r="1583" spans="1:11">
      <c r="A1583" s="33" t="s">
        <v>2250</v>
      </c>
      <c r="B1583" s="33">
        <v>14998628</v>
      </c>
      <c r="C1583" s="33">
        <v>14998638</v>
      </c>
      <c r="D1583" s="33">
        <v>1</v>
      </c>
      <c r="E1583" s="33" t="s">
        <v>2974</v>
      </c>
      <c r="F1583" s="33" t="s">
        <v>79</v>
      </c>
      <c r="G1583" s="33" t="s">
        <v>20</v>
      </c>
      <c r="H1583" s="33">
        <v>-0.28395712193900102</v>
      </c>
      <c r="I1583" s="33">
        <v>8.84306356802408E-4</v>
      </c>
      <c r="J1583" s="33">
        <v>1.6034070561162302E-2</v>
      </c>
      <c r="K1583" s="33" t="s">
        <v>2975</v>
      </c>
    </row>
    <row r="1584" spans="1:11">
      <c r="A1584" s="33" t="s">
        <v>2250</v>
      </c>
      <c r="B1584" s="33">
        <v>15021959</v>
      </c>
      <c r="C1584" s="33">
        <v>15021971</v>
      </c>
      <c r="D1584" s="33">
        <v>1</v>
      </c>
      <c r="E1584" s="33" t="s">
        <v>2976</v>
      </c>
      <c r="F1584" s="33" t="s">
        <v>79</v>
      </c>
      <c r="G1584" s="33" t="s">
        <v>22</v>
      </c>
      <c r="H1584" s="33">
        <v>0.58933297676281005</v>
      </c>
      <c r="I1584" s="33">
        <v>9.6714418592529997E-4</v>
      </c>
      <c r="J1584" s="33">
        <v>1.7337360930694899E-2</v>
      </c>
      <c r="K1584" s="33" t="s">
        <v>2977</v>
      </c>
    </row>
    <row r="1585" spans="1:11">
      <c r="A1585" s="33" t="s">
        <v>2250</v>
      </c>
      <c r="B1585" s="33">
        <v>15028181</v>
      </c>
      <c r="C1585" s="33">
        <v>15028203</v>
      </c>
      <c r="D1585" s="33">
        <v>5</v>
      </c>
      <c r="E1585" s="33" t="s">
        <v>2978</v>
      </c>
      <c r="F1585" s="33" t="s">
        <v>2979</v>
      </c>
      <c r="G1585" s="33" t="s">
        <v>22</v>
      </c>
      <c r="H1585" s="33">
        <v>0.32236405337158403</v>
      </c>
      <c r="I1585" s="16">
        <v>5.4179498607376398E-6</v>
      </c>
      <c r="J1585" s="33">
        <v>2.50253917655093E-4</v>
      </c>
      <c r="K1585" s="33" t="s">
        <v>2980</v>
      </c>
    </row>
    <row r="1586" spans="1:11">
      <c r="A1586" s="33" t="s">
        <v>2250</v>
      </c>
      <c r="B1586" s="33">
        <v>15028181</v>
      </c>
      <c r="C1586" s="33">
        <v>15028203</v>
      </c>
      <c r="D1586" s="33">
        <v>5</v>
      </c>
      <c r="E1586" s="33" t="s">
        <v>2978</v>
      </c>
      <c r="F1586" s="33" t="s">
        <v>2979</v>
      </c>
      <c r="G1586" s="33" t="s">
        <v>22</v>
      </c>
      <c r="H1586" s="33">
        <v>0.65195713651991105</v>
      </c>
      <c r="I1586" s="16">
        <v>1.7024307033216899E-24</v>
      </c>
      <c r="J1586" s="16">
        <v>1.1969979434021801E-21</v>
      </c>
      <c r="K1586" s="33" t="s">
        <v>2981</v>
      </c>
    </row>
    <row r="1587" spans="1:11">
      <c r="A1587" s="33" t="s">
        <v>2250</v>
      </c>
      <c r="B1587" s="33">
        <v>15043912</v>
      </c>
      <c r="C1587" s="33">
        <v>15043931</v>
      </c>
      <c r="D1587" s="33">
        <v>3</v>
      </c>
      <c r="E1587" s="33" t="s">
        <v>2982</v>
      </c>
      <c r="F1587" s="33" t="s">
        <v>90</v>
      </c>
      <c r="G1587" s="33" t="s">
        <v>22</v>
      </c>
      <c r="H1587" s="33">
        <v>0.46525681399532698</v>
      </c>
      <c r="I1587" s="16">
        <v>5.3148114749317302E-11</v>
      </c>
      <c r="J1587" s="16">
        <v>9.5709822606530906E-9</v>
      </c>
      <c r="K1587" s="33" t="s">
        <v>2983</v>
      </c>
    </row>
    <row r="1588" spans="1:11">
      <c r="A1588" s="33" t="s">
        <v>2250</v>
      </c>
      <c r="B1588" s="33">
        <v>15044110</v>
      </c>
      <c r="C1588" s="33">
        <v>15044125</v>
      </c>
      <c r="D1588" s="33">
        <v>2</v>
      </c>
      <c r="E1588" s="33" t="s">
        <v>2984</v>
      </c>
      <c r="F1588" s="33" t="s">
        <v>116</v>
      </c>
      <c r="G1588" s="33" t="s">
        <v>20</v>
      </c>
      <c r="H1588" s="33">
        <v>-0.321410209299611</v>
      </c>
      <c r="I1588" s="16">
        <v>7.4218899124338802E-9</v>
      </c>
      <c r="J1588" s="16">
        <v>7.4548760898224698E-7</v>
      </c>
      <c r="K1588" s="33" t="s">
        <v>2983</v>
      </c>
    </row>
    <row r="1589" spans="1:11">
      <c r="A1589" s="33" t="s">
        <v>2250</v>
      </c>
      <c r="B1589" s="33">
        <v>15051422</v>
      </c>
      <c r="C1589" s="33">
        <v>15051433</v>
      </c>
      <c r="D1589" s="33">
        <v>1</v>
      </c>
      <c r="E1589" s="33" t="s">
        <v>2985</v>
      </c>
      <c r="F1589" s="33" t="s">
        <v>93</v>
      </c>
      <c r="G1589" s="33" t="s">
        <v>19</v>
      </c>
      <c r="H1589" s="33">
        <v>0.38141358461888097</v>
      </c>
      <c r="I1589" s="16">
        <v>8.3095780671197395E-5</v>
      </c>
      <c r="J1589" s="33">
        <v>2.3686040544474598E-3</v>
      </c>
      <c r="K1589" s="33" t="s">
        <v>2986</v>
      </c>
    </row>
    <row r="1590" spans="1:11">
      <c r="A1590" s="33" t="s">
        <v>2250</v>
      </c>
      <c r="B1590" s="33">
        <v>15061965</v>
      </c>
      <c r="C1590" s="33">
        <v>15061981</v>
      </c>
      <c r="D1590" s="33">
        <v>2</v>
      </c>
      <c r="E1590" s="33" t="s">
        <v>2987</v>
      </c>
      <c r="F1590" s="33" t="s">
        <v>76</v>
      </c>
      <c r="G1590" s="33" t="s">
        <v>20</v>
      </c>
      <c r="H1590" s="33">
        <v>0.235592818394503</v>
      </c>
      <c r="I1590" s="33">
        <v>9.5879460958358705E-3</v>
      </c>
      <c r="J1590" s="33">
        <v>9.69209630901747E-2</v>
      </c>
      <c r="K1590" s="33" t="s">
        <v>2988</v>
      </c>
    </row>
    <row r="1591" spans="1:11">
      <c r="A1591" s="33" t="s">
        <v>2250</v>
      </c>
      <c r="B1591" s="33">
        <v>15073905</v>
      </c>
      <c r="C1591" s="33">
        <v>15073919</v>
      </c>
      <c r="D1591" s="33">
        <v>2</v>
      </c>
      <c r="E1591" s="33" t="s">
        <v>2989</v>
      </c>
      <c r="F1591" s="33" t="s">
        <v>169</v>
      </c>
      <c r="G1591" s="33" t="s">
        <v>20</v>
      </c>
      <c r="H1591" s="33">
        <v>-0.14756377734523299</v>
      </c>
      <c r="I1591" s="33">
        <v>9.1574689506810601E-3</v>
      </c>
      <c r="J1591" s="33">
        <v>9.3919713970680302E-2</v>
      </c>
      <c r="K1591" s="33" t="s">
        <v>2990</v>
      </c>
    </row>
    <row r="1592" spans="1:11">
      <c r="A1592" s="33" t="s">
        <v>2250</v>
      </c>
      <c r="B1592" s="33">
        <v>15080708</v>
      </c>
      <c r="C1592" s="33">
        <v>15080724</v>
      </c>
      <c r="D1592" s="33">
        <v>4</v>
      </c>
      <c r="E1592" s="33" t="s">
        <v>2991</v>
      </c>
      <c r="F1592" s="33" t="s">
        <v>123</v>
      </c>
      <c r="G1592" s="33" t="s">
        <v>8648</v>
      </c>
      <c r="H1592" s="33">
        <v>-0.16414858263864901</v>
      </c>
      <c r="I1592" s="33">
        <v>1.6270965174037099E-3</v>
      </c>
      <c r="J1592" s="33">
        <v>2.6605340470622001E-2</v>
      </c>
      <c r="K1592" s="33" t="s">
        <v>2990</v>
      </c>
    </row>
    <row r="1593" spans="1:11">
      <c r="A1593" s="33" t="s">
        <v>2250</v>
      </c>
      <c r="B1593" s="33">
        <v>15088614</v>
      </c>
      <c r="C1593" s="33">
        <v>15088624</v>
      </c>
      <c r="D1593" s="33">
        <v>1</v>
      </c>
      <c r="E1593" s="33" t="s">
        <v>2992</v>
      </c>
      <c r="F1593" s="33" t="s">
        <v>79</v>
      </c>
      <c r="G1593" s="33" t="s">
        <v>18</v>
      </c>
      <c r="H1593" s="33">
        <v>-0.225295513911626</v>
      </c>
      <c r="I1593" s="33">
        <v>4.3002149300441503E-3</v>
      </c>
      <c r="J1593" s="33">
        <v>5.4098926595068403E-2</v>
      </c>
      <c r="K1593" s="33" t="s">
        <v>2993</v>
      </c>
    </row>
    <row r="1594" spans="1:11">
      <c r="A1594" s="33" t="s">
        <v>2250</v>
      </c>
      <c r="B1594" s="33">
        <v>15116028</v>
      </c>
      <c r="C1594" s="33">
        <v>15116043</v>
      </c>
      <c r="D1594" s="33">
        <v>3</v>
      </c>
      <c r="E1594" s="33" t="s">
        <v>2994</v>
      </c>
      <c r="F1594" s="33" t="s">
        <v>288</v>
      </c>
      <c r="G1594" s="33" t="s">
        <v>19</v>
      </c>
      <c r="H1594" s="33">
        <v>-0.14206674941405201</v>
      </c>
      <c r="I1594" s="33">
        <v>4.8855789394992898E-3</v>
      </c>
      <c r="J1594" s="33">
        <v>5.9568291963683101E-2</v>
      </c>
      <c r="K1594" s="33" t="s">
        <v>2995</v>
      </c>
    </row>
    <row r="1595" spans="1:11">
      <c r="A1595" s="33" t="s">
        <v>2250</v>
      </c>
      <c r="B1595" s="33">
        <v>15131102</v>
      </c>
      <c r="C1595" s="33">
        <v>15131126</v>
      </c>
      <c r="D1595" s="33">
        <v>3</v>
      </c>
      <c r="E1595" s="33" t="s">
        <v>2996</v>
      </c>
      <c r="F1595" s="33" t="s">
        <v>517</v>
      </c>
      <c r="G1595" s="33" t="s">
        <v>8648</v>
      </c>
      <c r="H1595" s="33">
        <v>0.31643464073485</v>
      </c>
      <c r="I1595" s="33">
        <v>2.1191102032869901E-3</v>
      </c>
      <c r="J1595" s="33">
        <v>3.2947738000983003E-2</v>
      </c>
      <c r="K1595" s="33" t="s">
        <v>2997</v>
      </c>
    </row>
    <row r="1596" spans="1:11">
      <c r="A1596" s="33" t="s">
        <v>2250</v>
      </c>
      <c r="B1596" s="33">
        <v>15208213</v>
      </c>
      <c r="C1596" s="33">
        <v>15208225</v>
      </c>
      <c r="D1596" s="33">
        <v>1</v>
      </c>
      <c r="E1596" s="33" t="s">
        <v>2998</v>
      </c>
      <c r="F1596" s="33" t="s">
        <v>79</v>
      </c>
      <c r="G1596" s="33" t="s">
        <v>22</v>
      </c>
      <c r="H1596" s="33">
        <v>0.40394270466570498</v>
      </c>
      <c r="I1596" s="33">
        <v>9.7394617295533305E-3</v>
      </c>
      <c r="J1596" s="33">
        <v>9.8139034752569201E-2</v>
      </c>
      <c r="K1596" s="33" t="s">
        <v>2999</v>
      </c>
    </row>
    <row r="1597" spans="1:11">
      <c r="A1597" s="33" t="s">
        <v>2250</v>
      </c>
      <c r="B1597" s="33">
        <v>15210782</v>
      </c>
      <c r="C1597" s="33">
        <v>15210802</v>
      </c>
      <c r="D1597" s="33">
        <v>2</v>
      </c>
      <c r="E1597" s="33" t="s">
        <v>3000</v>
      </c>
      <c r="F1597" s="33" t="s">
        <v>169</v>
      </c>
      <c r="G1597" s="33" t="s">
        <v>20</v>
      </c>
      <c r="H1597" s="33">
        <v>-0.14792433564592</v>
      </c>
      <c r="I1597" s="33">
        <v>9.4435486767219801E-3</v>
      </c>
      <c r="J1597" s="33">
        <v>9.5995337048910695E-2</v>
      </c>
      <c r="K1597" s="33" t="s">
        <v>3001</v>
      </c>
    </row>
    <row r="1598" spans="1:11">
      <c r="A1598" s="33" t="s">
        <v>2250</v>
      </c>
      <c r="B1598" s="33">
        <v>15210355</v>
      </c>
      <c r="C1598" s="33">
        <v>15210365</v>
      </c>
      <c r="D1598" s="33">
        <v>1</v>
      </c>
      <c r="E1598" s="33" t="s">
        <v>3002</v>
      </c>
      <c r="F1598" s="33" t="s">
        <v>79</v>
      </c>
      <c r="G1598" s="33" t="s">
        <v>19</v>
      </c>
      <c r="H1598" s="33">
        <v>-0.18783998202660299</v>
      </c>
      <c r="I1598" s="33">
        <v>5.9627528808076299E-3</v>
      </c>
      <c r="J1598" s="33">
        <v>6.9745471774030898E-2</v>
      </c>
      <c r="K1598" s="33" t="s">
        <v>3003</v>
      </c>
    </row>
    <row r="1599" spans="1:11">
      <c r="A1599" s="33" t="s">
        <v>2250</v>
      </c>
      <c r="B1599" s="33">
        <v>15215773</v>
      </c>
      <c r="C1599" s="33">
        <v>15215791</v>
      </c>
      <c r="D1599" s="33">
        <v>2</v>
      </c>
      <c r="E1599" s="33" t="s">
        <v>3004</v>
      </c>
      <c r="F1599" s="33" t="s">
        <v>116</v>
      </c>
      <c r="G1599" s="33" t="s">
        <v>19</v>
      </c>
      <c r="H1599" s="33">
        <v>-0.16934224602325901</v>
      </c>
      <c r="I1599" s="33">
        <v>3.0096810731319698E-3</v>
      </c>
      <c r="J1599" s="33">
        <v>4.2798341192762102E-2</v>
      </c>
      <c r="K1599" s="33" t="s">
        <v>3005</v>
      </c>
    </row>
    <row r="1600" spans="1:11">
      <c r="A1600" s="33" t="s">
        <v>2250</v>
      </c>
      <c r="B1600" s="33">
        <v>15229103</v>
      </c>
      <c r="C1600" s="33">
        <v>15229115</v>
      </c>
      <c r="D1600" s="33">
        <v>2</v>
      </c>
      <c r="E1600" s="33" t="s">
        <v>3006</v>
      </c>
      <c r="F1600" s="33" t="s">
        <v>116</v>
      </c>
      <c r="G1600" s="33" t="s">
        <v>20</v>
      </c>
      <c r="H1600" s="33">
        <v>0.16262456974529399</v>
      </c>
      <c r="I1600" s="33">
        <v>5.5042630721323198E-3</v>
      </c>
      <c r="J1600" s="33">
        <v>6.5843056182331494E-2</v>
      </c>
      <c r="K1600" s="33" t="s">
        <v>3007</v>
      </c>
    </row>
    <row r="1601" spans="1:11">
      <c r="A1601" s="33" t="s">
        <v>2250</v>
      </c>
      <c r="B1601" s="33">
        <v>15236148</v>
      </c>
      <c r="C1601" s="33">
        <v>15236160</v>
      </c>
      <c r="D1601" s="33">
        <v>2</v>
      </c>
      <c r="E1601" s="33" t="s">
        <v>3008</v>
      </c>
      <c r="F1601" s="33" t="s">
        <v>191</v>
      </c>
      <c r="G1601" s="33" t="s">
        <v>19</v>
      </c>
      <c r="H1601" s="33">
        <v>-0.18636379001395501</v>
      </c>
      <c r="I1601" s="33">
        <v>2.4962202506178301E-4</v>
      </c>
      <c r="J1601" s="33">
        <v>5.8901822715832896E-3</v>
      </c>
      <c r="K1601" s="33" t="s">
        <v>3009</v>
      </c>
    </row>
    <row r="1602" spans="1:11">
      <c r="A1602" s="33" t="s">
        <v>2250</v>
      </c>
      <c r="B1602" s="33">
        <v>15238081</v>
      </c>
      <c r="C1602" s="33">
        <v>15238092</v>
      </c>
      <c r="D1602" s="33">
        <v>1</v>
      </c>
      <c r="E1602" s="33" t="s">
        <v>3010</v>
      </c>
      <c r="F1602" s="33" t="s">
        <v>93</v>
      </c>
      <c r="G1602" s="33" t="s">
        <v>22</v>
      </c>
      <c r="H1602" s="33">
        <v>0.27921677732110101</v>
      </c>
      <c r="I1602" s="33">
        <v>1.7630471243277599E-3</v>
      </c>
      <c r="J1602" s="33">
        <v>2.83881989891757E-2</v>
      </c>
      <c r="K1602" s="33" t="s">
        <v>3009</v>
      </c>
    </row>
    <row r="1603" spans="1:11">
      <c r="A1603" s="33" t="s">
        <v>2250</v>
      </c>
      <c r="B1603" s="33">
        <v>15315676</v>
      </c>
      <c r="C1603" s="33">
        <v>15315692</v>
      </c>
      <c r="D1603" s="33">
        <v>1</v>
      </c>
      <c r="E1603" s="33" t="s">
        <v>3011</v>
      </c>
      <c r="F1603" s="33" t="s">
        <v>79</v>
      </c>
      <c r="G1603" s="33" t="s">
        <v>22</v>
      </c>
      <c r="H1603" s="33">
        <v>-0.52106841154129901</v>
      </c>
      <c r="I1603" s="16">
        <v>5.19766257318892E-7</v>
      </c>
      <c r="J1603" s="16">
        <v>3.2592782109532502E-5</v>
      </c>
      <c r="K1603" s="33" t="s">
        <v>3012</v>
      </c>
    </row>
    <row r="1604" spans="1:11">
      <c r="A1604" s="33" t="s">
        <v>2250</v>
      </c>
      <c r="B1604" s="33">
        <v>15328195</v>
      </c>
      <c r="C1604" s="33">
        <v>15328220</v>
      </c>
      <c r="D1604" s="33">
        <v>2</v>
      </c>
      <c r="E1604" s="33" t="s">
        <v>3013</v>
      </c>
      <c r="F1604" s="33" t="s">
        <v>76</v>
      </c>
      <c r="G1604" s="33" t="s">
        <v>19</v>
      </c>
      <c r="H1604" s="33">
        <v>-0.43614494136506499</v>
      </c>
      <c r="I1604" s="16">
        <v>2.2252316184782101E-9</v>
      </c>
      <c r="J1604" s="16">
        <v>2.65684258145851E-7</v>
      </c>
      <c r="K1604" s="33" t="s">
        <v>3014</v>
      </c>
    </row>
    <row r="1605" spans="1:11">
      <c r="A1605" s="33" t="s">
        <v>2250</v>
      </c>
      <c r="B1605" s="33">
        <v>15328195</v>
      </c>
      <c r="C1605" s="33">
        <v>15328220</v>
      </c>
      <c r="D1605" s="33">
        <v>2</v>
      </c>
      <c r="E1605" s="33" t="s">
        <v>3013</v>
      </c>
      <c r="F1605" s="33" t="s">
        <v>76</v>
      </c>
      <c r="G1605" s="33" t="s">
        <v>19</v>
      </c>
      <c r="H1605" s="33">
        <v>-0.24449344679378501</v>
      </c>
      <c r="I1605" s="33">
        <v>1.2278987256959101E-3</v>
      </c>
      <c r="J1605" s="33">
        <v>2.1288063386859402E-2</v>
      </c>
      <c r="K1605" s="33" t="s">
        <v>3015</v>
      </c>
    </row>
    <row r="1606" spans="1:11">
      <c r="A1606" s="33" t="s">
        <v>2250</v>
      </c>
      <c r="B1606" s="33">
        <v>15368131</v>
      </c>
      <c r="C1606" s="33">
        <v>15368153</v>
      </c>
      <c r="D1606" s="33">
        <v>2</v>
      </c>
      <c r="E1606" s="33" t="s">
        <v>3016</v>
      </c>
      <c r="F1606" s="33" t="s">
        <v>169</v>
      </c>
      <c r="G1606" s="33" t="s">
        <v>20</v>
      </c>
      <c r="H1606" s="33">
        <v>0.41559815466550898</v>
      </c>
      <c r="I1606" s="16">
        <v>1.82388497251935E-7</v>
      </c>
      <c r="J1606" s="16">
        <v>1.3266142650692501E-5</v>
      </c>
      <c r="K1606" s="33" t="s">
        <v>3017</v>
      </c>
    </row>
    <row r="1607" spans="1:11">
      <c r="A1607" s="33" t="s">
        <v>2250</v>
      </c>
      <c r="B1607" s="33">
        <v>15368223</v>
      </c>
      <c r="C1607" s="33">
        <v>15368252</v>
      </c>
      <c r="D1607" s="33">
        <v>5</v>
      </c>
      <c r="E1607" s="33" t="s">
        <v>3018</v>
      </c>
      <c r="F1607" s="33" t="s">
        <v>3019</v>
      </c>
      <c r="G1607" s="33" t="s">
        <v>22</v>
      </c>
      <c r="H1607" s="33">
        <v>0.60314950447470395</v>
      </c>
      <c r="I1607" s="16">
        <v>1.7566679321003699E-33</v>
      </c>
      <c r="J1607" s="16">
        <v>5.5580973371655698E-30</v>
      </c>
      <c r="K1607" s="33" t="s">
        <v>3017</v>
      </c>
    </row>
    <row r="1608" spans="1:11">
      <c r="A1608" s="33" t="s">
        <v>2250</v>
      </c>
      <c r="B1608" s="33">
        <v>15389106</v>
      </c>
      <c r="C1608" s="33">
        <v>15389119</v>
      </c>
      <c r="D1608" s="33">
        <v>1</v>
      </c>
      <c r="E1608" s="33" t="s">
        <v>3020</v>
      </c>
      <c r="F1608" s="33" t="s">
        <v>93</v>
      </c>
      <c r="G1608" s="33" t="s">
        <v>18</v>
      </c>
      <c r="H1608" s="33">
        <v>-0.64910754103676604</v>
      </c>
      <c r="I1608" s="33">
        <v>1.0811233724679801E-3</v>
      </c>
      <c r="J1608" s="33">
        <v>1.9056681618321299E-2</v>
      </c>
      <c r="K1608" s="33" t="s">
        <v>3021</v>
      </c>
    </row>
    <row r="1609" spans="1:11">
      <c r="A1609" s="33" t="s">
        <v>2250</v>
      </c>
      <c r="B1609" s="33">
        <v>15391004</v>
      </c>
      <c r="C1609" s="33">
        <v>15391041</v>
      </c>
      <c r="D1609" s="33">
        <v>3</v>
      </c>
      <c r="E1609" s="33" t="s">
        <v>3022</v>
      </c>
      <c r="F1609" s="33" t="s">
        <v>231</v>
      </c>
      <c r="G1609" s="33" t="s">
        <v>21</v>
      </c>
      <c r="H1609" s="33">
        <v>0.28975714291429</v>
      </c>
      <c r="I1609" s="16">
        <v>2.8238747719085501E-8</v>
      </c>
      <c r="J1609" s="16">
        <v>2.48187216064407E-6</v>
      </c>
      <c r="K1609" s="33" t="s">
        <v>3021</v>
      </c>
    </row>
    <row r="1610" spans="1:11">
      <c r="A1610" s="33" t="s">
        <v>2250</v>
      </c>
      <c r="B1610" s="33">
        <v>15414573</v>
      </c>
      <c r="C1610" s="33">
        <v>15414607</v>
      </c>
      <c r="D1610" s="33">
        <v>2</v>
      </c>
      <c r="E1610" s="33" t="s">
        <v>3023</v>
      </c>
      <c r="F1610" s="33" t="s">
        <v>191</v>
      </c>
      <c r="G1610" s="33" t="s">
        <v>20</v>
      </c>
      <c r="H1610" s="33">
        <v>0.338132977089253</v>
      </c>
      <c r="I1610" s="33">
        <v>4.7712724791908602E-4</v>
      </c>
      <c r="J1610" s="33">
        <v>1.0094297846329399E-2</v>
      </c>
      <c r="K1610" s="33" t="s">
        <v>3024</v>
      </c>
    </row>
    <row r="1611" spans="1:11">
      <c r="A1611" s="33" t="s">
        <v>2250</v>
      </c>
      <c r="B1611" s="33">
        <v>15454916</v>
      </c>
      <c r="C1611" s="33">
        <v>15454929</v>
      </c>
      <c r="D1611" s="33">
        <v>2</v>
      </c>
      <c r="E1611" s="33" t="s">
        <v>3025</v>
      </c>
      <c r="F1611" s="33" t="s">
        <v>116</v>
      </c>
      <c r="G1611" s="33" t="s">
        <v>20</v>
      </c>
      <c r="H1611" s="33">
        <v>0.15989166487665701</v>
      </c>
      <c r="I1611" s="33">
        <v>2.58812919532443E-3</v>
      </c>
      <c r="J1611" s="33">
        <v>3.8626607424558902E-2</v>
      </c>
      <c r="K1611" s="33" t="s">
        <v>3026</v>
      </c>
    </row>
    <row r="1612" spans="1:11">
      <c r="A1612" s="33" t="s">
        <v>2250</v>
      </c>
      <c r="B1612" s="33">
        <v>15454916</v>
      </c>
      <c r="C1612" s="33">
        <v>15454929</v>
      </c>
      <c r="D1612" s="33">
        <v>2</v>
      </c>
      <c r="E1612" s="33" t="s">
        <v>3025</v>
      </c>
      <c r="F1612" s="33" t="s">
        <v>116</v>
      </c>
      <c r="G1612" s="33" t="s">
        <v>20</v>
      </c>
      <c r="H1612" s="33">
        <v>-0.16829270894493401</v>
      </c>
      <c r="I1612" s="33">
        <v>1.5067448315002801E-3</v>
      </c>
      <c r="J1612" s="33">
        <v>2.51574704320153E-2</v>
      </c>
      <c r="K1612" s="33" t="s">
        <v>3027</v>
      </c>
    </row>
    <row r="1613" spans="1:11">
      <c r="A1613" s="33" t="s">
        <v>2250</v>
      </c>
      <c r="B1613" s="33">
        <v>15479085</v>
      </c>
      <c r="C1613" s="33">
        <v>15479098</v>
      </c>
      <c r="D1613" s="33">
        <v>2</v>
      </c>
      <c r="E1613" s="33" t="s">
        <v>3028</v>
      </c>
      <c r="F1613" s="33" t="s">
        <v>76</v>
      </c>
      <c r="G1613" s="33" t="s">
        <v>18</v>
      </c>
      <c r="H1613" s="33">
        <v>-0.18664084130276701</v>
      </c>
      <c r="I1613" s="33">
        <v>5.2144242851377904E-4</v>
      </c>
      <c r="J1613" s="33">
        <v>1.0783293096847E-2</v>
      </c>
      <c r="K1613" s="33" t="s">
        <v>3029</v>
      </c>
    </row>
    <row r="1614" spans="1:11">
      <c r="A1614" s="33" t="s">
        <v>2250</v>
      </c>
      <c r="B1614" s="33">
        <v>15576064</v>
      </c>
      <c r="C1614" s="33">
        <v>15576096</v>
      </c>
      <c r="D1614" s="33">
        <v>2</v>
      </c>
      <c r="E1614" s="33" t="s">
        <v>3030</v>
      </c>
      <c r="F1614" s="33" t="s">
        <v>116</v>
      </c>
      <c r="G1614" s="33" t="s">
        <v>20</v>
      </c>
      <c r="H1614" s="33">
        <v>0.31761903172517197</v>
      </c>
      <c r="I1614" s="16">
        <v>3.3956545500737498E-8</v>
      </c>
      <c r="J1614" s="16">
        <v>2.9435208209406398E-6</v>
      </c>
      <c r="K1614" s="33" t="s">
        <v>3031</v>
      </c>
    </row>
    <row r="1615" spans="1:11">
      <c r="A1615" s="33" t="s">
        <v>2250</v>
      </c>
      <c r="B1615" s="33">
        <v>15600007</v>
      </c>
      <c r="C1615" s="33">
        <v>15600029</v>
      </c>
      <c r="D1615" s="33">
        <v>2</v>
      </c>
      <c r="E1615" s="33" t="s">
        <v>3032</v>
      </c>
      <c r="F1615" s="33" t="s">
        <v>116</v>
      </c>
      <c r="G1615" s="33" t="s">
        <v>20</v>
      </c>
      <c r="H1615" s="33">
        <v>0.22680844471173001</v>
      </c>
      <c r="I1615" s="16">
        <v>1.88743065492642E-5</v>
      </c>
      <c r="J1615" s="33">
        <v>7.0190681443841598E-4</v>
      </c>
      <c r="K1615" s="33" t="s">
        <v>3033</v>
      </c>
    </row>
    <row r="1616" spans="1:11">
      <c r="A1616" s="33" t="s">
        <v>2250</v>
      </c>
      <c r="B1616" s="33">
        <v>15602238</v>
      </c>
      <c r="C1616" s="33">
        <v>15602252</v>
      </c>
      <c r="D1616" s="33">
        <v>4</v>
      </c>
      <c r="E1616" s="33" t="s">
        <v>3034</v>
      </c>
      <c r="F1616" s="33" t="s">
        <v>423</v>
      </c>
      <c r="G1616" s="33" t="s">
        <v>22</v>
      </c>
      <c r="H1616" s="33">
        <v>0.14193800459884401</v>
      </c>
      <c r="I1616" s="33">
        <v>8.09957491704273E-3</v>
      </c>
      <c r="J1616" s="33">
        <v>8.6577888640281098E-2</v>
      </c>
      <c r="K1616" s="33" t="s">
        <v>3035</v>
      </c>
    </row>
    <row r="1617" spans="1:11">
      <c r="A1617" s="33" t="s">
        <v>2250</v>
      </c>
      <c r="B1617" s="33">
        <v>15623868</v>
      </c>
      <c r="C1617" s="33">
        <v>15623883</v>
      </c>
      <c r="D1617" s="33">
        <v>3</v>
      </c>
      <c r="E1617" s="33" t="s">
        <v>3036</v>
      </c>
      <c r="F1617" s="33" t="s">
        <v>174</v>
      </c>
      <c r="G1617" s="33" t="s">
        <v>22</v>
      </c>
      <c r="H1617" s="33">
        <v>0.16421313418279801</v>
      </c>
      <c r="I1617" s="33">
        <v>4.8321492939724002E-3</v>
      </c>
      <c r="J1617" s="33">
        <v>5.9144759636861298E-2</v>
      </c>
      <c r="K1617" s="33" t="s">
        <v>3037</v>
      </c>
    </row>
    <row r="1618" spans="1:11">
      <c r="A1618" s="33" t="s">
        <v>2250</v>
      </c>
      <c r="B1618" s="33">
        <v>15633601</v>
      </c>
      <c r="C1618" s="33">
        <v>15633628</v>
      </c>
      <c r="D1618" s="33">
        <v>2</v>
      </c>
      <c r="E1618" s="33" t="s">
        <v>3038</v>
      </c>
      <c r="F1618" s="33" t="s">
        <v>76</v>
      </c>
      <c r="G1618" s="33" t="s">
        <v>18</v>
      </c>
      <c r="H1618" s="33">
        <v>0.154595450187995</v>
      </c>
      <c r="I1618" s="33">
        <v>6.13224726669851E-3</v>
      </c>
      <c r="J1618" s="33">
        <v>7.06828063819092E-2</v>
      </c>
      <c r="K1618" s="33" t="s">
        <v>3039</v>
      </c>
    </row>
    <row r="1619" spans="1:11">
      <c r="A1619" s="33" t="s">
        <v>2250</v>
      </c>
      <c r="B1619" s="33">
        <v>15650942</v>
      </c>
      <c r="C1619" s="33">
        <v>15650952</v>
      </c>
      <c r="D1619" s="33">
        <v>1</v>
      </c>
      <c r="E1619" s="33" t="s">
        <v>3040</v>
      </c>
      <c r="F1619" s="33" t="s">
        <v>93</v>
      </c>
      <c r="G1619" s="33" t="s">
        <v>19</v>
      </c>
      <c r="H1619" s="33">
        <v>-0.214567483690525</v>
      </c>
      <c r="I1619" s="33">
        <v>3.6295290240190301E-3</v>
      </c>
      <c r="J1619" s="33">
        <v>4.8275515837156703E-2</v>
      </c>
      <c r="K1619" s="33" t="s">
        <v>3041</v>
      </c>
    </row>
    <row r="1620" spans="1:11">
      <c r="A1620" s="33" t="s">
        <v>2250</v>
      </c>
      <c r="B1620" s="33">
        <v>15679958</v>
      </c>
      <c r="C1620" s="33">
        <v>15679968</v>
      </c>
      <c r="D1620" s="33">
        <v>1</v>
      </c>
      <c r="E1620" s="33" t="s">
        <v>3042</v>
      </c>
      <c r="F1620" s="33" t="s">
        <v>93</v>
      </c>
      <c r="G1620" s="33" t="s">
        <v>19</v>
      </c>
      <c r="H1620" s="33">
        <v>0.35469846345474398</v>
      </c>
      <c r="I1620" s="16">
        <v>2.9418493175325899E-7</v>
      </c>
      <c r="J1620" s="16">
        <v>1.9391690084735701E-5</v>
      </c>
      <c r="K1620" s="33" t="s">
        <v>3043</v>
      </c>
    </row>
    <row r="1621" spans="1:11">
      <c r="A1621" s="33" t="s">
        <v>2250</v>
      </c>
      <c r="B1621" s="33">
        <v>15683726</v>
      </c>
      <c r="C1621" s="33">
        <v>15683742</v>
      </c>
      <c r="D1621" s="33">
        <v>1</v>
      </c>
      <c r="E1621" s="33" t="s">
        <v>3044</v>
      </c>
      <c r="F1621" s="33" t="s">
        <v>79</v>
      </c>
      <c r="G1621" s="33" t="s">
        <v>8648</v>
      </c>
      <c r="H1621" s="33">
        <v>0.47033335325317299</v>
      </c>
      <c r="I1621" s="33">
        <v>1.4944419618964701E-4</v>
      </c>
      <c r="J1621" s="33">
        <v>3.9568321066447004E-3</v>
      </c>
      <c r="K1621" s="33" t="s">
        <v>3043</v>
      </c>
    </row>
    <row r="1622" spans="1:11">
      <c r="A1622" s="33" t="s">
        <v>2250</v>
      </c>
      <c r="B1622" s="33">
        <v>15698235</v>
      </c>
      <c r="C1622" s="33">
        <v>15698256</v>
      </c>
      <c r="D1622" s="33">
        <v>3</v>
      </c>
      <c r="E1622" s="33" t="s">
        <v>3045</v>
      </c>
      <c r="F1622" s="33" t="s">
        <v>231</v>
      </c>
      <c r="G1622" s="33" t="s">
        <v>21</v>
      </c>
      <c r="H1622" s="33">
        <v>0.16183208981772601</v>
      </c>
      <c r="I1622" s="33">
        <v>3.43862724212187E-3</v>
      </c>
      <c r="J1622" s="33">
        <v>4.6694491820058297E-2</v>
      </c>
      <c r="K1622" s="33" t="s">
        <v>3046</v>
      </c>
    </row>
    <row r="1623" spans="1:11">
      <c r="A1623" s="33" t="s">
        <v>2250</v>
      </c>
      <c r="B1623" s="33">
        <v>15777093</v>
      </c>
      <c r="C1623" s="33">
        <v>15777111</v>
      </c>
      <c r="D1623" s="33">
        <v>3</v>
      </c>
      <c r="E1623" s="33" t="s">
        <v>3047</v>
      </c>
      <c r="F1623" s="33" t="s">
        <v>161</v>
      </c>
      <c r="G1623" s="33" t="s">
        <v>21</v>
      </c>
      <c r="H1623" s="33">
        <v>-0.170126367253811</v>
      </c>
      <c r="I1623" s="33">
        <v>1.5158059593271499E-3</v>
      </c>
      <c r="J1623" s="33">
        <v>2.52421581858479E-2</v>
      </c>
      <c r="K1623" s="33" t="s">
        <v>3048</v>
      </c>
    </row>
    <row r="1624" spans="1:11">
      <c r="A1624" s="33" t="s">
        <v>2250</v>
      </c>
      <c r="B1624" s="33">
        <v>15781723</v>
      </c>
      <c r="C1624" s="33">
        <v>15781752</v>
      </c>
      <c r="D1624" s="33">
        <v>1</v>
      </c>
      <c r="E1624" s="33" t="s">
        <v>3049</v>
      </c>
      <c r="F1624" s="33" t="s">
        <v>79</v>
      </c>
      <c r="G1624" s="33" t="s">
        <v>20</v>
      </c>
      <c r="H1624" s="33">
        <v>-0.20262405925267099</v>
      </c>
      <c r="I1624" s="33">
        <v>4.3967697825690703E-3</v>
      </c>
      <c r="J1624" s="33">
        <v>5.5094572641776397E-2</v>
      </c>
      <c r="K1624" s="33" t="s">
        <v>3050</v>
      </c>
    </row>
    <row r="1625" spans="1:11">
      <c r="A1625" s="33" t="s">
        <v>2250</v>
      </c>
      <c r="B1625" s="33">
        <v>15793583</v>
      </c>
      <c r="C1625" s="33">
        <v>15793623</v>
      </c>
      <c r="D1625" s="33">
        <v>6</v>
      </c>
      <c r="E1625" s="33" t="s">
        <v>3051</v>
      </c>
      <c r="F1625" s="33" t="s">
        <v>3052</v>
      </c>
      <c r="G1625" s="33" t="s">
        <v>21</v>
      </c>
      <c r="H1625" s="33">
        <v>-0.20213033029531099</v>
      </c>
      <c r="I1625" s="33">
        <v>2.2882241001093099E-4</v>
      </c>
      <c r="J1625" s="33">
        <v>5.5316072476929703E-3</v>
      </c>
      <c r="K1625" s="33" t="s">
        <v>3053</v>
      </c>
    </row>
    <row r="1626" spans="1:11">
      <c r="A1626" s="33" t="s">
        <v>2250</v>
      </c>
      <c r="B1626" s="33">
        <v>15802704</v>
      </c>
      <c r="C1626" s="33">
        <v>15802729</v>
      </c>
      <c r="D1626" s="33">
        <v>2</v>
      </c>
      <c r="E1626" s="33" t="s">
        <v>3054</v>
      </c>
      <c r="F1626" s="33" t="s">
        <v>169</v>
      </c>
      <c r="G1626" s="33" t="s">
        <v>22</v>
      </c>
      <c r="H1626" s="33">
        <v>-0.20440267729369399</v>
      </c>
      <c r="I1626" s="33">
        <v>3.1941355330271598E-4</v>
      </c>
      <c r="J1626" s="33">
        <v>7.2187463046413901E-3</v>
      </c>
      <c r="K1626" s="33" t="s">
        <v>3055</v>
      </c>
    </row>
    <row r="1627" spans="1:11">
      <c r="A1627" s="33" t="s">
        <v>2250</v>
      </c>
      <c r="B1627" s="33">
        <v>15808361</v>
      </c>
      <c r="C1627" s="33">
        <v>15808378</v>
      </c>
      <c r="D1627" s="33">
        <v>6</v>
      </c>
      <c r="E1627" s="33" t="s">
        <v>3056</v>
      </c>
      <c r="F1627" s="33" t="s">
        <v>2445</v>
      </c>
      <c r="G1627" s="33" t="s">
        <v>19</v>
      </c>
      <c r="H1627" s="33">
        <v>-0.25431609698498497</v>
      </c>
      <c r="I1627" s="16">
        <v>1.04854513155439E-6</v>
      </c>
      <c r="J1627" s="16">
        <v>6.0319941749783303E-5</v>
      </c>
      <c r="K1627" s="33" t="s">
        <v>3057</v>
      </c>
    </row>
    <row r="1628" spans="1:11">
      <c r="A1628" s="33" t="s">
        <v>2250</v>
      </c>
      <c r="B1628" s="33">
        <v>15832661</v>
      </c>
      <c r="C1628" s="33">
        <v>15832674</v>
      </c>
      <c r="D1628" s="33">
        <v>2</v>
      </c>
      <c r="E1628" s="33" t="s">
        <v>3058</v>
      </c>
      <c r="F1628" s="33" t="s">
        <v>113</v>
      </c>
      <c r="G1628" s="33" t="s">
        <v>19</v>
      </c>
      <c r="H1628" s="33">
        <v>-0.18497109382316301</v>
      </c>
      <c r="I1628" s="33">
        <v>4.8634199636602701E-4</v>
      </c>
      <c r="J1628" s="33">
        <v>1.0224492202671799E-2</v>
      </c>
      <c r="K1628" s="33" t="s">
        <v>3059</v>
      </c>
    </row>
    <row r="1629" spans="1:11">
      <c r="A1629" s="33" t="s">
        <v>2250</v>
      </c>
      <c r="B1629" s="33">
        <v>15837689</v>
      </c>
      <c r="C1629" s="33">
        <v>15837711</v>
      </c>
      <c r="D1629" s="33">
        <v>6</v>
      </c>
      <c r="E1629" s="33" t="s">
        <v>3060</v>
      </c>
      <c r="F1629" s="33" t="s">
        <v>3061</v>
      </c>
      <c r="G1629" s="33" t="s">
        <v>21</v>
      </c>
      <c r="H1629" s="33">
        <v>-0.17352837245222699</v>
      </c>
      <c r="I1629" s="33">
        <v>6.3710005878110101E-4</v>
      </c>
      <c r="J1629" s="33">
        <v>1.24048282214363E-2</v>
      </c>
      <c r="K1629" s="33" t="s">
        <v>3062</v>
      </c>
    </row>
    <row r="1630" spans="1:11">
      <c r="A1630" s="33" t="s">
        <v>2250</v>
      </c>
      <c r="B1630" s="33">
        <v>15883885</v>
      </c>
      <c r="C1630" s="33">
        <v>15883895</v>
      </c>
      <c r="D1630" s="33">
        <v>1</v>
      </c>
      <c r="E1630" s="33" t="s">
        <v>3063</v>
      </c>
      <c r="F1630" s="33" t="s">
        <v>79</v>
      </c>
      <c r="G1630" s="33" t="s">
        <v>20</v>
      </c>
      <c r="H1630" s="33">
        <v>0.28055912542361899</v>
      </c>
      <c r="I1630" s="33">
        <v>3.1272712935984902E-3</v>
      </c>
      <c r="J1630" s="33">
        <v>4.3878875268051502E-2</v>
      </c>
      <c r="K1630" s="33" t="s">
        <v>3064</v>
      </c>
    </row>
    <row r="1631" spans="1:11">
      <c r="A1631" s="33" t="s">
        <v>2250</v>
      </c>
      <c r="B1631" s="33">
        <v>15889244</v>
      </c>
      <c r="C1631" s="33">
        <v>15889263</v>
      </c>
      <c r="D1631" s="33">
        <v>3</v>
      </c>
      <c r="E1631" s="33" t="s">
        <v>3065</v>
      </c>
      <c r="F1631" s="33" t="s">
        <v>84</v>
      </c>
      <c r="G1631" s="33" t="s">
        <v>22</v>
      </c>
      <c r="H1631" s="33">
        <v>0.29464861950931998</v>
      </c>
      <c r="I1631" s="16">
        <v>7.2846478838915503E-6</v>
      </c>
      <c r="J1631" s="33">
        <v>3.1631743383745201E-4</v>
      </c>
      <c r="K1631" s="33" t="s">
        <v>3066</v>
      </c>
    </row>
    <row r="1632" spans="1:11">
      <c r="A1632" s="33" t="s">
        <v>2250</v>
      </c>
      <c r="B1632" s="33">
        <v>15889947</v>
      </c>
      <c r="C1632" s="33">
        <v>15889973</v>
      </c>
      <c r="D1632" s="33">
        <v>1</v>
      </c>
      <c r="E1632" s="33" t="s">
        <v>3067</v>
      </c>
      <c r="F1632" s="33" t="s">
        <v>93</v>
      </c>
      <c r="G1632" s="33" t="s">
        <v>22</v>
      </c>
      <c r="H1632" s="33">
        <v>0.39976536258237599</v>
      </c>
      <c r="I1632" s="16">
        <v>7.2980950284873504E-6</v>
      </c>
      <c r="J1632" s="33">
        <v>3.1631743383745201E-4</v>
      </c>
      <c r="K1632" s="33" t="s">
        <v>3068</v>
      </c>
    </row>
    <row r="1633" spans="1:11">
      <c r="A1633" s="33" t="s">
        <v>2250</v>
      </c>
      <c r="B1633" s="33">
        <v>16018334</v>
      </c>
      <c r="C1633" s="33">
        <v>16018356</v>
      </c>
      <c r="D1633" s="33">
        <v>1</v>
      </c>
      <c r="E1633" s="33" t="s">
        <v>3069</v>
      </c>
      <c r="F1633" s="33" t="s">
        <v>93</v>
      </c>
      <c r="G1633" s="33" t="s">
        <v>20</v>
      </c>
      <c r="H1633" s="33">
        <v>-0.207607831444244</v>
      </c>
      <c r="I1633" s="33">
        <v>7.2761272275967204E-3</v>
      </c>
      <c r="J1633" s="33">
        <v>7.9936342180958395E-2</v>
      </c>
      <c r="K1633" s="33" t="s">
        <v>3070</v>
      </c>
    </row>
    <row r="1634" spans="1:11">
      <c r="A1634" s="33" t="s">
        <v>2250</v>
      </c>
      <c r="B1634" s="33">
        <v>16049585</v>
      </c>
      <c r="C1634" s="33">
        <v>16049596</v>
      </c>
      <c r="D1634" s="33">
        <v>1</v>
      </c>
      <c r="E1634" s="33" t="s">
        <v>3071</v>
      </c>
      <c r="F1634" s="33" t="s">
        <v>93</v>
      </c>
      <c r="G1634" s="33" t="s">
        <v>22</v>
      </c>
      <c r="H1634" s="33">
        <v>0.31279472627029797</v>
      </c>
      <c r="I1634" s="33">
        <v>1.91663183054218E-3</v>
      </c>
      <c r="J1634" s="33">
        <v>3.0473482974047499E-2</v>
      </c>
      <c r="K1634" s="33" t="s">
        <v>3072</v>
      </c>
    </row>
    <row r="1635" spans="1:11">
      <c r="A1635" s="33" t="s">
        <v>2250</v>
      </c>
      <c r="B1635" s="33">
        <v>16058290</v>
      </c>
      <c r="C1635" s="33">
        <v>16058301</v>
      </c>
      <c r="D1635" s="33">
        <v>1</v>
      </c>
      <c r="E1635" s="33" t="s">
        <v>3073</v>
      </c>
      <c r="F1635" s="33" t="s">
        <v>93</v>
      </c>
      <c r="G1635" s="33" t="s">
        <v>18</v>
      </c>
      <c r="H1635" s="33">
        <v>-0.22487692721119701</v>
      </c>
      <c r="I1635" s="33">
        <v>8.2435711579997104E-3</v>
      </c>
      <c r="J1635" s="33">
        <v>8.76881320596542E-2</v>
      </c>
      <c r="K1635" s="33" t="s">
        <v>3074</v>
      </c>
    </row>
    <row r="1636" spans="1:11">
      <c r="A1636" s="33" t="s">
        <v>2250</v>
      </c>
      <c r="B1636" s="33">
        <v>16085493</v>
      </c>
      <c r="C1636" s="33">
        <v>16085512</v>
      </c>
      <c r="D1636" s="33">
        <v>2</v>
      </c>
      <c r="E1636" s="33" t="s">
        <v>3075</v>
      </c>
      <c r="F1636" s="33" t="s">
        <v>116</v>
      </c>
      <c r="G1636" s="33" t="s">
        <v>19</v>
      </c>
      <c r="H1636" s="33">
        <v>-0.31198694621719603</v>
      </c>
      <c r="I1636" s="16">
        <v>1.6026243886969799E-9</v>
      </c>
      <c r="J1636" s="16">
        <v>1.98851120228912E-7</v>
      </c>
      <c r="K1636" s="33" t="s">
        <v>3076</v>
      </c>
    </row>
    <row r="1637" spans="1:11">
      <c r="A1637" s="33" t="s">
        <v>2250</v>
      </c>
      <c r="B1637" s="33">
        <v>16095328</v>
      </c>
      <c r="C1637" s="33">
        <v>16095343</v>
      </c>
      <c r="D1637" s="33">
        <v>2</v>
      </c>
      <c r="E1637" s="33" t="s">
        <v>3077</v>
      </c>
      <c r="F1637" s="33" t="s">
        <v>116</v>
      </c>
      <c r="G1637" s="33" t="s">
        <v>20</v>
      </c>
      <c r="H1637" s="33">
        <v>0.20242274591349499</v>
      </c>
      <c r="I1637" s="33">
        <v>6.7084744783552704E-4</v>
      </c>
      <c r="J1637" s="33">
        <v>1.29820264523034E-2</v>
      </c>
      <c r="K1637" s="33" t="s">
        <v>3078</v>
      </c>
    </row>
    <row r="1638" spans="1:11">
      <c r="A1638" s="33" t="s">
        <v>2250</v>
      </c>
      <c r="B1638" s="33">
        <v>16095328</v>
      </c>
      <c r="C1638" s="33">
        <v>16095343</v>
      </c>
      <c r="D1638" s="33">
        <v>2</v>
      </c>
      <c r="E1638" s="33" t="s">
        <v>3077</v>
      </c>
      <c r="F1638" s="33" t="s">
        <v>116</v>
      </c>
      <c r="G1638" s="33" t="s">
        <v>20</v>
      </c>
      <c r="H1638" s="33">
        <v>0.16568418483281599</v>
      </c>
      <c r="I1638" s="33">
        <v>5.5329750777682301E-3</v>
      </c>
      <c r="J1638" s="33">
        <v>6.5937224655588197E-2</v>
      </c>
      <c r="K1638" s="33" t="s">
        <v>3079</v>
      </c>
    </row>
    <row r="1639" spans="1:11">
      <c r="A1639" s="33" t="s">
        <v>2250</v>
      </c>
      <c r="B1639" s="33">
        <v>16115677</v>
      </c>
      <c r="C1639" s="33">
        <v>16115688</v>
      </c>
      <c r="D1639" s="33">
        <v>1</v>
      </c>
      <c r="E1639" s="33" t="s">
        <v>3080</v>
      </c>
      <c r="F1639" s="33" t="s">
        <v>93</v>
      </c>
      <c r="G1639" s="33" t="s">
        <v>22</v>
      </c>
      <c r="H1639" s="33">
        <v>-0.203302460802674</v>
      </c>
      <c r="I1639" s="33">
        <v>8.2153503727137103E-3</v>
      </c>
      <c r="J1639" s="33">
        <v>8.7667347653511599E-2</v>
      </c>
      <c r="K1639" s="33" t="s">
        <v>3081</v>
      </c>
    </row>
    <row r="1640" spans="1:11">
      <c r="A1640" s="33" t="s">
        <v>2250</v>
      </c>
      <c r="B1640" s="33">
        <v>16148920</v>
      </c>
      <c r="C1640" s="33">
        <v>16148937</v>
      </c>
      <c r="D1640" s="33">
        <v>3</v>
      </c>
      <c r="E1640" s="33" t="s">
        <v>3082</v>
      </c>
      <c r="F1640" s="33" t="s">
        <v>231</v>
      </c>
      <c r="G1640" s="33" t="s">
        <v>19</v>
      </c>
      <c r="H1640" s="33">
        <v>-0.32351133877494298</v>
      </c>
      <c r="I1640" s="16">
        <v>2.7363324408366198E-10</v>
      </c>
      <c r="J1640" s="16">
        <v>3.8478914856920299E-8</v>
      </c>
      <c r="K1640" s="33" t="s">
        <v>3083</v>
      </c>
    </row>
    <row r="1641" spans="1:11">
      <c r="A1641" s="33" t="s">
        <v>2250</v>
      </c>
      <c r="B1641" s="33">
        <v>16165773</v>
      </c>
      <c r="C1641" s="33">
        <v>16165808</v>
      </c>
      <c r="D1641" s="33">
        <v>2</v>
      </c>
      <c r="E1641" s="33" t="s">
        <v>3084</v>
      </c>
      <c r="F1641" s="33" t="s">
        <v>113</v>
      </c>
      <c r="G1641" s="33" t="s">
        <v>20</v>
      </c>
      <c r="H1641" s="33">
        <v>0.270120814204307</v>
      </c>
      <c r="I1641" s="33">
        <v>1.18765008425891E-4</v>
      </c>
      <c r="J1641" s="33">
        <v>3.2255149069486599E-3</v>
      </c>
      <c r="K1641" s="33" t="s">
        <v>3085</v>
      </c>
    </row>
    <row r="1642" spans="1:11">
      <c r="A1642" s="33" t="s">
        <v>2250</v>
      </c>
      <c r="B1642" s="33">
        <v>16216080</v>
      </c>
      <c r="C1642" s="33">
        <v>16216098</v>
      </c>
      <c r="D1642" s="33">
        <v>1</v>
      </c>
      <c r="E1642" s="33" t="s">
        <v>3086</v>
      </c>
      <c r="F1642" s="33" t="s">
        <v>79</v>
      </c>
      <c r="G1642" s="33" t="s">
        <v>22</v>
      </c>
      <c r="H1642" s="33">
        <v>0.45311549189892802</v>
      </c>
      <c r="I1642" s="33">
        <v>3.13686921509311E-4</v>
      </c>
      <c r="J1642" s="33">
        <v>7.1403267601112203E-3</v>
      </c>
      <c r="K1642" s="33" t="s">
        <v>3087</v>
      </c>
    </row>
    <row r="1643" spans="1:11">
      <c r="A1643" s="33" t="s">
        <v>2250</v>
      </c>
      <c r="B1643" s="33">
        <v>16285295</v>
      </c>
      <c r="C1643" s="33">
        <v>16285307</v>
      </c>
      <c r="D1643" s="33">
        <v>1</v>
      </c>
      <c r="E1643" s="33" t="s">
        <v>3088</v>
      </c>
      <c r="F1643" s="33" t="s">
        <v>93</v>
      </c>
      <c r="G1643" s="33" t="s">
        <v>18</v>
      </c>
      <c r="H1643" s="33">
        <v>-0.36451995860610098</v>
      </c>
      <c r="I1643" s="33">
        <v>5.5959000500082603E-4</v>
      </c>
      <c r="J1643" s="33">
        <v>1.12415414337944E-2</v>
      </c>
      <c r="K1643" s="33" t="s">
        <v>3089</v>
      </c>
    </row>
    <row r="1644" spans="1:11">
      <c r="A1644" s="33" t="s">
        <v>2250</v>
      </c>
      <c r="B1644" s="33">
        <v>16291498</v>
      </c>
      <c r="C1644" s="33">
        <v>16291527</v>
      </c>
      <c r="D1644" s="33">
        <v>2</v>
      </c>
      <c r="E1644" s="33" t="s">
        <v>3090</v>
      </c>
      <c r="F1644" s="33" t="s">
        <v>116</v>
      </c>
      <c r="G1644" s="33" t="s">
        <v>8648</v>
      </c>
      <c r="H1644" s="33">
        <v>0.19753138785559701</v>
      </c>
      <c r="I1644" s="33">
        <v>1.91747190691037E-4</v>
      </c>
      <c r="J1644" s="33">
        <v>4.8341682178999201E-3</v>
      </c>
      <c r="K1644" s="33" t="s">
        <v>3091</v>
      </c>
    </row>
    <row r="1645" spans="1:11">
      <c r="A1645" s="33" t="s">
        <v>2250</v>
      </c>
      <c r="B1645" s="33">
        <v>16295338</v>
      </c>
      <c r="C1645" s="33">
        <v>16295349</v>
      </c>
      <c r="D1645" s="33">
        <v>1</v>
      </c>
      <c r="E1645" s="33" t="s">
        <v>3092</v>
      </c>
      <c r="F1645" s="33" t="s">
        <v>3093</v>
      </c>
      <c r="G1645" s="33" t="s">
        <v>20</v>
      </c>
      <c r="H1645" s="33">
        <v>0.39837751115507197</v>
      </c>
      <c r="I1645" s="33">
        <v>1.74664254321322E-4</v>
      </c>
      <c r="J1645" s="33">
        <v>4.47479919573005E-3</v>
      </c>
      <c r="K1645" s="33" t="s">
        <v>3094</v>
      </c>
    </row>
    <row r="1646" spans="1:11">
      <c r="A1646" s="33" t="s">
        <v>2250</v>
      </c>
      <c r="B1646" s="33">
        <v>16333246</v>
      </c>
      <c r="C1646" s="33">
        <v>16333256</v>
      </c>
      <c r="D1646" s="33">
        <v>1</v>
      </c>
      <c r="E1646" s="33" t="s">
        <v>3095</v>
      </c>
      <c r="F1646" s="33" t="s">
        <v>93</v>
      </c>
      <c r="G1646" s="33" t="s">
        <v>20</v>
      </c>
      <c r="H1646" s="33">
        <v>0.27934619936219102</v>
      </c>
      <c r="I1646" s="33">
        <v>1.75401092699668E-3</v>
      </c>
      <c r="J1646" s="33">
        <v>2.8314747821517799E-2</v>
      </c>
      <c r="K1646" s="33" t="s">
        <v>3096</v>
      </c>
    </row>
    <row r="1647" spans="1:11">
      <c r="A1647" s="33" t="s">
        <v>2250</v>
      </c>
      <c r="B1647" s="33">
        <v>16378361</v>
      </c>
      <c r="C1647" s="33">
        <v>16378373</v>
      </c>
      <c r="D1647" s="33">
        <v>1</v>
      </c>
      <c r="E1647" s="33" t="s">
        <v>3097</v>
      </c>
      <c r="F1647" s="33" t="s">
        <v>93</v>
      </c>
      <c r="G1647" s="33" t="s">
        <v>22</v>
      </c>
      <c r="H1647" s="33">
        <v>-0.237829284729522</v>
      </c>
      <c r="I1647" s="33">
        <v>2.3076751850035701E-3</v>
      </c>
      <c r="J1647" s="33">
        <v>3.55084803434908E-2</v>
      </c>
      <c r="K1647" s="33" t="s">
        <v>3098</v>
      </c>
    </row>
    <row r="1648" spans="1:11">
      <c r="A1648" s="33" t="s">
        <v>2250</v>
      </c>
      <c r="B1648" s="33">
        <v>16422981</v>
      </c>
      <c r="C1648" s="33">
        <v>16423010</v>
      </c>
      <c r="D1648" s="33">
        <v>2</v>
      </c>
      <c r="E1648" s="33" t="s">
        <v>3099</v>
      </c>
      <c r="F1648" s="33" t="s">
        <v>76</v>
      </c>
      <c r="G1648" s="33" t="s">
        <v>22</v>
      </c>
      <c r="H1648" s="33">
        <v>0.45544285900331</v>
      </c>
      <c r="I1648" s="16">
        <v>6.46990888412602E-6</v>
      </c>
      <c r="J1648" s="33">
        <v>2.9036583984928701E-4</v>
      </c>
      <c r="K1648" s="33" t="s">
        <v>3100</v>
      </c>
    </row>
    <row r="1649" spans="1:11">
      <c r="A1649" s="33" t="s">
        <v>2250</v>
      </c>
      <c r="B1649" s="33">
        <v>16443131</v>
      </c>
      <c r="C1649" s="33">
        <v>16443165</v>
      </c>
      <c r="D1649" s="33">
        <v>4</v>
      </c>
      <c r="E1649" s="33" t="s">
        <v>3101</v>
      </c>
      <c r="F1649" s="33" t="s">
        <v>2194</v>
      </c>
      <c r="G1649" s="33" t="s">
        <v>18</v>
      </c>
      <c r="H1649" s="33">
        <v>-0.18358936987385899</v>
      </c>
      <c r="I1649" s="33">
        <v>5.3242211175735703E-3</v>
      </c>
      <c r="J1649" s="33">
        <v>6.4174611870486703E-2</v>
      </c>
      <c r="K1649" s="33" t="s">
        <v>3102</v>
      </c>
    </row>
    <row r="1650" spans="1:11">
      <c r="A1650" s="33" t="s">
        <v>2250</v>
      </c>
      <c r="B1650" s="33">
        <v>16445705</v>
      </c>
      <c r="C1650" s="33">
        <v>16445719</v>
      </c>
      <c r="D1650" s="33">
        <v>1</v>
      </c>
      <c r="E1650" s="33" t="s">
        <v>3103</v>
      </c>
      <c r="F1650" s="33" t="s">
        <v>79</v>
      </c>
      <c r="G1650" s="33" t="s">
        <v>22</v>
      </c>
      <c r="H1650" s="33">
        <v>-0.35511260741772099</v>
      </c>
      <c r="I1650" s="33">
        <v>8.5330489097185103E-4</v>
      </c>
      <c r="J1650" s="33">
        <v>1.56061079481788E-2</v>
      </c>
      <c r="K1650" s="33" t="s">
        <v>3104</v>
      </c>
    </row>
    <row r="1651" spans="1:11">
      <c r="A1651" s="33" t="s">
        <v>2250</v>
      </c>
      <c r="B1651" s="33">
        <v>16451447</v>
      </c>
      <c r="C1651" s="33">
        <v>16451457</v>
      </c>
      <c r="D1651" s="33">
        <v>1</v>
      </c>
      <c r="E1651" s="33" t="s">
        <v>3105</v>
      </c>
      <c r="F1651" s="33" t="s">
        <v>79</v>
      </c>
      <c r="G1651" s="33" t="s">
        <v>19</v>
      </c>
      <c r="H1651" s="33">
        <v>-0.30321475270554099</v>
      </c>
      <c r="I1651" s="33">
        <v>3.6902356162370903E-4</v>
      </c>
      <c r="J1651" s="33">
        <v>8.1813946894898504E-3</v>
      </c>
      <c r="K1651" s="33" t="s">
        <v>3106</v>
      </c>
    </row>
    <row r="1652" spans="1:11">
      <c r="A1652" s="33" t="s">
        <v>2250</v>
      </c>
      <c r="B1652" s="33">
        <v>16451447</v>
      </c>
      <c r="C1652" s="33">
        <v>16451457</v>
      </c>
      <c r="D1652" s="33">
        <v>1</v>
      </c>
      <c r="E1652" s="33" t="s">
        <v>3105</v>
      </c>
      <c r="F1652" s="33" t="s">
        <v>79</v>
      </c>
      <c r="G1652" s="33" t="s">
        <v>19</v>
      </c>
      <c r="H1652" s="33">
        <v>-0.32166968680286101</v>
      </c>
      <c r="I1652" s="33">
        <v>1.50679484109051E-4</v>
      </c>
      <c r="J1652" s="33">
        <v>3.9729157310086404E-3</v>
      </c>
      <c r="K1652" s="33" t="s">
        <v>3107</v>
      </c>
    </row>
    <row r="1653" spans="1:11">
      <c r="A1653" s="33" t="s">
        <v>2250</v>
      </c>
      <c r="B1653" s="33">
        <v>16455628</v>
      </c>
      <c r="C1653" s="33">
        <v>16455638</v>
      </c>
      <c r="D1653" s="33">
        <v>1</v>
      </c>
      <c r="E1653" s="33" t="s">
        <v>3108</v>
      </c>
      <c r="F1653" s="33" t="s">
        <v>79</v>
      </c>
      <c r="G1653" s="33" t="s">
        <v>18</v>
      </c>
      <c r="H1653" s="33">
        <v>0.28898883041314</v>
      </c>
      <c r="I1653" s="33">
        <v>2.4186752717304401E-4</v>
      </c>
      <c r="J1653" s="33">
        <v>5.7712083055323502E-3</v>
      </c>
      <c r="K1653" s="33" t="s">
        <v>3107</v>
      </c>
    </row>
    <row r="1654" spans="1:11">
      <c r="A1654" s="33" t="s">
        <v>2250</v>
      </c>
      <c r="B1654" s="33">
        <v>16457788</v>
      </c>
      <c r="C1654" s="33">
        <v>16457803</v>
      </c>
      <c r="D1654" s="33">
        <v>2</v>
      </c>
      <c r="E1654" s="33" t="s">
        <v>3109</v>
      </c>
      <c r="F1654" s="33" t="s">
        <v>76</v>
      </c>
      <c r="G1654" s="33" t="s">
        <v>19</v>
      </c>
      <c r="H1654" s="33">
        <v>-0.162459100398235</v>
      </c>
      <c r="I1654" s="33">
        <v>4.4481649883749801E-3</v>
      </c>
      <c r="J1654" s="33">
        <v>5.5479027633365902E-2</v>
      </c>
      <c r="K1654" s="33" t="s">
        <v>3110</v>
      </c>
    </row>
    <row r="1655" spans="1:11">
      <c r="A1655" s="33" t="s">
        <v>2250</v>
      </c>
      <c r="B1655" s="33">
        <v>16570831</v>
      </c>
      <c r="C1655" s="33">
        <v>16570843</v>
      </c>
      <c r="D1655" s="33">
        <v>1</v>
      </c>
      <c r="E1655" s="33" t="s">
        <v>3111</v>
      </c>
      <c r="F1655" s="33" t="s">
        <v>79</v>
      </c>
      <c r="G1655" s="33" t="s">
        <v>20</v>
      </c>
      <c r="H1655" s="33">
        <v>-0.28179032297044798</v>
      </c>
      <c r="I1655" s="33">
        <v>2.4971242713421799E-3</v>
      </c>
      <c r="J1655" s="33">
        <v>3.7601282874950501E-2</v>
      </c>
      <c r="K1655" s="33" t="s">
        <v>3112</v>
      </c>
    </row>
    <row r="1656" spans="1:11">
      <c r="A1656" s="33" t="s">
        <v>2250</v>
      </c>
      <c r="B1656" s="33">
        <v>16570831</v>
      </c>
      <c r="C1656" s="33">
        <v>16570843</v>
      </c>
      <c r="D1656" s="33">
        <v>1</v>
      </c>
      <c r="E1656" s="33" t="s">
        <v>3111</v>
      </c>
      <c r="F1656" s="33" t="s">
        <v>79</v>
      </c>
      <c r="G1656" s="33" t="s">
        <v>20</v>
      </c>
      <c r="H1656" s="33">
        <v>-0.30195533983418998</v>
      </c>
      <c r="I1656" s="33">
        <v>1.15259243660621E-3</v>
      </c>
      <c r="J1656" s="33">
        <v>2.0260013719011399E-2</v>
      </c>
      <c r="K1656" s="33" t="s">
        <v>3113</v>
      </c>
    </row>
    <row r="1657" spans="1:11">
      <c r="A1657" s="33" t="s">
        <v>2250</v>
      </c>
      <c r="B1657" s="33">
        <v>16603808</v>
      </c>
      <c r="C1657" s="33">
        <v>16603821</v>
      </c>
      <c r="D1657" s="33">
        <v>2</v>
      </c>
      <c r="E1657" s="33" t="s">
        <v>3114</v>
      </c>
      <c r="F1657" s="33" t="s">
        <v>116</v>
      </c>
      <c r="G1657" s="33" t="s">
        <v>22</v>
      </c>
      <c r="H1657" s="33">
        <v>-0.18966827338879</v>
      </c>
      <c r="I1657" s="33">
        <v>8.3757677609846797E-4</v>
      </c>
      <c r="J1657" s="33">
        <v>1.5452436848837001E-2</v>
      </c>
      <c r="K1657" s="33" t="s">
        <v>3115</v>
      </c>
    </row>
    <row r="1658" spans="1:11">
      <c r="A1658" s="33" t="s">
        <v>2250</v>
      </c>
      <c r="B1658" s="33">
        <v>16630256</v>
      </c>
      <c r="C1658" s="33">
        <v>16630267</v>
      </c>
      <c r="D1658" s="33">
        <v>1</v>
      </c>
      <c r="E1658" s="33" t="s">
        <v>3116</v>
      </c>
      <c r="F1658" s="33" t="s">
        <v>79</v>
      </c>
      <c r="G1658" s="33" t="s">
        <v>22</v>
      </c>
      <c r="H1658" s="33">
        <v>0.220387750147401</v>
      </c>
      <c r="I1658" s="33">
        <v>7.9467880897216604E-3</v>
      </c>
      <c r="J1658" s="33">
        <v>8.5522576584623602E-2</v>
      </c>
      <c r="K1658" s="33" t="s">
        <v>3117</v>
      </c>
    </row>
    <row r="1659" spans="1:11">
      <c r="A1659" s="33" t="s">
        <v>2250</v>
      </c>
      <c r="B1659" s="33">
        <v>16630575</v>
      </c>
      <c r="C1659" s="33">
        <v>16630590</v>
      </c>
      <c r="D1659" s="33">
        <v>1</v>
      </c>
      <c r="E1659" s="33" t="s">
        <v>3118</v>
      </c>
      <c r="F1659" s="33" t="s">
        <v>79</v>
      </c>
      <c r="G1659" s="33" t="s">
        <v>20</v>
      </c>
      <c r="H1659" s="33">
        <v>-0.51264182944937098</v>
      </c>
      <c r="I1659" s="16">
        <v>1.079389728991E-5</v>
      </c>
      <c r="J1659" s="33">
        <v>4.3784475673429697E-4</v>
      </c>
      <c r="K1659" s="33" t="s">
        <v>3119</v>
      </c>
    </row>
    <row r="1660" spans="1:11">
      <c r="A1660" s="33" t="s">
        <v>2250</v>
      </c>
      <c r="B1660" s="33">
        <v>16655974</v>
      </c>
      <c r="C1660" s="33">
        <v>16656000</v>
      </c>
      <c r="D1660" s="33">
        <v>3</v>
      </c>
      <c r="E1660" s="33" t="s">
        <v>3120</v>
      </c>
      <c r="F1660" s="33" t="s">
        <v>84</v>
      </c>
      <c r="G1660" s="33" t="s">
        <v>20</v>
      </c>
      <c r="H1660" s="33">
        <v>-0.47328424303607602</v>
      </c>
      <c r="I1660" s="16">
        <v>2.4642668688651598E-12</v>
      </c>
      <c r="J1660" s="16">
        <v>5.9976464408379595E-10</v>
      </c>
      <c r="K1660" s="33" t="s">
        <v>3121</v>
      </c>
    </row>
    <row r="1661" spans="1:11">
      <c r="A1661" s="33" t="s">
        <v>2250</v>
      </c>
      <c r="B1661" s="33">
        <v>16662094</v>
      </c>
      <c r="C1661" s="33">
        <v>16662105</v>
      </c>
      <c r="D1661" s="33">
        <v>1</v>
      </c>
      <c r="E1661" s="33" t="s">
        <v>3122</v>
      </c>
      <c r="F1661" s="33" t="s">
        <v>93</v>
      </c>
      <c r="G1661" s="33" t="s">
        <v>19</v>
      </c>
      <c r="H1661" s="33">
        <v>0.392887890000166</v>
      </c>
      <c r="I1661" s="16">
        <v>4.4156232410771999E-5</v>
      </c>
      <c r="J1661" s="33">
        <v>1.4329263522839201E-3</v>
      </c>
      <c r="K1661" s="33" t="s">
        <v>3123</v>
      </c>
    </row>
    <row r="1662" spans="1:11">
      <c r="A1662" s="33" t="s">
        <v>2250</v>
      </c>
      <c r="B1662" s="33">
        <v>16711457</v>
      </c>
      <c r="C1662" s="33">
        <v>16711476</v>
      </c>
      <c r="D1662" s="33">
        <v>5</v>
      </c>
      <c r="E1662" s="33" t="s">
        <v>3124</v>
      </c>
      <c r="F1662" s="33" t="s">
        <v>196</v>
      </c>
      <c r="G1662" s="33" t="s">
        <v>22</v>
      </c>
      <c r="H1662" s="33">
        <v>-0.15420242988200999</v>
      </c>
      <c r="I1662" s="33">
        <v>5.9391158292516804E-3</v>
      </c>
      <c r="J1662" s="33">
        <v>6.9597638828712297E-2</v>
      </c>
      <c r="K1662" s="33" t="s">
        <v>3125</v>
      </c>
    </row>
    <row r="1663" spans="1:11">
      <c r="A1663" s="33" t="s">
        <v>2250</v>
      </c>
      <c r="B1663" s="33">
        <v>16726143</v>
      </c>
      <c r="C1663" s="33">
        <v>16726158</v>
      </c>
      <c r="D1663" s="33">
        <v>1</v>
      </c>
      <c r="E1663" s="33" t="s">
        <v>3126</v>
      </c>
      <c r="F1663" s="33" t="s">
        <v>79</v>
      </c>
      <c r="G1663" s="33" t="s">
        <v>22</v>
      </c>
      <c r="H1663" s="33">
        <v>0.27023420634023998</v>
      </c>
      <c r="I1663" s="33">
        <v>6.5449296806442004E-3</v>
      </c>
      <c r="J1663" s="33">
        <v>7.3957705391279494E-2</v>
      </c>
      <c r="K1663" s="33" t="s">
        <v>3127</v>
      </c>
    </row>
    <row r="1664" spans="1:11">
      <c r="A1664" s="33" t="s">
        <v>2250</v>
      </c>
      <c r="B1664" s="33">
        <v>16751575</v>
      </c>
      <c r="C1664" s="33">
        <v>16751590</v>
      </c>
      <c r="D1664" s="33">
        <v>1</v>
      </c>
      <c r="E1664" s="33" t="s">
        <v>3128</v>
      </c>
      <c r="F1664" s="33" t="s">
        <v>79</v>
      </c>
      <c r="G1664" s="33" t="s">
        <v>20</v>
      </c>
      <c r="H1664" s="33">
        <v>-0.31819611696045802</v>
      </c>
      <c r="I1664" s="33">
        <v>9.2223825352766402E-3</v>
      </c>
      <c r="J1664" s="33">
        <v>9.4127801101984807E-2</v>
      </c>
      <c r="K1664" s="33" t="s">
        <v>3129</v>
      </c>
    </row>
    <row r="1665" spans="1:11">
      <c r="A1665" s="33" t="s">
        <v>2250</v>
      </c>
      <c r="B1665" s="33">
        <v>16751575</v>
      </c>
      <c r="C1665" s="33">
        <v>16751590</v>
      </c>
      <c r="D1665" s="33">
        <v>1</v>
      </c>
      <c r="E1665" s="33" t="s">
        <v>3128</v>
      </c>
      <c r="F1665" s="33" t="s">
        <v>79</v>
      </c>
      <c r="G1665" s="33" t="s">
        <v>20</v>
      </c>
      <c r="H1665" s="33">
        <v>-0.462074420768122</v>
      </c>
      <c r="I1665" s="16">
        <v>9.3966184235709006E-5</v>
      </c>
      <c r="J1665" s="33">
        <v>2.6294858259184599E-3</v>
      </c>
      <c r="K1665" s="33" t="s">
        <v>3130</v>
      </c>
    </row>
    <row r="1666" spans="1:11">
      <c r="A1666" s="33" t="s">
        <v>2250</v>
      </c>
      <c r="B1666" s="33">
        <v>16814009</v>
      </c>
      <c r="C1666" s="33">
        <v>16814031</v>
      </c>
      <c r="D1666" s="33">
        <v>2</v>
      </c>
      <c r="E1666" s="33" t="s">
        <v>3131</v>
      </c>
      <c r="F1666" s="33" t="s">
        <v>76</v>
      </c>
      <c r="G1666" s="33" t="s">
        <v>19</v>
      </c>
      <c r="H1666" s="33">
        <v>0.20137379022787999</v>
      </c>
      <c r="I1666" s="33">
        <v>3.61908190880641E-3</v>
      </c>
      <c r="J1666" s="33">
        <v>4.8275515837156703E-2</v>
      </c>
      <c r="K1666" s="33" t="s">
        <v>3132</v>
      </c>
    </row>
    <row r="1667" spans="1:11">
      <c r="A1667" s="33" t="s">
        <v>2250</v>
      </c>
      <c r="B1667" s="33">
        <v>16824861</v>
      </c>
      <c r="C1667" s="33">
        <v>16824878</v>
      </c>
      <c r="D1667" s="33">
        <v>2</v>
      </c>
      <c r="E1667" s="33" t="s">
        <v>3133</v>
      </c>
      <c r="F1667" s="33" t="s">
        <v>76</v>
      </c>
      <c r="G1667" s="33" t="s">
        <v>20</v>
      </c>
      <c r="H1667" s="33">
        <v>-0.39132153169085898</v>
      </c>
      <c r="I1667" s="33">
        <v>6.1854341629618496E-4</v>
      </c>
      <c r="J1667" s="33">
        <v>1.2155722789820699E-2</v>
      </c>
      <c r="K1667" s="33" t="s">
        <v>3134</v>
      </c>
    </row>
    <row r="1668" spans="1:11">
      <c r="A1668" s="33" t="s">
        <v>2250</v>
      </c>
      <c r="B1668" s="33">
        <v>16875951</v>
      </c>
      <c r="C1668" s="33">
        <v>16875961</v>
      </c>
      <c r="D1668" s="33">
        <v>1</v>
      </c>
      <c r="E1668" s="33" t="s">
        <v>3135</v>
      </c>
      <c r="F1668" s="33" t="s">
        <v>3093</v>
      </c>
      <c r="G1668" s="33" t="s">
        <v>22</v>
      </c>
      <c r="H1668" s="33">
        <v>0.96943061535254205</v>
      </c>
      <c r="I1668" s="33">
        <v>6.3864925828447496E-3</v>
      </c>
      <c r="J1668" s="33">
        <v>7.2686555870938099E-2</v>
      </c>
      <c r="K1668" s="33" t="s">
        <v>3136</v>
      </c>
    </row>
    <row r="1669" spans="1:11">
      <c r="A1669" s="33" t="s">
        <v>2250</v>
      </c>
      <c r="B1669" s="33">
        <v>16890678</v>
      </c>
      <c r="C1669" s="33">
        <v>16890701</v>
      </c>
      <c r="D1669" s="33">
        <v>1</v>
      </c>
      <c r="E1669" s="33" t="s">
        <v>3137</v>
      </c>
      <c r="F1669" s="33" t="s">
        <v>79</v>
      </c>
      <c r="G1669" s="33" t="s">
        <v>22</v>
      </c>
      <c r="H1669" s="33">
        <v>-0.56130485088305004</v>
      </c>
      <c r="I1669" s="33">
        <v>2.3174782525065898E-3</v>
      </c>
      <c r="J1669" s="33">
        <v>3.55084803434908E-2</v>
      </c>
      <c r="K1669" s="33" t="s">
        <v>3138</v>
      </c>
    </row>
    <row r="1670" spans="1:11">
      <c r="A1670" s="33" t="s">
        <v>2250</v>
      </c>
      <c r="B1670" s="33">
        <v>16918343</v>
      </c>
      <c r="C1670" s="33">
        <v>16918362</v>
      </c>
      <c r="D1670" s="33">
        <v>1</v>
      </c>
      <c r="E1670" s="33" t="s">
        <v>3139</v>
      </c>
      <c r="F1670" s="33" t="s">
        <v>79</v>
      </c>
      <c r="G1670" s="33" t="s">
        <v>22</v>
      </c>
      <c r="H1670" s="33">
        <v>-0.34097178988052201</v>
      </c>
      <c r="I1670" s="16">
        <v>7.1943339956180094E-5</v>
      </c>
      <c r="J1670" s="33">
        <v>2.1368843141426098E-3</v>
      </c>
      <c r="K1670" s="33" t="s">
        <v>3140</v>
      </c>
    </row>
    <row r="1671" spans="1:11">
      <c r="A1671" s="33" t="s">
        <v>2250</v>
      </c>
      <c r="B1671" s="33">
        <v>16938653</v>
      </c>
      <c r="C1671" s="33">
        <v>16938671</v>
      </c>
      <c r="D1671" s="33">
        <v>1</v>
      </c>
      <c r="E1671" s="33" t="s">
        <v>3141</v>
      </c>
      <c r="F1671" s="33" t="s">
        <v>93</v>
      </c>
      <c r="G1671" s="33" t="s">
        <v>18</v>
      </c>
      <c r="H1671" s="33">
        <v>0.213777923060956</v>
      </c>
      <c r="I1671" s="33">
        <v>3.2216505497188099E-3</v>
      </c>
      <c r="J1671" s="33">
        <v>4.4512237289564702E-2</v>
      </c>
      <c r="K1671" s="33" t="s">
        <v>3142</v>
      </c>
    </row>
    <row r="1672" spans="1:11">
      <c r="A1672" s="33" t="s">
        <v>2250</v>
      </c>
      <c r="B1672" s="33">
        <v>16998270</v>
      </c>
      <c r="C1672" s="33">
        <v>16998280</v>
      </c>
      <c r="D1672" s="33">
        <v>1</v>
      </c>
      <c r="E1672" s="33" t="s">
        <v>3143</v>
      </c>
      <c r="F1672" s="33" t="s">
        <v>93</v>
      </c>
      <c r="G1672" s="33" t="s">
        <v>19</v>
      </c>
      <c r="H1672" s="33">
        <v>0.27493325169065702</v>
      </c>
      <c r="I1672" s="33">
        <v>3.1012294272564101E-4</v>
      </c>
      <c r="J1672" s="33">
        <v>7.0846858540355899E-3</v>
      </c>
      <c r="K1672" s="33" t="s">
        <v>3144</v>
      </c>
    </row>
    <row r="1673" spans="1:11">
      <c r="A1673" s="33" t="s">
        <v>2250</v>
      </c>
      <c r="B1673" s="33">
        <v>17024559</v>
      </c>
      <c r="C1673" s="33">
        <v>17024574</v>
      </c>
      <c r="D1673" s="33">
        <v>1</v>
      </c>
      <c r="E1673" s="33" t="s">
        <v>3145</v>
      </c>
      <c r="F1673" s="33" t="s">
        <v>79</v>
      </c>
      <c r="G1673" s="33" t="s">
        <v>20</v>
      </c>
      <c r="H1673" s="33">
        <v>0.14470120054126501</v>
      </c>
      <c r="I1673" s="33">
        <v>8.4753438052639699E-3</v>
      </c>
      <c r="J1673" s="33">
        <v>8.92378961725631E-2</v>
      </c>
      <c r="K1673" s="33" t="s">
        <v>3146</v>
      </c>
    </row>
    <row r="1674" spans="1:11">
      <c r="A1674" s="33" t="s">
        <v>2250</v>
      </c>
      <c r="B1674" s="33">
        <v>17028249</v>
      </c>
      <c r="C1674" s="33">
        <v>17028305</v>
      </c>
      <c r="D1674" s="33">
        <v>2</v>
      </c>
      <c r="E1674" s="33" t="s">
        <v>3147</v>
      </c>
      <c r="F1674" s="33" t="s">
        <v>116</v>
      </c>
      <c r="G1674" s="33" t="s">
        <v>22</v>
      </c>
      <c r="H1674" s="33">
        <v>0.155753444115586</v>
      </c>
      <c r="I1674" s="33">
        <v>7.6670297354160298E-3</v>
      </c>
      <c r="J1674" s="33">
        <v>8.3219492565544895E-2</v>
      </c>
      <c r="K1674" s="33" t="s">
        <v>3148</v>
      </c>
    </row>
    <row r="1675" spans="1:11">
      <c r="A1675" s="33" t="s">
        <v>2250</v>
      </c>
      <c r="B1675" s="33">
        <v>17050970</v>
      </c>
      <c r="C1675" s="33">
        <v>17050985</v>
      </c>
      <c r="D1675" s="33">
        <v>1</v>
      </c>
      <c r="E1675" s="33" t="s">
        <v>3149</v>
      </c>
      <c r="F1675" s="33" t="s">
        <v>93</v>
      </c>
      <c r="G1675" s="33" t="s">
        <v>20</v>
      </c>
      <c r="H1675" s="33">
        <v>-0.68469808149521405</v>
      </c>
      <c r="I1675" s="33">
        <v>9.8231120753704704E-3</v>
      </c>
      <c r="J1675" s="33">
        <v>9.8667703512610103E-2</v>
      </c>
      <c r="K1675" s="33" t="s">
        <v>3150</v>
      </c>
    </row>
    <row r="1676" spans="1:11">
      <c r="A1676" s="33" t="s">
        <v>2250</v>
      </c>
      <c r="B1676" s="33">
        <v>17074183</v>
      </c>
      <c r="C1676" s="33">
        <v>17074210</v>
      </c>
      <c r="D1676" s="33">
        <v>2</v>
      </c>
      <c r="E1676" s="33" t="s">
        <v>3151</v>
      </c>
      <c r="F1676" s="33" t="s">
        <v>76</v>
      </c>
      <c r="G1676" s="33" t="s">
        <v>22</v>
      </c>
      <c r="H1676" s="33">
        <v>-0.41318267145939702</v>
      </c>
      <c r="I1676" s="33">
        <v>8.9398599145888401E-3</v>
      </c>
      <c r="J1676" s="33">
        <v>9.2740054982816705E-2</v>
      </c>
      <c r="K1676" s="33" t="s">
        <v>3152</v>
      </c>
    </row>
    <row r="1677" spans="1:11">
      <c r="A1677" s="33" t="s">
        <v>2250</v>
      </c>
      <c r="B1677" s="33">
        <v>17074845</v>
      </c>
      <c r="C1677" s="33">
        <v>17074856</v>
      </c>
      <c r="D1677" s="33">
        <v>1</v>
      </c>
      <c r="E1677" s="33" t="s">
        <v>3153</v>
      </c>
      <c r="F1677" s="33" t="s">
        <v>79</v>
      </c>
      <c r="G1677" s="33" t="s">
        <v>22</v>
      </c>
      <c r="H1677" s="33">
        <v>0.387802445465111</v>
      </c>
      <c r="I1677" s="16">
        <v>1.3984390290488799E-8</v>
      </c>
      <c r="J1677" s="16">
        <v>1.3614341808955901E-6</v>
      </c>
      <c r="K1677" s="33" t="s">
        <v>3152</v>
      </c>
    </row>
    <row r="1678" spans="1:11">
      <c r="A1678" s="33" t="s">
        <v>2250</v>
      </c>
      <c r="B1678" s="33">
        <v>17075882</v>
      </c>
      <c r="C1678" s="33">
        <v>17075898</v>
      </c>
      <c r="D1678" s="33">
        <v>3</v>
      </c>
      <c r="E1678" s="33" t="s">
        <v>3154</v>
      </c>
      <c r="F1678" s="33" t="s">
        <v>174</v>
      </c>
      <c r="G1678" s="33" t="s">
        <v>21</v>
      </c>
      <c r="H1678" s="33">
        <v>-0.34499811238614098</v>
      </c>
      <c r="I1678" s="16">
        <v>3.5724908118099899E-12</v>
      </c>
      <c r="J1678" s="16">
        <v>8.3728599470865402E-10</v>
      </c>
      <c r="K1678" s="33" t="s">
        <v>3152</v>
      </c>
    </row>
    <row r="1679" spans="1:11">
      <c r="A1679" s="33" t="s">
        <v>2250</v>
      </c>
      <c r="B1679" s="33">
        <v>17130855</v>
      </c>
      <c r="C1679" s="33">
        <v>17130887</v>
      </c>
      <c r="D1679" s="33">
        <v>2</v>
      </c>
      <c r="E1679" s="33" t="s">
        <v>3155</v>
      </c>
      <c r="F1679" s="33" t="s">
        <v>169</v>
      </c>
      <c r="G1679" s="33" t="s">
        <v>19</v>
      </c>
      <c r="H1679" s="33">
        <v>0.16915035291911201</v>
      </c>
      <c r="I1679" s="33">
        <v>4.18723865404647E-3</v>
      </c>
      <c r="J1679" s="33">
        <v>5.2993692405612101E-2</v>
      </c>
      <c r="K1679" s="33" t="s">
        <v>3156</v>
      </c>
    </row>
    <row r="1680" spans="1:11">
      <c r="A1680" s="33" t="s">
        <v>2250</v>
      </c>
      <c r="B1680" s="33">
        <v>17142672</v>
      </c>
      <c r="C1680" s="33">
        <v>17142683</v>
      </c>
      <c r="D1680" s="33">
        <v>1</v>
      </c>
      <c r="E1680" s="33" t="s">
        <v>3157</v>
      </c>
      <c r="F1680" s="33" t="s">
        <v>79</v>
      </c>
      <c r="G1680" s="33" t="s">
        <v>22</v>
      </c>
      <c r="H1680" s="33">
        <v>0.36007344212100001</v>
      </c>
      <c r="I1680" s="16">
        <v>1.07553682693774E-5</v>
      </c>
      <c r="J1680" s="33">
        <v>4.3784475673429697E-4</v>
      </c>
      <c r="K1680" s="33" t="s">
        <v>3158</v>
      </c>
    </row>
    <row r="1681" spans="1:11">
      <c r="A1681" s="33" t="s">
        <v>2250</v>
      </c>
      <c r="B1681" s="33">
        <v>17160433</v>
      </c>
      <c r="C1681" s="33">
        <v>17160452</v>
      </c>
      <c r="D1681" s="33">
        <v>3</v>
      </c>
      <c r="E1681" s="33" t="s">
        <v>3159</v>
      </c>
      <c r="F1681" s="33" t="s">
        <v>553</v>
      </c>
      <c r="G1681" s="33" t="s">
        <v>21</v>
      </c>
      <c r="H1681" s="33">
        <v>0.234533051037184</v>
      </c>
      <c r="I1681" s="16">
        <v>7.7445229638555707E-6</v>
      </c>
      <c r="J1681" s="33">
        <v>3.3113068456269002E-4</v>
      </c>
      <c r="K1681" s="33" t="s">
        <v>3160</v>
      </c>
    </row>
    <row r="1682" spans="1:11">
      <c r="A1682" s="33" t="s">
        <v>2250</v>
      </c>
      <c r="B1682" s="33">
        <v>17170917</v>
      </c>
      <c r="C1682" s="33">
        <v>17170928</v>
      </c>
      <c r="D1682" s="33">
        <v>1</v>
      </c>
      <c r="E1682" s="33" t="s">
        <v>3161</v>
      </c>
      <c r="F1682" s="33" t="s">
        <v>93</v>
      </c>
      <c r="G1682" s="33" t="s">
        <v>22</v>
      </c>
      <c r="H1682" s="33">
        <v>-0.42598976820206902</v>
      </c>
      <c r="I1682" s="16">
        <v>1.10809691678217E-6</v>
      </c>
      <c r="J1682" s="16">
        <v>6.2053427339801604E-5</v>
      </c>
      <c r="K1682" s="33" t="s">
        <v>3162</v>
      </c>
    </row>
    <row r="1683" spans="1:11">
      <c r="A1683" s="33" t="s">
        <v>2250</v>
      </c>
      <c r="B1683" s="33">
        <v>17229008</v>
      </c>
      <c r="C1683" s="33">
        <v>17229023</v>
      </c>
      <c r="D1683" s="33">
        <v>2</v>
      </c>
      <c r="E1683" s="33" t="s">
        <v>3163</v>
      </c>
      <c r="F1683" s="33" t="s">
        <v>169</v>
      </c>
      <c r="G1683" s="33" t="s">
        <v>18</v>
      </c>
      <c r="H1683" s="33">
        <v>0.20592342400360999</v>
      </c>
      <c r="I1683" s="33">
        <v>4.7855394341005499E-4</v>
      </c>
      <c r="J1683" s="33">
        <v>1.0094297846329399E-2</v>
      </c>
      <c r="K1683" s="33" t="s">
        <v>3164</v>
      </c>
    </row>
    <row r="1684" spans="1:11">
      <c r="A1684" s="33" t="s">
        <v>2250</v>
      </c>
      <c r="B1684" s="33">
        <v>17235572</v>
      </c>
      <c r="C1684" s="33">
        <v>17235586</v>
      </c>
      <c r="D1684" s="33">
        <v>1</v>
      </c>
      <c r="E1684" s="33" t="s">
        <v>3165</v>
      </c>
      <c r="F1684" s="33" t="s">
        <v>93</v>
      </c>
      <c r="G1684" s="33" t="s">
        <v>20</v>
      </c>
      <c r="H1684" s="33">
        <v>0.23288334059716501</v>
      </c>
      <c r="I1684" s="33">
        <v>6.5642711665418896E-3</v>
      </c>
      <c r="J1684" s="33">
        <v>7.4044042677142693E-2</v>
      </c>
      <c r="K1684" s="33" t="s">
        <v>3166</v>
      </c>
    </row>
    <row r="1685" spans="1:11">
      <c r="A1685" s="33" t="s">
        <v>2250</v>
      </c>
      <c r="B1685" s="33">
        <v>17290275</v>
      </c>
      <c r="C1685" s="33">
        <v>17290292</v>
      </c>
      <c r="D1685" s="33">
        <v>2</v>
      </c>
      <c r="E1685" s="33" t="s">
        <v>3167</v>
      </c>
      <c r="F1685" s="33" t="s">
        <v>76</v>
      </c>
      <c r="G1685" s="33" t="s">
        <v>19</v>
      </c>
      <c r="H1685" s="33">
        <v>0.44616902693162402</v>
      </c>
      <c r="I1685" s="16">
        <v>2.0636279490344201E-7</v>
      </c>
      <c r="J1685" s="16">
        <v>1.45095974016553E-5</v>
      </c>
      <c r="K1685" s="33" t="s">
        <v>3168</v>
      </c>
    </row>
    <row r="1686" spans="1:11">
      <c r="A1686" s="33" t="s">
        <v>2250</v>
      </c>
      <c r="B1686" s="33">
        <v>17290275</v>
      </c>
      <c r="C1686" s="33">
        <v>17290292</v>
      </c>
      <c r="D1686" s="33">
        <v>2</v>
      </c>
      <c r="E1686" s="33" t="s">
        <v>3167</v>
      </c>
      <c r="F1686" s="33" t="s">
        <v>76</v>
      </c>
      <c r="G1686" s="33" t="s">
        <v>19</v>
      </c>
      <c r="H1686" s="33">
        <v>0.25776695522117798</v>
      </c>
      <c r="I1686" s="33">
        <v>3.8486187019478499E-3</v>
      </c>
      <c r="J1686" s="33">
        <v>4.9846736591113799E-2</v>
      </c>
      <c r="K1686" s="33" t="s">
        <v>3169</v>
      </c>
    </row>
    <row r="1687" spans="1:11">
      <c r="A1687" s="33" t="s">
        <v>2250</v>
      </c>
      <c r="B1687" s="33">
        <v>17304570</v>
      </c>
      <c r="C1687" s="33">
        <v>17304582</v>
      </c>
      <c r="D1687" s="33">
        <v>1</v>
      </c>
      <c r="E1687" s="33" t="s">
        <v>3170</v>
      </c>
      <c r="F1687" s="33" t="s">
        <v>79</v>
      </c>
      <c r="G1687" s="33" t="s">
        <v>19</v>
      </c>
      <c r="H1687" s="33">
        <v>-0.36497504303063799</v>
      </c>
      <c r="I1687" s="33">
        <v>1.0181982711347699E-3</v>
      </c>
      <c r="J1687" s="33">
        <v>1.81497427034953E-2</v>
      </c>
      <c r="K1687" s="33" t="s">
        <v>3171</v>
      </c>
    </row>
    <row r="1688" spans="1:11">
      <c r="A1688" s="33" t="s">
        <v>2250</v>
      </c>
      <c r="B1688" s="33">
        <v>17337452</v>
      </c>
      <c r="C1688" s="33">
        <v>17337463</v>
      </c>
      <c r="D1688" s="33">
        <v>1</v>
      </c>
      <c r="E1688" s="33" t="s">
        <v>3172</v>
      </c>
      <c r="F1688" s="33" t="s">
        <v>93</v>
      </c>
      <c r="G1688" s="33" t="s">
        <v>20</v>
      </c>
      <c r="H1688" s="33">
        <v>-0.89514765252675899</v>
      </c>
      <c r="I1688" s="16">
        <v>8.3501680026399001E-5</v>
      </c>
      <c r="J1688" s="33">
        <v>2.3695005883724298E-3</v>
      </c>
      <c r="K1688" s="33" t="s">
        <v>3173</v>
      </c>
    </row>
    <row r="1689" spans="1:11">
      <c r="A1689" s="33" t="s">
        <v>2250</v>
      </c>
      <c r="B1689" s="33">
        <v>17370027</v>
      </c>
      <c r="C1689" s="33">
        <v>17370039</v>
      </c>
      <c r="D1689" s="33">
        <v>1</v>
      </c>
      <c r="E1689" s="33" t="s">
        <v>3174</v>
      </c>
      <c r="F1689" s="33" t="s">
        <v>93</v>
      </c>
      <c r="G1689" s="33" t="s">
        <v>18</v>
      </c>
      <c r="H1689" s="33">
        <v>0.38847927219045197</v>
      </c>
      <c r="I1689" s="33">
        <v>2.3617469542357001E-3</v>
      </c>
      <c r="J1689" s="33">
        <v>3.6099359242520598E-2</v>
      </c>
      <c r="K1689" s="33" t="s">
        <v>3175</v>
      </c>
    </row>
    <row r="1690" spans="1:11">
      <c r="A1690" s="33" t="s">
        <v>2250</v>
      </c>
      <c r="B1690" s="33">
        <v>17378233</v>
      </c>
      <c r="C1690" s="33">
        <v>17378244</v>
      </c>
      <c r="D1690" s="33">
        <v>1</v>
      </c>
      <c r="E1690" s="33" t="s">
        <v>3176</v>
      </c>
      <c r="F1690" s="33" t="s">
        <v>79</v>
      </c>
      <c r="G1690" s="33" t="s">
        <v>19</v>
      </c>
      <c r="H1690" s="33">
        <v>-0.32368836434836701</v>
      </c>
      <c r="I1690" s="16">
        <v>7.5741638700915404E-5</v>
      </c>
      <c r="J1690" s="33">
        <v>2.1907706761979998E-3</v>
      </c>
      <c r="K1690" s="33" t="s">
        <v>3177</v>
      </c>
    </row>
    <row r="1691" spans="1:11">
      <c r="A1691" s="33" t="s">
        <v>2250</v>
      </c>
      <c r="B1691" s="33">
        <v>17378233</v>
      </c>
      <c r="C1691" s="33">
        <v>17378244</v>
      </c>
      <c r="D1691" s="33">
        <v>1</v>
      </c>
      <c r="E1691" s="33" t="s">
        <v>3176</v>
      </c>
      <c r="F1691" s="33" t="s">
        <v>79</v>
      </c>
      <c r="G1691" s="33" t="s">
        <v>19</v>
      </c>
      <c r="H1691" s="33">
        <v>0.227899405876965</v>
      </c>
      <c r="I1691" s="33">
        <v>6.0105316310749696E-3</v>
      </c>
      <c r="J1691" s="33">
        <v>7.01746202240634E-2</v>
      </c>
      <c r="K1691" s="33" t="s">
        <v>3178</v>
      </c>
    </row>
    <row r="1692" spans="1:11">
      <c r="A1692" s="33" t="s">
        <v>2250</v>
      </c>
      <c r="B1692" s="33">
        <v>17381448</v>
      </c>
      <c r="C1692" s="33">
        <v>17381459</v>
      </c>
      <c r="D1692" s="33">
        <v>2</v>
      </c>
      <c r="E1692" s="33" t="s">
        <v>3179</v>
      </c>
      <c r="F1692" s="33" t="s">
        <v>191</v>
      </c>
      <c r="G1692" s="33" t="s">
        <v>22</v>
      </c>
      <c r="H1692" s="33">
        <v>0.14227197670514699</v>
      </c>
      <c r="I1692" s="33">
        <v>6.9336188593354204E-3</v>
      </c>
      <c r="J1692" s="33">
        <v>7.7519328872569807E-2</v>
      </c>
      <c r="K1692" s="33" t="s">
        <v>3180</v>
      </c>
    </row>
    <row r="1693" spans="1:11">
      <c r="A1693" s="33" t="s">
        <v>2250</v>
      </c>
      <c r="B1693" s="33">
        <v>17400110</v>
      </c>
      <c r="C1693" s="33">
        <v>17400120</v>
      </c>
      <c r="D1693" s="33">
        <v>1</v>
      </c>
      <c r="E1693" s="33" t="s">
        <v>3181</v>
      </c>
      <c r="F1693" s="33" t="s">
        <v>79</v>
      </c>
      <c r="G1693" s="33" t="s">
        <v>18</v>
      </c>
      <c r="H1693" s="33">
        <v>-0.27618704089266499</v>
      </c>
      <c r="I1693" s="33">
        <v>4.0755314222123799E-4</v>
      </c>
      <c r="J1693" s="33">
        <v>8.8583946000431804E-3</v>
      </c>
      <c r="K1693" s="33" t="s">
        <v>3182</v>
      </c>
    </row>
    <row r="1694" spans="1:11">
      <c r="A1694" s="33" t="s">
        <v>2250</v>
      </c>
      <c r="B1694" s="33">
        <v>17420166</v>
      </c>
      <c r="C1694" s="33">
        <v>17420189</v>
      </c>
      <c r="D1694" s="33">
        <v>1</v>
      </c>
      <c r="E1694" s="33" t="s">
        <v>3183</v>
      </c>
      <c r="F1694" s="33" t="s">
        <v>79</v>
      </c>
      <c r="G1694" s="33" t="s">
        <v>22</v>
      </c>
      <c r="H1694" s="33">
        <v>0.31406566124250701</v>
      </c>
      <c r="I1694" s="16">
        <v>1.96207466016985E-5</v>
      </c>
      <c r="J1694" s="33">
        <v>7.2186095636946697E-4</v>
      </c>
      <c r="K1694" s="33" t="s">
        <v>3184</v>
      </c>
    </row>
    <row r="1695" spans="1:11">
      <c r="A1695" s="33" t="s">
        <v>2250</v>
      </c>
      <c r="B1695" s="33">
        <v>17420166</v>
      </c>
      <c r="C1695" s="33">
        <v>17420189</v>
      </c>
      <c r="D1695" s="33">
        <v>1</v>
      </c>
      <c r="E1695" s="33" t="s">
        <v>3183</v>
      </c>
      <c r="F1695" s="33" t="s">
        <v>79</v>
      </c>
      <c r="G1695" s="33" t="s">
        <v>22</v>
      </c>
      <c r="H1695" s="33">
        <v>0.228262513470987</v>
      </c>
      <c r="I1695" s="33">
        <v>2.1802869779060101E-3</v>
      </c>
      <c r="J1695" s="33">
        <v>3.3815823520071599E-2</v>
      </c>
      <c r="K1695" s="33" t="s">
        <v>3185</v>
      </c>
    </row>
    <row r="1696" spans="1:11">
      <c r="A1696" s="33" t="s">
        <v>2250</v>
      </c>
      <c r="B1696" s="33">
        <v>17446724</v>
      </c>
      <c r="C1696" s="33">
        <v>17446743</v>
      </c>
      <c r="D1696" s="33">
        <v>2</v>
      </c>
      <c r="E1696" s="33" t="s">
        <v>3186</v>
      </c>
      <c r="F1696" s="33" t="s">
        <v>116</v>
      </c>
      <c r="G1696" s="33" t="s">
        <v>22</v>
      </c>
      <c r="H1696" s="33">
        <v>-0.22002914732980799</v>
      </c>
      <c r="I1696" s="33">
        <v>2.4201643147893701E-4</v>
      </c>
      <c r="J1696" s="33">
        <v>5.7712083055323502E-3</v>
      </c>
      <c r="K1696" s="33" t="s">
        <v>3187</v>
      </c>
    </row>
    <row r="1697" spans="1:11">
      <c r="A1697" s="33" t="s">
        <v>2250</v>
      </c>
      <c r="B1697" s="33">
        <v>17494482</v>
      </c>
      <c r="C1697" s="33">
        <v>17494501</v>
      </c>
      <c r="D1697" s="33">
        <v>6</v>
      </c>
      <c r="E1697" s="33" t="s">
        <v>3188</v>
      </c>
      <c r="F1697" s="33" t="s">
        <v>430</v>
      </c>
      <c r="G1697" s="33" t="s">
        <v>22</v>
      </c>
      <c r="H1697" s="33">
        <v>0.14679411363707701</v>
      </c>
      <c r="I1697" s="33">
        <v>7.0310656307111998E-3</v>
      </c>
      <c r="J1697" s="33">
        <v>7.7920461140351102E-2</v>
      </c>
      <c r="K1697" s="33" t="s">
        <v>3189</v>
      </c>
    </row>
    <row r="1698" spans="1:11">
      <c r="A1698" s="33" t="s">
        <v>2250</v>
      </c>
      <c r="B1698" s="33">
        <v>17519305</v>
      </c>
      <c r="C1698" s="33">
        <v>17519320</v>
      </c>
      <c r="D1698" s="33">
        <v>2</v>
      </c>
      <c r="E1698" s="33" t="s">
        <v>3190</v>
      </c>
      <c r="F1698" s="33" t="s">
        <v>169</v>
      </c>
      <c r="G1698" s="33" t="s">
        <v>22</v>
      </c>
      <c r="H1698" s="33">
        <v>0.63036163566020298</v>
      </c>
      <c r="I1698" s="16">
        <v>4.9386497511242501E-5</v>
      </c>
      <c r="J1698" s="33">
        <v>1.55092954266795E-3</v>
      </c>
      <c r="K1698" s="33" t="s">
        <v>3191</v>
      </c>
    </row>
    <row r="1699" spans="1:11">
      <c r="A1699" s="33" t="s">
        <v>2250</v>
      </c>
      <c r="B1699" s="33">
        <v>17519305</v>
      </c>
      <c r="C1699" s="33">
        <v>17519320</v>
      </c>
      <c r="D1699" s="33">
        <v>2</v>
      </c>
      <c r="E1699" s="33" t="s">
        <v>3190</v>
      </c>
      <c r="F1699" s="33" t="s">
        <v>169</v>
      </c>
      <c r="G1699" s="33" t="s">
        <v>22</v>
      </c>
      <c r="H1699" s="33">
        <v>0.491589267107094</v>
      </c>
      <c r="I1699" s="33">
        <v>2.7079200674056999E-3</v>
      </c>
      <c r="J1699" s="33">
        <v>3.9758046836527297E-2</v>
      </c>
      <c r="K1699" s="33" t="s">
        <v>3192</v>
      </c>
    </row>
    <row r="1700" spans="1:11">
      <c r="A1700" s="33" t="s">
        <v>2250</v>
      </c>
      <c r="B1700" s="33">
        <v>17544565</v>
      </c>
      <c r="C1700" s="33">
        <v>17544582</v>
      </c>
      <c r="D1700" s="33">
        <v>2</v>
      </c>
      <c r="E1700" s="33" t="s">
        <v>3193</v>
      </c>
      <c r="F1700" s="33" t="s">
        <v>76</v>
      </c>
      <c r="G1700" s="33" t="s">
        <v>19</v>
      </c>
      <c r="H1700" s="33">
        <v>0.252904440228435</v>
      </c>
      <c r="I1700" s="33">
        <v>1.6054719825162801E-4</v>
      </c>
      <c r="J1700" s="33">
        <v>4.2155297532626597E-3</v>
      </c>
      <c r="K1700" s="33" t="s">
        <v>3194</v>
      </c>
    </row>
    <row r="1701" spans="1:11">
      <c r="A1701" s="33" t="s">
        <v>2250</v>
      </c>
      <c r="B1701" s="33">
        <v>17546986</v>
      </c>
      <c r="C1701" s="33">
        <v>17547016</v>
      </c>
      <c r="D1701" s="33">
        <v>5</v>
      </c>
      <c r="E1701" s="33" t="s">
        <v>3195</v>
      </c>
      <c r="F1701" s="33" t="s">
        <v>684</v>
      </c>
      <c r="G1701" s="33" t="s">
        <v>22</v>
      </c>
      <c r="H1701" s="33">
        <v>0.162721383570539</v>
      </c>
      <c r="I1701" s="33">
        <v>4.4489854198879004E-3</v>
      </c>
      <c r="J1701" s="33">
        <v>5.5479027633365902E-2</v>
      </c>
      <c r="K1701" s="33" t="s">
        <v>3194</v>
      </c>
    </row>
    <row r="1702" spans="1:11">
      <c r="A1702" s="33" t="s">
        <v>2250</v>
      </c>
      <c r="B1702" s="33">
        <v>17566219</v>
      </c>
      <c r="C1702" s="33">
        <v>17566240</v>
      </c>
      <c r="D1702" s="33">
        <v>3</v>
      </c>
      <c r="E1702" s="33" t="s">
        <v>3196</v>
      </c>
      <c r="F1702" s="33" t="s">
        <v>161</v>
      </c>
      <c r="G1702" s="33" t="s">
        <v>20</v>
      </c>
      <c r="H1702" s="33">
        <v>-0.26073522826880502</v>
      </c>
      <c r="I1702" s="16">
        <v>6.5793151291360801E-6</v>
      </c>
      <c r="J1702" s="33">
        <v>2.9319652209276801E-4</v>
      </c>
      <c r="K1702" s="33" t="s">
        <v>3197</v>
      </c>
    </row>
    <row r="1703" spans="1:11">
      <c r="A1703" s="33" t="s">
        <v>2250</v>
      </c>
      <c r="B1703" s="33">
        <v>17578471</v>
      </c>
      <c r="C1703" s="33">
        <v>17578482</v>
      </c>
      <c r="D1703" s="33">
        <v>1</v>
      </c>
      <c r="E1703" s="33" t="s">
        <v>3198</v>
      </c>
      <c r="F1703" s="33" t="s">
        <v>93</v>
      </c>
      <c r="G1703" s="33" t="s">
        <v>22</v>
      </c>
      <c r="H1703" s="33">
        <v>-0.21753488980044799</v>
      </c>
      <c r="I1703" s="33">
        <v>3.17881838906061E-3</v>
      </c>
      <c r="J1703" s="33">
        <v>4.4210890746573903E-2</v>
      </c>
      <c r="K1703" s="33" t="s">
        <v>3199</v>
      </c>
    </row>
    <row r="1704" spans="1:11">
      <c r="A1704" s="33" t="s">
        <v>2250</v>
      </c>
      <c r="B1704" s="33">
        <v>17585995</v>
      </c>
      <c r="C1704" s="33">
        <v>17586008</v>
      </c>
      <c r="D1704" s="33">
        <v>2</v>
      </c>
      <c r="E1704" s="33" t="s">
        <v>3200</v>
      </c>
      <c r="F1704" s="33" t="s">
        <v>191</v>
      </c>
      <c r="G1704" s="33" t="s">
        <v>22</v>
      </c>
      <c r="H1704" s="33">
        <v>0.223817226247888</v>
      </c>
      <c r="I1704" s="16">
        <v>3.2903157136505901E-5</v>
      </c>
      <c r="J1704" s="33">
        <v>1.1168649928574501E-3</v>
      </c>
      <c r="K1704" s="33" t="s">
        <v>3201</v>
      </c>
    </row>
    <row r="1705" spans="1:11">
      <c r="A1705" s="33" t="s">
        <v>2250</v>
      </c>
      <c r="B1705" s="33">
        <v>17626957</v>
      </c>
      <c r="C1705" s="33">
        <v>17626967</v>
      </c>
      <c r="D1705" s="33">
        <v>1</v>
      </c>
      <c r="E1705" s="33" t="s">
        <v>3202</v>
      </c>
      <c r="F1705" s="33" t="s">
        <v>93</v>
      </c>
      <c r="G1705" s="33" t="s">
        <v>22</v>
      </c>
      <c r="H1705" s="33">
        <v>0.27799026432053697</v>
      </c>
      <c r="I1705" s="16">
        <v>3.2286695638145602E-6</v>
      </c>
      <c r="J1705" s="33">
        <v>1.6305202401977999E-4</v>
      </c>
      <c r="K1705" s="33" t="s">
        <v>3203</v>
      </c>
    </row>
    <row r="1706" spans="1:11">
      <c r="A1706" s="33" t="s">
        <v>2250</v>
      </c>
      <c r="B1706" s="33">
        <v>17639934</v>
      </c>
      <c r="C1706" s="33">
        <v>17639945</v>
      </c>
      <c r="D1706" s="33">
        <v>1</v>
      </c>
      <c r="E1706" s="33" t="s">
        <v>3204</v>
      </c>
      <c r="F1706" s="33" t="s">
        <v>79</v>
      </c>
      <c r="G1706" s="33" t="s">
        <v>20</v>
      </c>
      <c r="H1706" s="33">
        <v>0.33654520899651902</v>
      </c>
      <c r="I1706" s="16">
        <v>1.1935079934421001E-5</v>
      </c>
      <c r="J1706" s="33">
        <v>4.66204850771705E-4</v>
      </c>
      <c r="K1706" s="33" t="s">
        <v>3205</v>
      </c>
    </row>
    <row r="1707" spans="1:11">
      <c r="A1707" s="33" t="s">
        <v>2250</v>
      </c>
      <c r="B1707" s="33">
        <v>17639934</v>
      </c>
      <c r="C1707" s="33">
        <v>17639945</v>
      </c>
      <c r="D1707" s="33">
        <v>1</v>
      </c>
      <c r="E1707" s="33" t="s">
        <v>3204</v>
      </c>
      <c r="F1707" s="33" t="s">
        <v>79</v>
      </c>
      <c r="G1707" s="33" t="s">
        <v>20</v>
      </c>
      <c r="H1707" s="33">
        <v>0.25783366001991198</v>
      </c>
      <c r="I1707" s="33">
        <v>9.2478460205983797E-4</v>
      </c>
      <c r="J1707" s="33">
        <v>1.6672469976736898E-2</v>
      </c>
      <c r="K1707" s="33" t="s">
        <v>3206</v>
      </c>
    </row>
    <row r="1708" spans="1:11">
      <c r="A1708" s="33" t="s">
        <v>2250</v>
      </c>
      <c r="B1708" s="33">
        <v>17648737</v>
      </c>
      <c r="C1708" s="33">
        <v>17648748</v>
      </c>
      <c r="D1708" s="33">
        <v>1</v>
      </c>
      <c r="E1708" s="33" t="s">
        <v>3207</v>
      </c>
      <c r="F1708" s="33" t="s">
        <v>79</v>
      </c>
      <c r="G1708" s="33" t="s">
        <v>8648</v>
      </c>
      <c r="H1708" s="33">
        <v>-0.28808488512003999</v>
      </c>
      <c r="I1708" s="33">
        <v>3.1939645166091998E-4</v>
      </c>
      <c r="J1708" s="33">
        <v>7.2187463046413901E-3</v>
      </c>
      <c r="K1708" s="33" t="s">
        <v>3208</v>
      </c>
    </row>
    <row r="1709" spans="1:11">
      <c r="A1709" s="33" t="s">
        <v>2250</v>
      </c>
      <c r="B1709" s="33">
        <v>17670948</v>
      </c>
      <c r="C1709" s="33">
        <v>17670990</v>
      </c>
      <c r="D1709" s="33">
        <v>2</v>
      </c>
      <c r="E1709" s="33" t="s">
        <v>3209</v>
      </c>
      <c r="F1709" s="33" t="s">
        <v>76</v>
      </c>
      <c r="G1709" s="33" t="s">
        <v>22</v>
      </c>
      <c r="H1709" s="33">
        <v>0.31825749226675898</v>
      </c>
      <c r="I1709" s="33">
        <v>4.7909877109018799E-3</v>
      </c>
      <c r="J1709" s="33">
        <v>5.8754593477881999E-2</v>
      </c>
      <c r="K1709" s="33" t="s">
        <v>3210</v>
      </c>
    </row>
    <row r="1710" spans="1:11">
      <c r="A1710" s="33" t="s">
        <v>2250</v>
      </c>
      <c r="B1710" s="33">
        <v>17695652</v>
      </c>
      <c r="C1710" s="33">
        <v>17695673</v>
      </c>
      <c r="D1710" s="33">
        <v>3</v>
      </c>
      <c r="E1710" s="33" t="s">
        <v>3211</v>
      </c>
      <c r="F1710" s="33" t="s">
        <v>84</v>
      </c>
      <c r="G1710" s="33" t="s">
        <v>20</v>
      </c>
      <c r="H1710" s="33">
        <v>0.165712392331784</v>
      </c>
      <c r="I1710" s="33">
        <v>1.9536980426300599E-3</v>
      </c>
      <c r="J1710" s="33">
        <v>3.0907503034407601E-2</v>
      </c>
      <c r="K1710" s="33" t="s">
        <v>3212</v>
      </c>
    </row>
    <row r="1711" spans="1:11">
      <c r="A1711" s="33" t="s">
        <v>2250</v>
      </c>
      <c r="B1711" s="33">
        <v>17701356</v>
      </c>
      <c r="C1711" s="33">
        <v>17701400</v>
      </c>
      <c r="D1711" s="33">
        <v>2</v>
      </c>
      <c r="E1711" s="33" t="s">
        <v>3213</v>
      </c>
      <c r="F1711" s="33" t="s">
        <v>116</v>
      </c>
      <c r="G1711" s="33" t="s">
        <v>22</v>
      </c>
      <c r="H1711" s="33">
        <v>0.28946028956288899</v>
      </c>
      <c r="I1711" s="33">
        <v>9.2069859380229293E-3</v>
      </c>
      <c r="J1711" s="33">
        <v>9.4127801101984807E-2</v>
      </c>
      <c r="K1711" s="33" t="s">
        <v>3212</v>
      </c>
    </row>
    <row r="1712" spans="1:11">
      <c r="A1712" s="33" t="s">
        <v>2250</v>
      </c>
      <c r="B1712" s="33">
        <v>17774822</v>
      </c>
      <c r="C1712" s="33">
        <v>17774838</v>
      </c>
      <c r="D1712" s="33">
        <v>1</v>
      </c>
      <c r="E1712" s="33" t="s">
        <v>3214</v>
      </c>
      <c r="F1712" s="33" t="s">
        <v>79</v>
      </c>
      <c r="G1712" s="33" t="s">
        <v>20</v>
      </c>
      <c r="H1712" s="33">
        <v>0.337788158697651</v>
      </c>
      <c r="I1712" s="33">
        <v>3.2470024543494302E-3</v>
      </c>
      <c r="J1712" s="33">
        <v>4.4764774577610397E-2</v>
      </c>
      <c r="K1712" s="33" t="s">
        <v>3215</v>
      </c>
    </row>
    <row r="1713" spans="1:11">
      <c r="A1713" s="33" t="s">
        <v>2250</v>
      </c>
      <c r="B1713" s="33">
        <v>17782440</v>
      </c>
      <c r="C1713" s="33">
        <v>17782482</v>
      </c>
      <c r="D1713" s="33">
        <v>6</v>
      </c>
      <c r="E1713" s="33" t="s">
        <v>3216</v>
      </c>
      <c r="F1713" s="33" t="s">
        <v>292</v>
      </c>
      <c r="G1713" s="33" t="s">
        <v>21</v>
      </c>
      <c r="H1713" s="33">
        <v>-0.182788686810091</v>
      </c>
      <c r="I1713" s="33">
        <v>2.5695227780932199E-3</v>
      </c>
      <c r="J1713" s="33">
        <v>3.8439574798519803E-2</v>
      </c>
      <c r="K1713" s="33" t="s">
        <v>3217</v>
      </c>
    </row>
    <row r="1714" spans="1:11">
      <c r="A1714" s="33" t="s">
        <v>2250</v>
      </c>
      <c r="B1714" s="33">
        <v>17796777</v>
      </c>
      <c r="C1714" s="33">
        <v>17796796</v>
      </c>
      <c r="D1714" s="33">
        <v>3</v>
      </c>
      <c r="E1714" s="33" t="s">
        <v>3218</v>
      </c>
      <c r="F1714" s="33" t="s">
        <v>161</v>
      </c>
      <c r="G1714" s="33" t="s">
        <v>21</v>
      </c>
      <c r="H1714" s="33">
        <v>0.149262169970066</v>
      </c>
      <c r="I1714" s="33">
        <v>6.43583104113013E-3</v>
      </c>
      <c r="J1714" s="33">
        <v>7.2985553455683597E-2</v>
      </c>
      <c r="K1714" s="33" t="s">
        <v>3219</v>
      </c>
    </row>
    <row r="1715" spans="1:11">
      <c r="A1715" s="33" t="s">
        <v>2250</v>
      </c>
      <c r="B1715" s="33">
        <v>17796578</v>
      </c>
      <c r="C1715" s="33">
        <v>17796605</v>
      </c>
      <c r="D1715" s="33">
        <v>3</v>
      </c>
      <c r="E1715" s="33" t="s">
        <v>3220</v>
      </c>
      <c r="F1715" s="33" t="s">
        <v>161</v>
      </c>
      <c r="G1715" s="33" t="s">
        <v>21</v>
      </c>
      <c r="H1715" s="33">
        <v>-0.194791977528954</v>
      </c>
      <c r="I1715" s="33">
        <v>4.9144250069756597E-3</v>
      </c>
      <c r="J1715" s="33">
        <v>5.9804772007965301E-2</v>
      </c>
      <c r="K1715" s="33" t="s">
        <v>3221</v>
      </c>
    </row>
    <row r="1716" spans="1:11">
      <c r="A1716" s="33" t="s">
        <v>2250</v>
      </c>
      <c r="B1716" s="33">
        <v>17856005</v>
      </c>
      <c r="C1716" s="33">
        <v>17856030</v>
      </c>
      <c r="D1716" s="33">
        <v>6</v>
      </c>
      <c r="E1716" s="33" t="s">
        <v>3222</v>
      </c>
      <c r="F1716" s="33" t="s">
        <v>1405</v>
      </c>
      <c r="G1716" s="33" t="s">
        <v>22</v>
      </c>
      <c r="H1716" s="33">
        <v>-0.28372674922632801</v>
      </c>
      <c r="I1716" s="16">
        <v>4.4721201357628699E-5</v>
      </c>
      <c r="J1716" s="33">
        <v>1.44242620521477E-3</v>
      </c>
      <c r="K1716" s="33" t="s">
        <v>3223</v>
      </c>
    </row>
    <row r="1717" spans="1:11">
      <c r="A1717" s="33" t="s">
        <v>2250</v>
      </c>
      <c r="B1717" s="33">
        <v>17856005</v>
      </c>
      <c r="C1717" s="33">
        <v>17856030</v>
      </c>
      <c r="D1717" s="33">
        <v>6</v>
      </c>
      <c r="E1717" s="33" t="s">
        <v>3222</v>
      </c>
      <c r="F1717" s="33" t="s">
        <v>1405</v>
      </c>
      <c r="G1717" s="33" t="s">
        <v>22</v>
      </c>
      <c r="H1717" s="33">
        <v>0.35271959211517501</v>
      </c>
      <c r="I1717" s="16">
        <v>2.8141070781732703E-7</v>
      </c>
      <c r="J1717" s="16">
        <v>1.9081553215661499E-5</v>
      </c>
      <c r="K1717" s="33" t="s">
        <v>3224</v>
      </c>
    </row>
    <row r="1718" spans="1:11">
      <c r="A1718" s="33" t="s">
        <v>2250</v>
      </c>
      <c r="B1718" s="33">
        <v>17871403</v>
      </c>
      <c r="C1718" s="33">
        <v>17871418</v>
      </c>
      <c r="D1718" s="33">
        <v>2</v>
      </c>
      <c r="E1718" s="33" t="s">
        <v>3225</v>
      </c>
      <c r="F1718" s="33" t="s">
        <v>191</v>
      </c>
      <c r="G1718" s="33" t="s">
        <v>8648</v>
      </c>
      <c r="H1718" s="33">
        <v>0.23281038763527501</v>
      </c>
      <c r="I1718" s="16">
        <v>4.9508180723597702E-5</v>
      </c>
      <c r="J1718" s="33">
        <v>1.55092954266795E-3</v>
      </c>
      <c r="K1718" s="33" t="s">
        <v>3226</v>
      </c>
    </row>
    <row r="1719" spans="1:11">
      <c r="A1719" s="33" t="s">
        <v>2250</v>
      </c>
      <c r="B1719" s="33">
        <v>17896641</v>
      </c>
      <c r="C1719" s="33">
        <v>17896653</v>
      </c>
      <c r="D1719" s="33">
        <v>1</v>
      </c>
      <c r="E1719" s="33" t="s">
        <v>3227</v>
      </c>
      <c r="F1719" s="33" t="s">
        <v>79</v>
      </c>
      <c r="G1719" s="33" t="s">
        <v>19</v>
      </c>
      <c r="H1719" s="33">
        <v>-0.328726502526829</v>
      </c>
      <c r="I1719" s="33">
        <v>7.9986642552084593E-3</v>
      </c>
      <c r="J1719" s="33">
        <v>8.5934715461730302E-2</v>
      </c>
      <c r="K1719" s="33" t="s">
        <v>3228</v>
      </c>
    </row>
    <row r="1720" spans="1:11">
      <c r="A1720" s="33" t="s">
        <v>2250</v>
      </c>
      <c r="B1720" s="33">
        <v>17910491</v>
      </c>
      <c r="C1720" s="33">
        <v>17910501</v>
      </c>
      <c r="D1720" s="33">
        <v>1</v>
      </c>
      <c r="E1720" s="33" t="s">
        <v>3229</v>
      </c>
      <c r="F1720" s="33" t="s">
        <v>93</v>
      </c>
      <c r="G1720" s="33" t="s">
        <v>18</v>
      </c>
      <c r="H1720" s="33">
        <v>-0.26617124335994602</v>
      </c>
      <c r="I1720" s="33">
        <v>1.53962096022149E-3</v>
      </c>
      <c r="J1720" s="33">
        <v>2.55045063777006E-2</v>
      </c>
      <c r="K1720" s="33" t="s">
        <v>3230</v>
      </c>
    </row>
    <row r="1721" spans="1:11">
      <c r="A1721" s="33" t="s">
        <v>2250</v>
      </c>
      <c r="B1721" s="33">
        <v>17915694</v>
      </c>
      <c r="C1721" s="33">
        <v>17915709</v>
      </c>
      <c r="D1721" s="33">
        <v>2</v>
      </c>
      <c r="E1721" s="33" t="s">
        <v>3231</v>
      </c>
      <c r="F1721" s="33" t="s">
        <v>116</v>
      </c>
      <c r="G1721" s="33" t="s">
        <v>20</v>
      </c>
      <c r="H1721" s="33">
        <v>0.17803813544285901</v>
      </c>
      <c r="I1721" s="33">
        <v>8.5749367488152494E-3</v>
      </c>
      <c r="J1721" s="33">
        <v>8.9987064256223701E-2</v>
      </c>
      <c r="K1721" s="33" t="s">
        <v>3230</v>
      </c>
    </row>
    <row r="1722" spans="1:11">
      <c r="A1722" s="33" t="s">
        <v>2250</v>
      </c>
      <c r="B1722" s="33">
        <v>17923321</v>
      </c>
      <c r="C1722" s="33">
        <v>17923332</v>
      </c>
      <c r="D1722" s="33">
        <v>2</v>
      </c>
      <c r="E1722" s="33" t="s">
        <v>3232</v>
      </c>
      <c r="F1722" s="33" t="s">
        <v>76</v>
      </c>
      <c r="G1722" s="33" t="s">
        <v>19</v>
      </c>
      <c r="H1722" s="33">
        <v>-0.15549599193404301</v>
      </c>
      <c r="I1722" s="33">
        <v>3.5407779662904302E-3</v>
      </c>
      <c r="J1722" s="33">
        <v>4.7571216498271403E-2</v>
      </c>
      <c r="K1722" s="33" t="s">
        <v>3233</v>
      </c>
    </row>
    <row r="1723" spans="1:11">
      <c r="A1723" s="33" t="s">
        <v>2250</v>
      </c>
      <c r="B1723" s="33">
        <v>17930905</v>
      </c>
      <c r="C1723" s="33">
        <v>17930923</v>
      </c>
      <c r="D1723" s="33">
        <v>3</v>
      </c>
      <c r="E1723" s="33" t="s">
        <v>3234</v>
      </c>
      <c r="F1723" s="33" t="s">
        <v>161</v>
      </c>
      <c r="G1723" s="33" t="s">
        <v>20</v>
      </c>
      <c r="H1723" s="33">
        <v>-0.26363305945281601</v>
      </c>
      <c r="I1723" s="16">
        <v>3.2721135146558299E-5</v>
      </c>
      <c r="J1723" s="33">
        <v>1.1168649928574501E-3</v>
      </c>
      <c r="K1723" s="33" t="s">
        <v>3235</v>
      </c>
    </row>
    <row r="1724" spans="1:11">
      <c r="A1724" s="33" t="s">
        <v>2250</v>
      </c>
      <c r="B1724" s="33">
        <v>17935478</v>
      </c>
      <c r="C1724" s="33">
        <v>17935502</v>
      </c>
      <c r="D1724" s="33">
        <v>3</v>
      </c>
      <c r="E1724" s="33" t="s">
        <v>3236</v>
      </c>
      <c r="F1724" s="33" t="s">
        <v>651</v>
      </c>
      <c r="G1724" s="33" t="s">
        <v>21</v>
      </c>
      <c r="H1724" s="33">
        <v>0.22572407426105101</v>
      </c>
      <c r="I1724" s="33">
        <v>1.6915668630418E-4</v>
      </c>
      <c r="J1724" s="33">
        <v>4.4232376484828603E-3</v>
      </c>
      <c r="K1724" s="33" t="s">
        <v>3237</v>
      </c>
    </row>
    <row r="1725" spans="1:11">
      <c r="A1725" s="33" t="s">
        <v>2250</v>
      </c>
      <c r="B1725" s="33">
        <v>17948763</v>
      </c>
      <c r="C1725" s="33">
        <v>17948776</v>
      </c>
      <c r="D1725" s="33">
        <v>2</v>
      </c>
      <c r="E1725" s="33" t="s">
        <v>3238</v>
      </c>
      <c r="F1725" s="33" t="s">
        <v>76</v>
      </c>
      <c r="G1725" s="33" t="s">
        <v>8648</v>
      </c>
      <c r="H1725" s="33">
        <v>0.213462890735654</v>
      </c>
      <c r="I1725" s="33">
        <v>1.22047368147908E-4</v>
      </c>
      <c r="J1725" s="33">
        <v>3.2778791350195299E-3</v>
      </c>
      <c r="K1725" s="33" t="s">
        <v>3239</v>
      </c>
    </row>
    <row r="1726" spans="1:11">
      <c r="A1726" s="33" t="s">
        <v>2250</v>
      </c>
      <c r="B1726" s="33">
        <v>17955891</v>
      </c>
      <c r="C1726" s="33">
        <v>17955904</v>
      </c>
      <c r="D1726" s="33">
        <v>1</v>
      </c>
      <c r="E1726" s="33" t="s">
        <v>3240</v>
      </c>
      <c r="F1726" s="33" t="s">
        <v>79</v>
      </c>
      <c r="G1726" s="33" t="s">
        <v>22</v>
      </c>
      <c r="H1726" s="33">
        <v>0.51241686111626805</v>
      </c>
      <c r="I1726" s="33">
        <v>1.94629241442407E-3</v>
      </c>
      <c r="J1726" s="33">
        <v>3.0867514783146598E-2</v>
      </c>
      <c r="K1726" s="33" t="s">
        <v>3241</v>
      </c>
    </row>
    <row r="1727" spans="1:11">
      <c r="A1727" s="33" t="s">
        <v>2250</v>
      </c>
      <c r="B1727" s="33">
        <v>18010599</v>
      </c>
      <c r="C1727" s="33">
        <v>18010615</v>
      </c>
      <c r="D1727" s="33">
        <v>5</v>
      </c>
      <c r="E1727" s="33" t="s">
        <v>3242</v>
      </c>
      <c r="F1727" s="33" t="s">
        <v>763</v>
      </c>
      <c r="G1727" s="33" t="s">
        <v>20</v>
      </c>
      <c r="H1727" s="33">
        <v>-0.20755794533549901</v>
      </c>
      <c r="I1727" s="16">
        <v>6.9259702943823005E-5</v>
      </c>
      <c r="J1727" s="33">
        <v>2.0771345982393899E-3</v>
      </c>
      <c r="K1727" s="33" t="s">
        <v>3243</v>
      </c>
    </row>
    <row r="1728" spans="1:11">
      <c r="A1728" s="33" t="s">
        <v>2250</v>
      </c>
      <c r="B1728" s="33">
        <v>18020896</v>
      </c>
      <c r="C1728" s="33">
        <v>18020915</v>
      </c>
      <c r="D1728" s="33">
        <v>2</v>
      </c>
      <c r="E1728" s="33" t="s">
        <v>3244</v>
      </c>
      <c r="F1728" s="33" t="s">
        <v>76</v>
      </c>
      <c r="G1728" s="33" t="s">
        <v>22</v>
      </c>
      <c r="H1728" s="33">
        <v>0.20806054952092901</v>
      </c>
      <c r="I1728" s="33">
        <v>2.5942820390398302E-4</v>
      </c>
      <c r="J1728" s="33">
        <v>6.0577921561048003E-3</v>
      </c>
      <c r="K1728" s="33" t="s">
        <v>3245</v>
      </c>
    </row>
    <row r="1729" spans="1:11">
      <c r="A1729" s="33" t="s">
        <v>2250</v>
      </c>
      <c r="B1729" s="33">
        <v>18025418</v>
      </c>
      <c r="C1729" s="33">
        <v>18025428</v>
      </c>
      <c r="D1729" s="33">
        <v>1</v>
      </c>
      <c r="E1729" s="33" t="s">
        <v>3246</v>
      </c>
      <c r="F1729" s="33" t="s">
        <v>93</v>
      </c>
      <c r="G1729" s="33" t="s">
        <v>18</v>
      </c>
      <c r="H1729" s="33">
        <v>0.28799755863180498</v>
      </c>
      <c r="I1729" s="33">
        <v>3.0308266137988298E-3</v>
      </c>
      <c r="J1729" s="33">
        <v>4.29045845570886E-2</v>
      </c>
      <c r="K1729" s="33" t="s">
        <v>3245</v>
      </c>
    </row>
    <row r="1730" spans="1:11">
      <c r="A1730" s="33" t="s">
        <v>2250</v>
      </c>
      <c r="B1730" s="33">
        <v>18044594</v>
      </c>
      <c r="C1730" s="33">
        <v>18044604</v>
      </c>
      <c r="D1730" s="33">
        <v>1</v>
      </c>
      <c r="E1730" s="33" t="s">
        <v>3247</v>
      </c>
      <c r="F1730" s="33" t="s">
        <v>79</v>
      </c>
      <c r="G1730" s="33" t="s">
        <v>22</v>
      </c>
      <c r="H1730" s="33">
        <v>-0.24752875622970499</v>
      </c>
      <c r="I1730" s="33">
        <v>4.5208609480432999E-3</v>
      </c>
      <c r="J1730" s="33">
        <v>5.6204338073119801E-2</v>
      </c>
      <c r="K1730" s="33" t="s">
        <v>3248</v>
      </c>
    </row>
    <row r="1731" spans="1:11">
      <c r="A1731" s="33" t="s">
        <v>2250</v>
      </c>
      <c r="B1731" s="33">
        <v>18061498</v>
      </c>
      <c r="C1731" s="33">
        <v>18061515</v>
      </c>
      <c r="D1731" s="33">
        <v>2</v>
      </c>
      <c r="E1731" s="33" t="s">
        <v>3249</v>
      </c>
      <c r="F1731" s="33" t="s">
        <v>76</v>
      </c>
      <c r="G1731" s="33" t="s">
        <v>22</v>
      </c>
      <c r="H1731" s="33">
        <v>-0.31850854591802202</v>
      </c>
      <c r="I1731" s="33">
        <v>9.1500355500994494E-3</v>
      </c>
      <c r="J1731" s="33">
        <v>9.3919713970680302E-2</v>
      </c>
      <c r="K1731" s="33" t="s">
        <v>3250</v>
      </c>
    </row>
    <row r="1732" spans="1:11">
      <c r="A1732" s="33" t="s">
        <v>2250</v>
      </c>
      <c r="B1732" s="33">
        <v>18063673</v>
      </c>
      <c r="C1732" s="33">
        <v>18063689</v>
      </c>
      <c r="D1732" s="33">
        <v>2</v>
      </c>
      <c r="E1732" s="33" t="s">
        <v>3251</v>
      </c>
      <c r="F1732" s="33" t="s">
        <v>116</v>
      </c>
      <c r="G1732" s="33" t="s">
        <v>19</v>
      </c>
      <c r="H1732" s="33">
        <v>-0.27574018607851503</v>
      </c>
      <c r="I1732" s="16">
        <v>6.1313728670299303E-7</v>
      </c>
      <c r="J1732" s="16">
        <v>3.7669250002490702E-5</v>
      </c>
      <c r="K1732" s="33" t="s">
        <v>3250</v>
      </c>
    </row>
    <row r="1733" spans="1:11">
      <c r="A1733" s="33" t="s">
        <v>2250</v>
      </c>
      <c r="B1733" s="33">
        <v>18105442</v>
      </c>
      <c r="C1733" s="33">
        <v>18105456</v>
      </c>
      <c r="D1733" s="33">
        <v>1</v>
      </c>
      <c r="E1733" s="33" t="s">
        <v>3252</v>
      </c>
      <c r="F1733" s="33" t="s">
        <v>93</v>
      </c>
      <c r="G1733" s="33" t="s">
        <v>19</v>
      </c>
      <c r="H1733" s="33">
        <v>-0.39780215687651899</v>
      </c>
      <c r="I1733" s="16">
        <v>3.8199883270745802E-9</v>
      </c>
      <c r="J1733" s="16">
        <v>4.0970993446996501E-7</v>
      </c>
      <c r="K1733" s="33" t="s">
        <v>3253</v>
      </c>
    </row>
    <row r="1734" spans="1:11">
      <c r="A1734" s="33" t="s">
        <v>2250</v>
      </c>
      <c r="B1734" s="33">
        <v>18140874</v>
      </c>
      <c r="C1734" s="33">
        <v>18140884</v>
      </c>
      <c r="D1734" s="33">
        <v>1</v>
      </c>
      <c r="E1734" s="33" t="s">
        <v>3254</v>
      </c>
      <c r="F1734" s="33" t="s">
        <v>93</v>
      </c>
      <c r="G1734" s="33" t="s">
        <v>20</v>
      </c>
      <c r="H1734" s="33">
        <v>0.20192576512878399</v>
      </c>
      <c r="I1734" s="33">
        <v>3.77652693439492E-3</v>
      </c>
      <c r="J1734" s="33">
        <v>4.93757488447336E-2</v>
      </c>
      <c r="K1734" s="33" t="s">
        <v>3255</v>
      </c>
    </row>
    <row r="1735" spans="1:11">
      <c r="A1735" s="33" t="s">
        <v>2250</v>
      </c>
      <c r="B1735" s="33">
        <v>18151168</v>
      </c>
      <c r="C1735" s="33">
        <v>18151182</v>
      </c>
      <c r="D1735" s="33">
        <v>1</v>
      </c>
      <c r="E1735" s="33" t="s">
        <v>3256</v>
      </c>
      <c r="F1735" s="33" t="s">
        <v>93</v>
      </c>
      <c r="G1735" s="33" t="s">
        <v>22</v>
      </c>
      <c r="H1735" s="33">
        <v>0.36152496374249699</v>
      </c>
      <c r="I1735" s="16">
        <v>1.6679958554997099E-7</v>
      </c>
      <c r="J1735" s="16">
        <v>1.2417738557179E-5</v>
      </c>
      <c r="K1735" s="33" t="s">
        <v>3257</v>
      </c>
    </row>
    <row r="1736" spans="1:11">
      <c r="A1736" s="33" t="s">
        <v>2250</v>
      </c>
      <c r="B1736" s="33">
        <v>18178786</v>
      </c>
      <c r="C1736" s="33">
        <v>18178796</v>
      </c>
      <c r="D1736" s="33">
        <v>1</v>
      </c>
      <c r="E1736" s="33" t="s">
        <v>3258</v>
      </c>
      <c r="F1736" s="33" t="s">
        <v>93</v>
      </c>
      <c r="G1736" s="33" t="s">
        <v>20</v>
      </c>
      <c r="H1736" s="33">
        <v>-0.63968493014618399</v>
      </c>
      <c r="I1736" s="16">
        <v>4.6020218382077499E-24</v>
      </c>
      <c r="J1736" s="16">
        <v>2.91215941921787E-21</v>
      </c>
      <c r="K1736" s="33" t="s">
        <v>3259</v>
      </c>
    </row>
    <row r="1737" spans="1:11">
      <c r="A1737" s="33" t="s">
        <v>2250</v>
      </c>
      <c r="B1737" s="33">
        <v>18179689</v>
      </c>
      <c r="C1737" s="33">
        <v>18179704</v>
      </c>
      <c r="D1737" s="33">
        <v>1</v>
      </c>
      <c r="E1737" s="33" t="s">
        <v>3260</v>
      </c>
      <c r="F1737" s="33" t="s">
        <v>79</v>
      </c>
      <c r="G1737" s="33" t="s">
        <v>21</v>
      </c>
      <c r="H1737" s="33">
        <v>-0.30763985631003898</v>
      </c>
      <c r="I1737" s="16">
        <v>3.3856204544104802E-9</v>
      </c>
      <c r="J1737" s="16">
        <v>3.7586326728963998E-7</v>
      </c>
      <c r="K1737" s="33" t="s">
        <v>3259</v>
      </c>
    </row>
    <row r="1738" spans="1:11">
      <c r="A1738" s="33" t="s">
        <v>2250</v>
      </c>
      <c r="B1738" s="33">
        <v>18190143</v>
      </c>
      <c r="C1738" s="33">
        <v>18190154</v>
      </c>
      <c r="D1738" s="33">
        <v>2</v>
      </c>
      <c r="E1738" s="33" t="s">
        <v>3261</v>
      </c>
      <c r="F1738" s="33" t="s">
        <v>76</v>
      </c>
      <c r="G1738" s="33" t="s">
        <v>19</v>
      </c>
      <c r="H1738" s="33">
        <v>-0.16271248770217001</v>
      </c>
      <c r="I1738" s="33">
        <v>2.81798111312914E-3</v>
      </c>
      <c r="J1738" s="33">
        <v>4.1087982681753898E-2</v>
      </c>
      <c r="K1738" s="33" t="s">
        <v>3262</v>
      </c>
    </row>
    <row r="1739" spans="1:11">
      <c r="A1739" s="33" t="s">
        <v>2250</v>
      </c>
      <c r="B1739" s="33">
        <v>18197537</v>
      </c>
      <c r="C1739" s="33">
        <v>18197548</v>
      </c>
      <c r="D1739" s="33">
        <v>1</v>
      </c>
      <c r="E1739" s="33" t="s">
        <v>3263</v>
      </c>
      <c r="F1739" s="33" t="s">
        <v>79</v>
      </c>
      <c r="G1739" s="33" t="s">
        <v>19</v>
      </c>
      <c r="H1739" s="33">
        <v>0.428666319288455</v>
      </c>
      <c r="I1739" s="16">
        <v>1.5570745221803798E-8</v>
      </c>
      <c r="J1739" s="16">
        <v>1.49290417823598E-6</v>
      </c>
      <c r="K1739" s="33" t="s">
        <v>3264</v>
      </c>
    </row>
    <row r="1740" spans="1:11">
      <c r="A1740" s="33" t="s">
        <v>2250</v>
      </c>
      <c r="B1740" s="33">
        <v>18197537</v>
      </c>
      <c r="C1740" s="33">
        <v>18197548</v>
      </c>
      <c r="D1740" s="33">
        <v>1</v>
      </c>
      <c r="E1740" s="33" t="s">
        <v>3263</v>
      </c>
      <c r="F1740" s="33" t="s">
        <v>79</v>
      </c>
      <c r="G1740" s="33" t="s">
        <v>19</v>
      </c>
      <c r="H1740" s="33">
        <v>-0.37949458346096798</v>
      </c>
      <c r="I1740" s="16">
        <v>7.4581369394282595E-7</v>
      </c>
      <c r="J1740" s="16">
        <v>4.3699157919168501E-5</v>
      </c>
      <c r="K1740" s="33" t="s">
        <v>3265</v>
      </c>
    </row>
    <row r="1741" spans="1:11">
      <c r="A1741" s="33" t="s">
        <v>2250</v>
      </c>
      <c r="B1741" s="33">
        <v>18201121</v>
      </c>
      <c r="C1741" s="33">
        <v>18201141</v>
      </c>
      <c r="D1741" s="33">
        <v>2</v>
      </c>
      <c r="E1741" s="33" t="s">
        <v>3266</v>
      </c>
      <c r="F1741" s="33" t="s">
        <v>169</v>
      </c>
      <c r="G1741" s="33" t="s">
        <v>19</v>
      </c>
      <c r="H1741" s="33">
        <v>0.176095643155665</v>
      </c>
      <c r="I1741" s="33">
        <v>9.2198389041403897E-4</v>
      </c>
      <c r="J1741" s="33">
        <v>1.66694687386858E-2</v>
      </c>
      <c r="K1741" s="33" t="s">
        <v>3267</v>
      </c>
    </row>
    <row r="1742" spans="1:11">
      <c r="A1742" s="33" t="s">
        <v>2250</v>
      </c>
      <c r="B1742" s="33">
        <v>18201121</v>
      </c>
      <c r="C1742" s="33">
        <v>18201141</v>
      </c>
      <c r="D1742" s="33">
        <v>2</v>
      </c>
      <c r="E1742" s="33" t="s">
        <v>3266</v>
      </c>
      <c r="F1742" s="33" t="s">
        <v>169</v>
      </c>
      <c r="G1742" s="33" t="s">
        <v>19</v>
      </c>
      <c r="H1742" s="33">
        <v>-0.42469855660268702</v>
      </c>
      <c r="I1742" s="16">
        <v>8.3772667726944205E-17</v>
      </c>
      <c r="J1742" s="16">
        <v>3.3132090086006402E-14</v>
      </c>
      <c r="K1742" s="33" t="s">
        <v>3268</v>
      </c>
    </row>
    <row r="1743" spans="1:11">
      <c r="A1743" s="33" t="s">
        <v>2250</v>
      </c>
      <c r="B1743" s="33">
        <v>18211861</v>
      </c>
      <c r="C1743" s="33">
        <v>18211871</v>
      </c>
      <c r="D1743" s="33">
        <v>1</v>
      </c>
      <c r="E1743" s="33" t="s">
        <v>3269</v>
      </c>
      <c r="F1743" s="33" t="s">
        <v>79</v>
      </c>
      <c r="G1743" s="33" t="s">
        <v>20</v>
      </c>
      <c r="H1743" s="33">
        <v>-0.27750634611828001</v>
      </c>
      <c r="I1743" s="33">
        <v>3.4839800342925699E-3</v>
      </c>
      <c r="J1743" s="33">
        <v>4.7007730611947497E-2</v>
      </c>
      <c r="K1743" s="33" t="s">
        <v>3270</v>
      </c>
    </row>
    <row r="1744" spans="1:11">
      <c r="A1744" s="33" t="s">
        <v>2250</v>
      </c>
      <c r="B1744" s="33">
        <v>18284462</v>
      </c>
      <c r="C1744" s="33">
        <v>18284481</v>
      </c>
      <c r="D1744" s="33">
        <v>2</v>
      </c>
      <c r="E1744" s="33" t="s">
        <v>3271</v>
      </c>
      <c r="F1744" s="33" t="s">
        <v>113</v>
      </c>
      <c r="G1744" s="33" t="s">
        <v>19</v>
      </c>
      <c r="H1744" s="33">
        <v>-0.34639898805735903</v>
      </c>
      <c r="I1744" s="16">
        <v>1.19094918768412E-10</v>
      </c>
      <c r="J1744" s="16">
        <v>1.8840816149162701E-8</v>
      </c>
      <c r="K1744" s="33" t="s">
        <v>3272</v>
      </c>
    </row>
    <row r="1745" spans="1:11">
      <c r="A1745" s="33" t="s">
        <v>2250</v>
      </c>
      <c r="B1745" s="33">
        <v>18285019</v>
      </c>
      <c r="C1745" s="33">
        <v>18285030</v>
      </c>
      <c r="D1745" s="33">
        <v>1</v>
      </c>
      <c r="E1745" s="33" t="s">
        <v>3273</v>
      </c>
      <c r="F1745" s="33" t="s">
        <v>93</v>
      </c>
      <c r="G1745" s="33" t="s">
        <v>19</v>
      </c>
      <c r="H1745" s="33">
        <v>-0.26324081227641499</v>
      </c>
      <c r="I1745" s="33">
        <v>2.4783189325317599E-3</v>
      </c>
      <c r="J1745" s="33">
        <v>3.7518665562346801E-2</v>
      </c>
      <c r="K1745" s="33" t="s">
        <v>3272</v>
      </c>
    </row>
    <row r="1746" spans="1:11">
      <c r="A1746" s="33" t="s">
        <v>2250</v>
      </c>
      <c r="B1746" s="33">
        <v>18282648</v>
      </c>
      <c r="C1746" s="33">
        <v>18282665</v>
      </c>
      <c r="D1746" s="33">
        <v>2</v>
      </c>
      <c r="E1746" s="33" t="s">
        <v>3274</v>
      </c>
      <c r="F1746" s="33" t="s">
        <v>76</v>
      </c>
      <c r="G1746" s="33" t="s">
        <v>20</v>
      </c>
      <c r="H1746" s="33">
        <v>-0.30634020820157998</v>
      </c>
      <c r="I1746" s="16">
        <v>7.1021131972099304E-7</v>
      </c>
      <c r="J1746" s="16">
        <v>4.2210913395701702E-5</v>
      </c>
      <c r="K1746" s="33" t="s">
        <v>3275</v>
      </c>
    </row>
    <row r="1747" spans="1:11">
      <c r="A1747" s="33" t="s">
        <v>2250</v>
      </c>
      <c r="B1747" s="33">
        <v>18282867</v>
      </c>
      <c r="C1747" s="33">
        <v>18282877</v>
      </c>
      <c r="D1747" s="33">
        <v>1</v>
      </c>
      <c r="E1747" s="33" t="s">
        <v>3276</v>
      </c>
      <c r="F1747" s="33" t="s">
        <v>93</v>
      </c>
      <c r="G1747" s="33" t="s">
        <v>20</v>
      </c>
      <c r="H1747" s="33">
        <v>-0.23334181889215799</v>
      </c>
      <c r="I1747" s="33">
        <v>2.40695971967599E-3</v>
      </c>
      <c r="J1747" s="33">
        <v>3.6613560351225198E-2</v>
      </c>
      <c r="K1747" s="33" t="s">
        <v>3275</v>
      </c>
    </row>
    <row r="1748" spans="1:11">
      <c r="A1748" s="33" t="s">
        <v>2250</v>
      </c>
      <c r="B1748" s="33">
        <v>18284462</v>
      </c>
      <c r="C1748" s="33">
        <v>18284481</v>
      </c>
      <c r="D1748" s="33">
        <v>2</v>
      </c>
      <c r="E1748" s="33" t="s">
        <v>3271</v>
      </c>
      <c r="F1748" s="33" t="s">
        <v>113</v>
      </c>
      <c r="G1748" s="33" t="s">
        <v>19</v>
      </c>
      <c r="H1748" s="33">
        <v>-0.47230294540937501</v>
      </c>
      <c r="I1748" s="16">
        <v>1.4255587408531699E-19</v>
      </c>
      <c r="J1748" s="16">
        <v>8.2008506473807602E-17</v>
      </c>
      <c r="K1748" s="33" t="s">
        <v>3275</v>
      </c>
    </row>
    <row r="1749" spans="1:11">
      <c r="A1749" s="33" t="s">
        <v>2250</v>
      </c>
      <c r="B1749" s="33">
        <v>18285019</v>
      </c>
      <c r="C1749" s="33">
        <v>18285030</v>
      </c>
      <c r="D1749" s="33">
        <v>1</v>
      </c>
      <c r="E1749" s="33" t="s">
        <v>3273</v>
      </c>
      <c r="F1749" s="33" t="s">
        <v>93</v>
      </c>
      <c r="G1749" s="33" t="s">
        <v>19</v>
      </c>
      <c r="H1749" s="33">
        <v>-0.32127928259220701</v>
      </c>
      <c r="I1749" s="33">
        <v>1.93713049039921E-4</v>
      </c>
      <c r="J1749" s="33">
        <v>4.8525072606468104E-3</v>
      </c>
      <c r="K1749" s="33" t="s">
        <v>3275</v>
      </c>
    </row>
    <row r="1750" spans="1:11">
      <c r="A1750" s="33" t="s">
        <v>2250</v>
      </c>
      <c r="B1750" s="33">
        <v>18290746</v>
      </c>
      <c r="C1750" s="33">
        <v>18290771</v>
      </c>
      <c r="D1750" s="33">
        <v>1</v>
      </c>
      <c r="E1750" s="33" t="s">
        <v>3277</v>
      </c>
      <c r="F1750" s="33" t="s">
        <v>93</v>
      </c>
      <c r="G1750" s="33" t="s">
        <v>19</v>
      </c>
      <c r="H1750" s="33">
        <v>0.18586769469258399</v>
      </c>
      <c r="I1750" s="33">
        <v>3.0006707577338201E-3</v>
      </c>
      <c r="J1750" s="33">
        <v>4.2766316565179298E-2</v>
      </c>
      <c r="K1750" s="33" t="s">
        <v>3278</v>
      </c>
    </row>
    <row r="1751" spans="1:11">
      <c r="A1751" s="33" t="s">
        <v>2250</v>
      </c>
      <c r="B1751" s="33">
        <v>18296136</v>
      </c>
      <c r="C1751" s="33">
        <v>18296157</v>
      </c>
      <c r="D1751" s="33">
        <v>2</v>
      </c>
      <c r="E1751" s="33" t="s">
        <v>3279</v>
      </c>
      <c r="F1751" s="33" t="s">
        <v>116</v>
      </c>
      <c r="G1751" s="33" t="s">
        <v>21</v>
      </c>
      <c r="H1751" s="33">
        <v>0.24969181217946801</v>
      </c>
      <c r="I1751" s="16">
        <v>1.128652870729E-5</v>
      </c>
      <c r="J1751" s="33">
        <v>4.4918964565868598E-4</v>
      </c>
      <c r="K1751" s="33" t="s">
        <v>3280</v>
      </c>
    </row>
    <row r="1752" spans="1:11">
      <c r="A1752" s="33" t="s">
        <v>2250</v>
      </c>
      <c r="B1752" s="33">
        <v>18296136</v>
      </c>
      <c r="C1752" s="33">
        <v>18296157</v>
      </c>
      <c r="D1752" s="33">
        <v>2</v>
      </c>
      <c r="E1752" s="33" t="s">
        <v>3279</v>
      </c>
      <c r="F1752" s="33" t="s">
        <v>116</v>
      </c>
      <c r="G1752" s="33" t="s">
        <v>21</v>
      </c>
      <c r="H1752" s="33">
        <v>0.14889933027298499</v>
      </c>
      <c r="I1752" s="33">
        <v>9.5607190992274202E-3</v>
      </c>
      <c r="J1752" s="33">
        <v>9.6800368735857803E-2</v>
      </c>
      <c r="K1752" s="33" t="s">
        <v>3281</v>
      </c>
    </row>
    <row r="1753" spans="1:11">
      <c r="A1753" s="33" t="s">
        <v>2250</v>
      </c>
      <c r="B1753" s="33">
        <v>18296136</v>
      </c>
      <c r="C1753" s="33">
        <v>18296157</v>
      </c>
      <c r="D1753" s="33">
        <v>2</v>
      </c>
      <c r="E1753" s="33" t="s">
        <v>3279</v>
      </c>
      <c r="F1753" s="33" t="s">
        <v>116</v>
      </c>
      <c r="G1753" s="33" t="s">
        <v>21</v>
      </c>
      <c r="H1753" s="33">
        <v>0.35649889344700098</v>
      </c>
      <c r="I1753" s="16">
        <v>1.76562004400377E-10</v>
      </c>
      <c r="J1753" s="16">
        <v>2.5392826451036E-8</v>
      </c>
      <c r="K1753" s="33" t="s">
        <v>3282</v>
      </c>
    </row>
    <row r="1754" spans="1:11">
      <c r="A1754" s="33" t="s">
        <v>2250</v>
      </c>
      <c r="B1754" s="33">
        <v>18304238</v>
      </c>
      <c r="C1754" s="33">
        <v>18304256</v>
      </c>
      <c r="D1754" s="33">
        <v>5</v>
      </c>
      <c r="E1754" s="33" t="s">
        <v>3283</v>
      </c>
      <c r="F1754" s="33" t="s">
        <v>1421</v>
      </c>
      <c r="G1754" s="33" t="s">
        <v>20</v>
      </c>
      <c r="H1754" s="33">
        <v>-0.52036639339631297</v>
      </c>
      <c r="I1754" s="16">
        <v>1.22763204782095E-17</v>
      </c>
      <c r="J1754" s="16">
        <v>5.7041681989130902E-15</v>
      </c>
      <c r="K1754" s="33" t="s">
        <v>3284</v>
      </c>
    </row>
    <row r="1755" spans="1:11">
      <c r="A1755" s="33" t="s">
        <v>2250</v>
      </c>
      <c r="B1755" s="33">
        <v>18322304</v>
      </c>
      <c r="C1755" s="33">
        <v>18322326</v>
      </c>
      <c r="D1755" s="33">
        <v>3</v>
      </c>
      <c r="E1755" s="33" t="s">
        <v>3285</v>
      </c>
      <c r="F1755" s="33" t="s">
        <v>161</v>
      </c>
      <c r="G1755" s="33" t="s">
        <v>21</v>
      </c>
      <c r="H1755" s="33">
        <v>0.192008272059149</v>
      </c>
      <c r="I1755" s="33">
        <v>2.5786428248548E-4</v>
      </c>
      <c r="J1755" s="33">
        <v>6.0435747391411696E-3</v>
      </c>
      <c r="K1755" s="33" t="s">
        <v>3286</v>
      </c>
    </row>
    <row r="1756" spans="1:11">
      <c r="A1756" s="33" t="s">
        <v>2250</v>
      </c>
      <c r="B1756" s="33">
        <v>18322866</v>
      </c>
      <c r="C1756" s="33">
        <v>18322888</v>
      </c>
      <c r="D1756" s="33">
        <v>3</v>
      </c>
      <c r="E1756" s="33" t="s">
        <v>3287</v>
      </c>
      <c r="F1756" s="33" t="s">
        <v>161</v>
      </c>
      <c r="G1756" s="33" t="s">
        <v>20</v>
      </c>
      <c r="H1756" s="33">
        <v>0.18995020325718201</v>
      </c>
      <c r="I1756" s="33">
        <v>3.5920513391538798E-4</v>
      </c>
      <c r="J1756" s="33">
        <v>8.0036974909034296E-3</v>
      </c>
      <c r="K1756" s="33" t="s">
        <v>3286</v>
      </c>
    </row>
    <row r="1757" spans="1:11">
      <c r="A1757" s="33" t="s">
        <v>2250</v>
      </c>
      <c r="B1757" s="33">
        <v>18322866</v>
      </c>
      <c r="C1757" s="33">
        <v>18322888</v>
      </c>
      <c r="D1757" s="33">
        <v>3</v>
      </c>
      <c r="E1757" s="33" t="s">
        <v>3287</v>
      </c>
      <c r="F1757" s="33" t="s">
        <v>161</v>
      </c>
      <c r="G1757" s="33" t="s">
        <v>20</v>
      </c>
      <c r="H1757" s="33">
        <v>-0.27608184897736898</v>
      </c>
      <c r="I1757" s="16">
        <v>1.5940873424357299E-7</v>
      </c>
      <c r="J1757" s="16">
        <v>1.2008791313015901E-5</v>
      </c>
      <c r="K1757" s="33" t="s">
        <v>3288</v>
      </c>
    </row>
    <row r="1758" spans="1:11">
      <c r="A1758" s="33" t="s">
        <v>2250</v>
      </c>
      <c r="B1758" s="33">
        <v>18322866</v>
      </c>
      <c r="C1758" s="33">
        <v>18322888</v>
      </c>
      <c r="D1758" s="33">
        <v>3</v>
      </c>
      <c r="E1758" s="33" t="s">
        <v>3287</v>
      </c>
      <c r="F1758" s="33" t="s">
        <v>161</v>
      </c>
      <c r="G1758" s="33" t="s">
        <v>20</v>
      </c>
      <c r="H1758" s="33">
        <v>0.15432610430902699</v>
      </c>
      <c r="I1758" s="33">
        <v>3.85193650332722E-3</v>
      </c>
      <c r="J1758" s="33">
        <v>4.9846736591113799E-2</v>
      </c>
      <c r="K1758" s="33" t="s">
        <v>3289</v>
      </c>
    </row>
    <row r="1759" spans="1:11">
      <c r="A1759" s="33" t="s">
        <v>2250</v>
      </c>
      <c r="B1759" s="33">
        <v>18325748</v>
      </c>
      <c r="C1759" s="33">
        <v>18325759</v>
      </c>
      <c r="D1759" s="33">
        <v>1</v>
      </c>
      <c r="E1759" s="33" t="s">
        <v>3290</v>
      </c>
      <c r="F1759" s="33" t="s">
        <v>79</v>
      </c>
      <c r="G1759" s="33" t="s">
        <v>22</v>
      </c>
      <c r="H1759" s="33">
        <v>-0.58154142243782703</v>
      </c>
      <c r="I1759" s="16">
        <v>2.2511218674713399E-5</v>
      </c>
      <c r="J1759" s="33">
        <v>8.0938063507719499E-4</v>
      </c>
      <c r="K1759" s="33" t="s">
        <v>3289</v>
      </c>
    </row>
    <row r="1760" spans="1:11">
      <c r="A1760" s="33" t="s">
        <v>2250</v>
      </c>
      <c r="B1760" s="33">
        <v>18329067</v>
      </c>
      <c r="C1760" s="33">
        <v>18329082</v>
      </c>
      <c r="D1760" s="33">
        <v>3</v>
      </c>
      <c r="E1760" s="33" t="s">
        <v>3291</v>
      </c>
      <c r="F1760" s="33" t="s">
        <v>288</v>
      </c>
      <c r="G1760" s="33" t="s">
        <v>21</v>
      </c>
      <c r="H1760" s="33">
        <v>-0.184604431529417</v>
      </c>
      <c r="I1760" s="33">
        <v>8.1060817001500304E-4</v>
      </c>
      <c r="J1760" s="33">
        <v>1.52211528185607E-2</v>
      </c>
      <c r="K1760" s="33" t="s">
        <v>3292</v>
      </c>
    </row>
    <row r="1761" spans="1:11">
      <c r="A1761" s="33" t="s">
        <v>2250</v>
      </c>
      <c r="B1761" s="33">
        <v>18329067</v>
      </c>
      <c r="C1761" s="33">
        <v>18329082</v>
      </c>
      <c r="D1761" s="33">
        <v>3</v>
      </c>
      <c r="E1761" s="33" t="s">
        <v>3291</v>
      </c>
      <c r="F1761" s="33" t="s">
        <v>288</v>
      </c>
      <c r="G1761" s="33" t="s">
        <v>21</v>
      </c>
      <c r="H1761" s="33">
        <v>-0.233495460337134</v>
      </c>
      <c r="I1761" s="16">
        <v>2.0562952886207599E-5</v>
      </c>
      <c r="J1761" s="33">
        <v>7.5215240383769795E-4</v>
      </c>
      <c r="K1761" s="33" t="s">
        <v>3293</v>
      </c>
    </row>
    <row r="1762" spans="1:11">
      <c r="A1762" s="33" t="s">
        <v>2250</v>
      </c>
      <c r="B1762" s="33">
        <v>18329067</v>
      </c>
      <c r="C1762" s="33">
        <v>18329082</v>
      </c>
      <c r="D1762" s="33">
        <v>3</v>
      </c>
      <c r="E1762" s="33" t="s">
        <v>3291</v>
      </c>
      <c r="F1762" s="33" t="s">
        <v>288</v>
      </c>
      <c r="G1762" s="33" t="s">
        <v>21</v>
      </c>
      <c r="H1762" s="33">
        <v>-0.16693134175531399</v>
      </c>
      <c r="I1762" s="33">
        <v>2.4971181967679301E-3</v>
      </c>
      <c r="J1762" s="33">
        <v>3.7601282874950501E-2</v>
      </c>
      <c r="K1762" s="33" t="s">
        <v>3294</v>
      </c>
    </row>
    <row r="1763" spans="1:11">
      <c r="A1763" s="33" t="s">
        <v>2250</v>
      </c>
      <c r="B1763" s="33">
        <v>18333951</v>
      </c>
      <c r="C1763" s="33">
        <v>18333973</v>
      </c>
      <c r="D1763" s="33">
        <v>3</v>
      </c>
      <c r="E1763" s="33" t="s">
        <v>3295</v>
      </c>
      <c r="F1763" s="33" t="s">
        <v>84</v>
      </c>
      <c r="G1763" s="33" t="s">
        <v>21</v>
      </c>
      <c r="H1763" s="33">
        <v>0.25999409831672199</v>
      </c>
      <c r="I1763" s="16">
        <v>5.0840923081953402E-7</v>
      </c>
      <c r="J1763" s="16">
        <v>3.2497107198242603E-5</v>
      </c>
      <c r="K1763" s="33" t="s">
        <v>3294</v>
      </c>
    </row>
    <row r="1764" spans="1:11">
      <c r="A1764" s="33" t="s">
        <v>2250</v>
      </c>
      <c r="B1764" s="33">
        <v>18382795</v>
      </c>
      <c r="C1764" s="33">
        <v>18382806</v>
      </c>
      <c r="D1764" s="33">
        <v>1</v>
      </c>
      <c r="E1764" s="33" t="s">
        <v>3296</v>
      </c>
      <c r="F1764" s="33" t="s">
        <v>93</v>
      </c>
      <c r="G1764" s="33" t="s">
        <v>19</v>
      </c>
      <c r="H1764" s="33">
        <v>-0.36307419048995598</v>
      </c>
      <c r="I1764" s="16">
        <v>6.8099684502797698E-7</v>
      </c>
      <c r="J1764" s="16">
        <v>4.1041409860352799E-5</v>
      </c>
      <c r="K1764" s="33" t="s">
        <v>3297</v>
      </c>
    </row>
    <row r="1765" spans="1:11">
      <c r="A1765" s="33" t="s">
        <v>2250</v>
      </c>
      <c r="B1765" s="33">
        <v>18431064</v>
      </c>
      <c r="C1765" s="33">
        <v>18431086</v>
      </c>
      <c r="D1765" s="33">
        <v>6</v>
      </c>
      <c r="E1765" s="33" t="s">
        <v>3298</v>
      </c>
      <c r="F1765" s="33" t="s">
        <v>3299</v>
      </c>
      <c r="G1765" s="33" t="s">
        <v>21</v>
      </c>
      <c r="H1765" s="33">
        <v>-0.30771153758781999</v>
      </c>
      <c r="I1765" s="16">
        <v>2.13358522055401E-7</v>
      </c>
      <c r="J1765" s="16">
        <v>1.48366233798525E-5</v>
      </c>
      <c r="K1765" s="33" t="s">
        <v>3300</v>
      </c>
    </row>
    <row r="1766" spans="1:11">
      <c r="A1766" s="33" t="s">
        <v>2250</v>
      </c>
      <c r="B1766" s="33">
        <v>18452539</v>
      </c>
      <c r="C1766" s="33">
        <v>18452564</v>
      </c>
      <c r="D1766" s="33">
        <v>3</v>
      </c>
      <c r="E1766" s="33" t="s">
        <v>3301</v>
      </c>
      <c r="F1766" s="33" t="s">
        <v>201</v>
      </c>
      <c r="G1766" s="33" t="s">
        <v>19</v>
      </c>
      <c r="H1766" s="33">
        <v>0.27946074498641199</v>
      </c>
      <c r="I1766" s="16">
        <v>1.6435467268747399E-6</v>
      </c>
      <c r="J1766" s="16">
        <v>9.0437945110116201E-5</v>
      </c>
      <c r="K1766" s="33" t="s">
        <v>3302</v>
      </c>
    </row>
    <row r="1767" spans="1:11">
      <c r="A1767" s="33" t="s">
        <v>2250</v>
      </c>
      <c r="B1767" s="33">
        <v>18452539</v>
      </c>
      <c r="C1767" s="33">
        <v>18452564</v>
      </c>
      <c r="D1767" s="33">
        <v>3</v>
      </c>
      <c r="E1767" s="33" t="s">
        <v>3301</v>
      </c>
      <c r="F1767" s="33" t="s">
        <v>201</v>
      </c>
      <c r="G1767" s="33" t="s">
        <v>19</v>
      </c>
      <c r="H1767" s="33">
        <v>-0.37844877315709502</v>
      </c>
      <c r="I1767" s="16">
        <v>3.88805094384422E-11</v>
      </c>
      <c r="J1767" s="16">
        <v>7.2363489331312502E-9</v>
      </c>
      <c r="K1767" s="33" t="s">
        <v>3303</v>
      </c>
    </row>
    <row r="1768" spans="1:11">
      <c r="A1768" s="33" t="s">
        <v>2250</v>
      </c>
      <c r="B1768" s="33">
        <v>18483113</v>
      </c>
      <c r="C1768" s="33">
        <v>18483134</v>
      </c>
      <c r="D1768" s="33">
        <v>2</v>
      </c>
      <c r="E1768" s="33" t="s">
        <v>3304</v>
      </c>
      <c r="F1768" s="33" t="s">
        <v>191</v>
      </c>
      <c r="G1768" s="33" t="s">
        <v>22</v>
      </c>
      <c r="H1768" s="33">
        <v>0.19217337638144399</v>
      </c>
      <c r="I1768" s="33">
        <v>7.4115637755582805E-4</v>
      </c>
      <c r="J1768" s="33">
        <v>1.40841968683882E-2</v>
      </c>
      <c r="K1768" s="33" t="s">
        <v>3305</v>
      </c>
    </row>
    <row r="1769" spans="1:11">
      <c r="A1769" s="33" t="s">
        <v>2250</v>
      </c>
      <c r="B1769" s="33">
        <v>18483444</v>
      </c>
      <c r="C1769" s="33">
        <v>18483455</v>
      </c>
      <c r="D1769" s="33">
        <v>1</v>
      </c>
      <c r="E1769" s="33" t="s">
        <v>3306</v>
      </c>
      <c r="F1769" s="33" t="s">
        <v>93</v>
      </c>
      <c r="G1769" s="33" t="s">
        <v>22</v>
      </c>
      <c r="H1769" s="33">
        <v>0.29354714858474301</v>
      </c>
      <c r="I1769" s="33">
        <v>9.0961983176764405E-3</v>
      </c>
      <c r="J1769" s="33">
        <v>9.3594703990660999E-2</v>
      </c>
      <c r="K1769" s="33" t="s">
        <v>3305</v>
      </c>
    </row>
    <row r="1770" spans="1:11">
      <c r="A1770" s="33" t="s">
        <v>2250</v>
      </c>
      <c r="B1770" s="33">
        <v>18487661</v>
      </c>
      <c r="C1770" s="33">
        <v>18487671</v>
      </c>
      <c r="D1770" s="33">
        <v>1</v>
      </c>
      <c r="E1770" s="33" t="s">
        <v>3307</v>
      </c>
      <c r="F1770" s="33" t="s">
        <v>79</v>
      </c>
      <c r="G1770" s="33" t="s">
        <v>22</v>
      </c>
      <c r="H1770" s="33">
        <v>-0.29222602060736902</v>
      </c>
      <c r="I1770" s="16">
        <v>1.8438250408495099E-5</v>
      </c>
      <c r="J1770" s="33">
        <v>6.9337243740696204E-4</v>
      </c>
      <c r="K1770" s="33" t="s">
        <v>3305</v>
      </c>
    </row>
    <row r="1771" spans="1:11">
      <c r="A1771" s="33" t="s">
        <v>2250</v>
      </c>
      <c r="B1771" s="33">
        <v>18487661</v>
      </c>
      <c r="C1771" s="33">
        <v>18487671</v>
      </c>
      <c r="D1771" s="33">
        <v>1</v>
      </c>
      <c r="E1771" s="33" t="s">
        <v>3307</v>
      </c>
      <c r="F1771" s="33" t="s">
        <v>79</v>
      </c>
      <c r="G1771" s="33" t="s">
        <v>22</v>
      </c>
      <c r="H1771" s="33">
        <v>-0.27410329096714298</v>
      </c>
      <c r="I1771" s="16">
        <v>6.1663536127094605E-5</v>
      </c>
      <c r="J1771" s="33">
        <v>1.88505727832007E-3</v>
      </c>
      <c r="K1771" s="33" t="s">
        <v>3308</v>
      </c>
    </row>
    <row r="1772" spans="1:11">
      <c r="A1772" s="33" t="s">
        <v>2250</v>
      </c>
      <c r="B1772" s="33">
        <v>18582827</v>
      </c>
      <c r="C1772" s="33">
        <v>18582839</v>
      </c>
      <c r="D1772" s="33">
        <v>2</v>
      </c>
      <c r="E1772" s="33" t="s">
        <v>3309</v>
      </c>
      <c r="F1772" s="33" t="s">
        <v>116</v>
      </c>
      <c r="G1772" s="33" t="s">
        <v>20</v>
      </c>
      <c r="H1772" s="33">
        <v>0.22467823756815899</v>
      </c>
      <c r="I1772" s="16">
        <v>2.1494299613444499E-5</v>
      </c>
      <c r="J1772" s="33">
        <v>7.7723387402215403E-4</v>
      </c>
      <c r="K1772" s="33" t="s">
        <v>3310</v>
      </c>
    </row>
    <row r="1773" spans="1:11">
      <c r="A1773" s="33" t="s">
        <v>2250</v>
      </c>
      <c r="B1773" s="33">
        <v>18582876</v>
      </c>
      <c r="C1773" s="33">
        <v>18582903</v>
      </c>
      <c r="D1773" s="33">
        <v>2</v>
      </c>
      <c r="E1773" s="33" t="s">
        <v>3311</v>
      </c>
      <c r="F1773" s="33" t="s">
        <v>169</v>
      </c>
      <c r="G1773" s="33" t="s">
        <v>20</v>
      </c>
      <c r="H1773" s="33">
        <v>0.14042179665465099</v>
      </c>
      <c r="I1773" s="33">
        <v>6.3144764987601004E-3</v>
      </c>
      <c r="J1773" s="33">
        <v>7.2126366938906006E-2</v>
      </c>
      <c r="K1773" s="33" t="s">
        <v>3310</v>
      </c>
    </row>
    <row r="1774" spans="1:11">
      <c r="A1774" s="33" t="s">
        <v>2250</v>
      </c>
      <c r="B1774" s="33">
        <v>18620145</v>
      </c>
      <c r="C1774" s="33">
        <v>18620156</v>
      </c>
      <c r="D1774" s="33">
        <v>2</v>
      </c>
      <c r="E1774" s="33" t="s">
        <v>3312</v>
      </c>
      <c r="F1774" s="33" t="s">
        <v>169</v>
      </c>
      <c r="G1774" s="33" t="s">
        <v>20</v>
      </c>
      <c r="H1774" s="33">
        <v>-0.20328526817456299</v>
      </c>
      <c r="I1774" s="33">
        <v>3.7759897421279001E-4</v>
      </c>
      <c r="J1774" s="33">
        <v>8.2966885722865896E-3</v>
      </c>
      <c r="K1774" s="33" t="s">
        <v>3313</v>
      </c>
    </row>
    <row r="1775" spans="1:11">
      <c r="A1775" s="33" t="s">
        <v>2250</v>
      </c>
      <c r="B1775" s="33">
        <v>18623836</v>
      </c>
      <c r="C1775" s="33">
        <v>18623855</v>
      </c>
      <c r="D1775" s="33">
        <v>2</v>
      </c>
      <c r="E1775" s="33" t="s">
        <v>3314</v>
      </c>
      <c r="F1775" s="33" t="s">
        <v>76</v>
      </c>
      <c r="G1775" s="33" t="s">
        <v>22</v>
      </c>
      <c r="H1775" s="33">
        <v>-0.32376795705651101</v>
      </c>
      <c r="I1775" s="33">
        <v>7.0743893318207596E-3</v>
      </c>
      <c r="J1775" s="33">
        <v>7.8235262066707001E-2</v>
      </c>
      <c r="K1775" s="33" t="s">
        <v>3315</v>
      </c>
    </row>
    <row r="1776" spans="1:11">
      <c r="A1776" s="33" t="s">
        <v>2250</v>
      </c>
      <c r="B1776" s="33">
        <v>18778899</v>
      </c>
      <c r="C1776" s="33">
        <v>18778910</v>
      </c>
      <c r="D1776" s="33">
        <v>1</v>
      </c>
      <c r="E1776" s="33" t="s">
        <v>3316</v>
      </c>
      <c r="F1776" s="33" t="s">
        <v>79</v>
      </c>
      <c r="G1776" s="33" t="s">
        <v>22</v>
      </c>
      <c r="H1776" s="33">
        <v>0.28386373812192001</v>
      </c>
      <c r="I1776" s="33">
        <v>8.0815329541334292E-3</v>
      </c>
      <c r="J1776" s="33">
        <v>8.6531202256778905E-2</v>
      </c>
      <c r="K1776" s="33" t="s">
        <v>3317</v>
      </c>
    </row>
    <row r="1777" spans="1:11">
      <c r="A1777" s="33" t="s">
        <v>2250</v>
      </c>
      <c r="B1777" s="33">
        <v>18818422</v>
      </c>
      <c r="C1777" s="33">
        <v>18818441</v>
      </c>
      <c r="D1777" s="33">
        <v>2</v>
      </c>
      <c r="E1777" s="33" t="s">
        <v>3318</v>
      </c>
      <c r="F1777" s="33" t="s">
        <v>169</v>
      </c>
      <c r="G1777" s="33" t="s">
        <v>8648</v>
      </c>
      <c r="H1777" s="33">
        <v>0.170140337424912</v>
      </c>
      <c r="I1777" s="33">
        <v>1.19270990415669E-3</v>
      </c>
      <c r="J1777" s="33">
        <v>2.0734802949185598E-2</v>
      </c>
      <c r="K1777" s="33" t="s">
        <v>3319</v>
      </c>
    </row>
    <row r="1778" spans="1:11">
      <c r="A1778" s="33" t="s">
        <v>2250</v>
      </c>
      <c r="B1778" s="33">
        <v>18818422</v>
      </c>
      <c r="C1778" s="33">
        <v>18818441</v>
      </c>
      <c r="D1778" s="33">
        <v>2</v>
      </c>
      <c r="E1778" s="33" t="s">
        <v>3318</v>
      </c>
      <c r="F1778" s="33" t="s">
        <v>169</v>
      </c>
      <c r="G1778" s="33" t="s">
        <v>8648</v>
      </c>
      <c r="H1778" s="33">
        <v>0.172118121410687</v>
      </c>
      <c r="I1778" s="33">
        <v>1.04228448294168E-3</v>
      </c>
      <c r="J1778" s="33">
        <v>1.84750033839075E-2</v>
      </c>
      <c r="K1778" s="33" t="s">
        <v>3320</v>
      </c>
    </row>
    <row r="1779" spans="1:11">
      <c r="A1779" s="33" t="s">
        <v>2250</v>
      </c>
      <c r="B1779" s="33">
        <v>18867894</v>
      </c>
      <c r="C1779" s="33">
        <v>18867904</v>
      </c>
      <c r="D1779" s="33">
        <v>1</v>
      </c>
      <c r="E1779" s="33" t="s">
        <v>3321</v>
      </c>
      <c r="F1779" s="33" t="s">
        <v>93</v>
      </c>
      <c r="G1779" s="33" t="s">
        <v>19</v>
      </c>
      <c r="H1779" s="33">
        <v>0.29574791824218799</v>
      </c>
      <c r="I1779" s="16">
        <v>3.6009624857926401E-5</v>
      </c>
      <c r="J1779" s="33">
        <v>1.20565558783576E-3</v>
      </c>
      <c r="K1779" s="33" t="s">
        <v>3322</v>
      </c>
    </row>
    <row r="1780" spans="1:11">
      <c r="A1780" s="33" t="s">
        <v>2250</v>
      </c>
      <c r="B1780" s="33">
        <v>18867958</v>
      </c>
      <c r="C1780" s="33">
        <v>18867969</v>
      </c>
      <c r="D1780" s="33">
        <v>1</v>
      </c>
      <c r="E1780" s="33" t="s">
        <v>3323</v>
      </c>
      <c r="F1780" s="33" t="s">
        <v>93</v>
      </c>
      <c r="G1780" s="33" t="s">
        <v>19</v>
      </c>
      <c r="H1780" s="33">
        <v>-0.21049823671877901</v>
      </c>
      <c r="I1780" s="33">
        <v>2.84278062148337E-3</v>
      </c>
      <c r="J1780" s="33">
        <v>4.1165024651594398E-2</v>
      </c>
      <c r="K1780" s="33" t="s">
        <v>3322</v>
      </c>
    </row>
    <row r="1781" spans="1:11">
      <c r="A1781" s="33" t="s">
        <v>2250</v>
      </c>
      <c r="B1781" s="33">
        <v>18869230</v>
      </c>
      <c r="C1781" s="33">
        <v>18869241</v>
      </c>
      <c r="D1781" s="33">
        <v>2</v>
      </c>
      <c r="E1781" s="33" t="s">
        <v>3324</v>
      </c>
      <c r="F1781" s="33" t="s">
        <v>116</v>
      </c>
      <c r="G1781" s="33" t="s">
        <v>20</v>
      </c>
      <c r="H1781" s="33">
        <v>0.25653298622422399</v>
      </c>
      <c r="I1781" s="16">
        <v>6.0998086187075801E-6</v>
      </c>
      <c r="J1781" s="33">
        <v>2.7769488445454399E-4</v>
      </c>
      <c r="K1781" s="33" t="s">
        <v>3322</v>
      </c>
    </row>
    <row r="1782" spans="1:11">
      <c r="A1782" s="33" t="s">
        <v>2250</v>
      </c>
      <c r="B1782" s="33">
        <v>18878106</v>
      </c>
      <c r="C1782" s="33">
        <v>18878127</v>
      </c>
      <c r="D1782" s="33">
        <v>5</v>
      </c>
      <c r="E1782" s="33" t="s">
        <v>3325</v>
      </c>
      <c r="F1782" s="33" t="s">
        <v>799</v>
      </c>
      <c r="G1782" s="33" t="s">
        <v>18</v>
      </c>
      <c r="H1782" s="33">
        <v>-0.33354479564719802</v>
      </c>
      <c r="I1782" s="33">
        <v>5.8108377355703504E-3</v>
      </c>
      <c r="J1782" s="33">
        <v>6.8602576848300706E-2</v>
      </c>
      <c r="K1782" s="33" t="s">
        <v>3326</v>
      </c>
    </row>
    <row r="1783" spans="1:11">
      <c r="A1783" s="33" t="s">
        <v>2250</v>
      </c>
      <c r="B1783" s="33">
        <v>18923417</v>
      </c>
      <c r="C1783" s="33">
        <v>18923463</v>
      </c>
      <c r="D1783" s="33">
        <v>3</v>
      </c>
      <c r="E1783" s="33" t="s">
        <v>3327</v>
      </c>
      <c r="F1783" s="33" t="s">
        <v>1939</v>
      </c>
      <c r="G1783" s="33" t="s">
        <v>21</v>
      </c>
      <c r="H1783" s="33">
        <v>-0.28000019522463798</v>
      </c>
      <c r="I1783" s="16">
        <v>8.6026956776871404E-6</v>
      </c>
      <c r="J1783" s="33">
        <v>3.6291905498936198E-4</v>
      </c>
      <c r="K1783" s="33" t="s">
        <v>3328</v>
      </c>
    </row>
    <row r="1784" spans="1:11">
      <c r="A1784" s="33" t="s">
        <v>2250</v>
      </c>
      <c r="B1784" s="33">
        <v>18971022</v>
      </c>
      <c r="C1784" s="33">
        <v>18971053</v>
      </c>
      <c r="D1784" s="33">
        <v>3</v>
      </c>
      <c r="E1784" s="33" t="s">
        <v>3329</v>
      </c>
      <c r="F1784" s="33" t="s">
        <v>84</v>
      </c>
      <c r="G1784" s="33" t="s">
        <v>19</v>
      </c>
      <c r="H1784" s="33">
        <v>0.20863992184984601</v>
      </c>
      <c r="I1784" s="33">
        <v>4.3044747304588603E-4</v>
      </c>
      <c r="J1784" s="33">
        <v>9.1712848802503796E-3</v>
      </c>
      <c r="K1784" s="33" t="s">
        <v>3330</v>
      </c>
    </row>
    <row r="1785" spans="1:11">
      <c r="A1785" s="33" t="s">
        <v>2250</v>
      </c>
      <c r="B1785" s="33">
        <v>18979874</v>
      </c>
      <c r="C1785" s="33">
        <v>18979893</v>
      </c>
      <c r="D1785" s="33">
        <v>3</v>
      </c>
      <c r="E1785" s="33" t="s">
        <v>3331</v>
      </c>
      <c r="F1785" s="33" t="s">
        <v>84</v>
      </c>
      <c r="G1785" s="33" t="s">
        <v>21</v>
      </c>
      <c r="H1785" s="33">
        <v>-0.16982339303951599</v>
      </c>
      <c r="I1785" s="33">
        <v>1.57075598000207E-3</v>
      </c>
      <c r="J1785" s="33">
        <v>2.5884749587117499E-2</v>
      </c>
      <c r="K1785" s="33" t="s">
        <v>3332</v>
      </c>
    </row>
    <row r="1786" spans="1:11">
      <c r="A1786" s="33" t="s">
        <v>2250</v>
      </c>
      <c r="B1786" s="33">
        <v>19002998</v>
      </c>
      <c r="C1786" s="33">
        <v>19003019</v>
      </c>
      <c r="D1786" s="33">
        <v>2</v>
      </c>
      <c r="E1786" s="33" t="s">
        <v>3333</v>
      </c>
      <c r="F1786" s="33" t="s">
        <v>169</v>
      </c>
      <c r="G1786" s="33" t="s">
        <v>18</v>
      </c>
      <c r="H1786" s="33">
        <v>0.27944614206946899</v>
      </c>
      <c r="I1786" s="33">
        <v>1.22247072671398E-4</v>
      </c>
      <c r="J1786" s="33">
        <v>3.2778791350195299E-3</v>
      </c>
      <c r="K1786" s="33" t="s">
        <v>3334</v>
      </c>
    </row>
    <row r="1787" spans="1:11">
      <c r="A1787" s="33" t="s">
        <v>2250</v>
      </c>
      <c r="B1787" s="33">
        <v>19018717</v>
      </c>
      <c r="C1787" s="33">
        <v>19018729</v>
      </c>
      <c r="D1787" s="33">
        <v>2</v>
      </c>
      <c r="E1787" s="33" t="s">
        <v>3335</v>
      </c>
      <c r="F1787" s="33" t="s">
        <v>169</v>
      </c>
      <c r="G1787" s="33" t="s">
        <v>20</v>
      </c>
      <c r="H1787" s="33">
        <v>0.16153029622760601</v>
      </c>
      <c r="I1787" s="33">
        <v>5.8332647353944202E-3</v>
      </c>
      <c r="J1787" s="33">
        <v>6.8661984825836006E-2</v>
      </c>
      <c r="K1787" s="33" t="s">
        <v>3336</v>
      </c>
    </row>
    <row r="1788" spans="1:11">
      <c r="A1788" s="33" t="s">
        <v>2250</v>
      </c>
      <c r="B1788" s="33">
        <v>19037777</v>
      </c>
      <c r="C1788" s="33">
        <v>19037809</v>
      </c>
      <c r="D1788" s="33">
        <v>2</v>
      </c>
      <c r="E1788" s="33" t="s">
        <v>3337</v>
      </c>
      <c r="F1788" s="33" t="s">
        <v>113</v>
      </c>
      <c r="G1788" s="33" t="s">
        <v>20</v>
      </c>
      <c r="H1788" s="33">
        <v>0.27020174428702598</v>
      </c>
      <c r="I1788" s="16">
        <v>4.6845308198417304E-6</v>
      </c>
      <c r="J1788" s="33">
        <v>2.2457356839362499E-4</v>
      </c>
      <c r="K1788" s="33" t="s">
        <v>3338</v>
      </c>
    </row>
    <row r="1789" spans="1:11">
      <c r="A1789" s="33" t="s">
        <v>2250</v>
      </c>
      <c r="B1789" s="33">
        <v>19043018</v>
      </c>
      <c r="C1789" s="33">
        <v>19043045</v>
      </c>
      <c r="D1789" s="33">
        <v>3</v>
      </c>
      <c r="E1789" s="33" t="s">
        <v>3339</v>
      </c>
      <c r="F1789" s="33" t="s">
        <v>161</v>
      </c>
      <c r="G1789" s="33" t="s">
        <v>20</v>
      </c>
      <c r="H1789" s="33">
        <v>-0.27362031207675103</v>
      </c>
      <c r="I1789" s="16">
        <v>2.8007690777873001E-5</v>
      </c>
      <c r="J1789" s="33">
        <v>9.9012663263899504E-4</v>
      </c>
      <c r="K1789" s="33" t="s">
        <v>3340</v>
      </c>
    </row>
    <row r="1790" spans="1:11">
      <c r="A1790" s="33" t="s">
        <v>2250</v>
      </c>
      <c r="B1790" s="33">
        <v>19050525</v>
      </c>
      <c r="C1790" s="33">
        <v>19050541</v>
      </c>
      <c r="D1790" s="33">
        <v>2</v>
      </c>
      <c r="E1790" s="33" t="s">
        <v>3341</v>
      </c>
      <c r="F1790" s="33" t="s">
        <v>191</v>
      </c>
      <c r="G1790" s="33" t="s">
        <v>22</v>
      </c>
      <c r="H1790" s="33">
        <v>-0.15517518094507901</v>
      </c>
      <c r="I1790" s="33">
        <v>8.4551825287415405E-3</v>
      </c>
      <c r="J1790" s="33">
        <v>8.9173991736460803E-2</v>
      </c>
      <c r="K1790" s="33" t="s">
        <v>3342</v>
      </c>
    </row>
    <row r="1791" spans="1:11">
      <c r="A1791" s="33" t="s">
        <v>2250</v>
      </c>
      <c r="B1791" s="33">
        <v>19069589</v>
      </c>
      <c r="C1791" s="33">
        <v>19069601</v>
      </c>
      <c r="D1791" s="33">
        <v>1</v>
      </c>
      <c r="E1791" s="33" t="s">
        <v>3343</v>
      </c>
      <c r="F1791" s="33" t="s">
        <v>93</v>
      </c>
      <c r="G1791" s="33" t="s">
        <v>22</v>
      </c>
      <c r="H1791" s="33">
        <v>0.53375919218693102</v>
      </c>
      <c r="I1791" s="33">
        <v>1.1170100502481601E-4</v>
      </c>
      <c r="J1791" s="33">
        <v>3.0732346078131902E-3</v>
      </c>
      <c r="K1791" s="33" t="s">
        <v>3344</v>
      </c>
    </row>
    <row r="1792" spans="1:11">
      <c r="A1792" s="33" t="s">
        <v>2250</v>
      </c>
      <c r="B1792" s="33">
        <v>19071262</v>
      </c>
      <c r="C1792" s="33">
        <v>19071281</v>
      </c>
      <c r="D1792" s="33">
        <v>2</v>
      </c>
      <c r="E1792" s="33" t="s">
        <v>3345</v>
      </c>
      <c r="F1792" s="33" t="s">
        <v>169</v>
      </c>
      <c r="G1792" s="33" t="s">
        <v>22</v>
      </c>
      <c r="H1792" s="33">
        <v>-0.32677514010589398</v>
      </c>
      <c r="I1792" s="16">
        <v>3.1343624384387998E-5</v>
      </c>
      <c r="J1792" s="33">
        <v>1.0913926723652399E-3</v>
      </c>
      <c r="K1792" s="33" t="s">
        <v>3346</v>
      </c>
    </row>
    <row r="1793" spans="1:11">
      <c r="A1793" s="33" t="s">
        <v>2250</v>
      </c>
      <c r="B1793" s="33">
        <v>19071262</v>
      </c>
      <c r="C1793" s="33">
        <v>19071281</v>
      </c>
      <c r="D1793" s="33">
        <v>2</v>
      </c>
      <c r="E1793" s="33" t="s">
        <v>3345</v>
      </c>
      <c r="F1793" s="33" t="s">
        <v>169</v>
      </c>
      <c r="G1793" s="33" t="s">
        <v>22</v>
      </c>
      <c r="H1793" s="33">
        <v>-0.26372902457737601</v>
      </c>
      <c r="I1793" s="33">
        <v>8.7919702989447401E-4</v>
      </c>
      <c r="J1793" s="33">
        <v>1.5987237945897199E-2</v>
      </c>
      <c r="K1793" s="33" t="s">
        <v>3347</v>
      </c>
    </row>
    <row r="1794" spans="1:11">
      <c r="A1794" s="33" t="s">
        <v>2250</v>
      </c>
      <c r="B1794" s="33">
        <v>19079069</v>
      </c>
      <c r="C1794" s="33">
        <v>19079085</v>
      </c>
      <c r="D1794" s="33">
        <v>2</v>
      </c>
      <c r="E1794" s="33" t="s">
        <v>3348</v>
      </c>
      <c r="F1794" s="33" t="s">
        <v>116</v>
      </c>
      <c r="G1794" s="33" t="s">
        <v>22</v>
      </c>
      <c r="H1794" s="33">
        <v>-0.29423953939313402</v>
      </c>
      <c r="I1794" s="16">
        <v>2.8385233387299599E-5</v>
      </c>
      <c r="J1794" s="33">
        <v>9.9789864930461994E-4</v>
      </c>
      <c r="K1794" s="33" t="s">
        <v>3349</v>
      </c>
    </row>
    <row r="1795" spans="1:11">
      <c r="A1795" s="33" t="s">
        <v>2250</v>
      </c>
      <c r="B1795" s="33">
        <v>19130732</v>
      </c>
      <c r="C1795" s="33">
        <v>19130742</v>
      </c>
      <c r="D1795" s="33">
        <v>1</v>
      </c>
      <c r="E1795" s="33" t="s">
        <v>3350</v>
      </c>
      <c r="F1795" s="33" t="s">
        <v>93</v>
      </c>
      <c r="G1795" s="33" t="s">
        <v>22</v>
      </c>
      <c r="H1795" s="33">
        <v>-0.223762315158097</v>
      </c>
      <c r="I1795" s="33">
        <v>7.0173616565860197E-3</v>
      </c>
      <c r="J1795" s="33">
        <v>7.7905025548905799E-2</v>
      </c>
      <c r="K1795" s="33" t="s">
        <v>3351</v>
      </c>
    </row>
    <row r="1796" spans="1:11">
      <c r="A1796" s="33" t="s">
        <v>2250</v>
      </c>
      <c r="B1796" s="33">
        <v>19163610</v>
      </c>
      <c r="C1796" s="33">
        <v>19163630</v>
      </c>
      <c r="D1796" s="33">
        <v>1</v>
      </c>
      <c r="E1796" s="33" t="s">
        <v>3352</v>
      </c>
      <c r="F1796" s="33" t="s">
        <v>79</v>
      </c>
      <c r="G1796" s="33" t="s">
        <v>18</v>
      </c>
      <c r="H1796" s="33">
        <v>0.49712355461949298</v>
      </c>
      <c r="I1796" s="33">
        <v>1.28398946431493E-3</v>
      </c>
      <c r="J1796" s="33">
        <v>2.2079036223328501E-2</v>
      </c>
      <c r="K1796" s="33" t="s">
        <v>3353</v>
      </c>
    </row>
    <row r="1797" spans="1:11">
      <c r="A1797" s="33" t="s">
        <v>2250</v>
      </c>
      <c r="B1797" s="33">
        <v>19282488</v>
      </c>
      <c r="C1797" s="33">
        <v>19282511</v>
      </c>
      <c r="D1797" s="33">
        <v>2</v>
      </c>
      <c r="E1797" s="33" t="s">
        <v>3354</v>
      </c>
      <c r="F1797" s="33" t="s">
        <v>76</v>
      </c>
      <c r="G1797" s="33" t="s">
        <v>22</v>
      </c>
      <c r="H1797" s="33">
        <v>-0.26141758728014902</v>
      </c>
      <c r="I1797" s="33">
        <v>8.6100509800594097E-3</v>
      </c>
      <c r="J1797" s="33">
        <v>9.0205964572542999E-2</v>
      </c>
      <c r="K1797" s="33" t="s">
        <v>3355</v>
      </c>
    </row>
    <row r="1798" spans="1:11">
      <c r="A1798" s="33" t="s">
        <v>2250</v>
      </c>
      <c r="B1798" s="33">
        <v>19300666</v>
      </c>
      <c r="C1798" s="33">
        <v>19300679</v>
      </c>
      <c r="D1798" s="33">
        <v>2</v>
      </c>
      <c r="E1798" s="33" t="s">
        <v>3356</v>
      </c>
      <c r="F1798" s="33" t="s">
        <v>191</v>
      </c>
      <c r="G1798" s="33" t="s">
        <v>19</v>
      </c>
      <c r="H1798" s="33">
        <v>-0.34085370246494201</v>
      </c>
      <c r="I1798" s="16">
        <v>3.4451516927285898E-11</v>
      </c>
      <c r="J1798" s="16">
        <v>6.63163268046518E-9</v>
      </c>
      <c r="K1798" s="33" t="s">
        <v>3357</v>
      </c>
    </row>
    <row r="1799" spans="1:11">
      <c r="A1799" s="33" t="s">
        <v>2250</v>
      </c>
      <c r="B1799" s="33">
        <v>19304089</v>
      </c>
      <c r="C1799" s="33">
        <v>19304101</v>
      </c>
      <c r="D1799" s="33">
        <v>2</v>
      </c>
      <c r="E1799" s="33" t="s">
        <v>3358</v>
      </c>
      <c r="F1799" s="33" t="s">
        <v>169</v>
      </c>
      <c r="G1799" s="33" t="s">
        <v>20</v>
      </c>
      <c r="H1799" s="33">
        <v>-0.28459678759554202</v>
      </c>
      <c r="I1799" s="16">
        <v>5.0710045067640398E-8</v>
      </c>
      <c r="J1799" s="16">
        <v>4.1674437037406303E-6</v>
      </c>
      <c r="K1799" s="33" t="s">
        <v>3357</v>
      </c>
    </row>
    <row r="1800" spans="1:11">
      <c r="A1800" s="33" t="s">
        <v>2250</v>
      </c>
      <c r="B1800" s="33">
        <v>19304639</v>
      </c>
      <c r="C1800" s="33">
        <v>19304661</v>
      </c>
      <c r="D1800" s="33">
        <v>2</v>
      </c>
      <c r="E1800" s="33" t="s">
        <v>3359</v>
      </c>
      <c r="F1800" s="33" t="s">
        <v>76</v>
      </c>
      <c r="G1800" s="33" t="s">
        <v>22</v>
      </c>
      <c r="H1800" s="33">
        <v>0.39599982667486999</v>
      </c>
      <c r="I1800" s="33">
        <v>2.10791751659043E-4</v>
      </c>
      <c r="J1800" s="33">
        <v>5.2309419784251797E-3</v>
      </c>
      <c r="K1800" s="33" t="s">
        <v>3357</v>
      </c>
    </row>
    <row r="1801" spans="1:11">
      <c r="A1801" s="33" t="s">
        <v>2250</v>
      </c>
      <c r="B1801" s="33">
        <v>19376158</v>
      </c>
      <c r="C1801" s="33">
        <v>19376174</v>
      </c>
      <c r="D1801" s="33">
        <v>2</v>
      </c>
      <c r="E1801" s="33" t="s">
        <v>3360</v>
      </c>
      <c r="F1801" s="33" t="s">
        <v>76</v>
      </c>
      <c r="G1801" s="33" t="s">
        <v>20</v>
      </c>
      <c r="H1801" s="33">
        <v>0.32707844349488902</v>
      </c>
      <c r="I1801" s="16">
        <v>1.4247857377011201E-10</v>
      </c>
      <c r="J1801" s="16">
        <v>2.09675445306341E-8</v>
      </c>
      <c r="K1801" s="33" t="s">
        <v>3361</v>
      </c>
    </row>
    <row r="1802" spans="1:11">
      <c r="A1802" s="33" t="s">
        <v>2250</v>
      </c>
      <c r="B1802" s="33">
        <v>19449472</v>
      </c>
      <c r="C1802" s="33">
        <v>19449482</v>
      </c>
      <c r="D1802" s="33">
        <v>1</v>
      </c>
      <c r="E1802" s="33" t="s">
        <v>3362</v>
      </c>
      <c r="F1802" s="33" t="s">
        <v>93</v>
      </c>
      <c r="G1802" s="33" t="s">
        <v>19</v>
      </c>
      <c r="H1802" s="33">
        <v>0.27232870642200102</v>
      </c>
      <c r="I1802" s="33">
        <v>6.6717053231256096E-3</v>
      </c>
      <c r="J1802" s="33">
        <v>7.4873758512966307E-2</v>
      </c>
      <c r="K1802" s="33" t="s">
        <v>3363</v>
      </c>
    </row>
    <row r="1803" spans="1:11">
      <c r="A1803" s="33" t="s">
        <v>2250</v>
      </c>
      <c r="B1803" s="33">
        <v>19480059</v>
      </c>
      <c r="C1803" s="33">
        <v>19480070</v>
      </c>
      <c r="D1803" s="33">
        <v>2</v>
      </c>
      <c r="E1803" s="33" t="s">
        <v>3364</v>
      </c>
      <c r="F1803" s="33" t="s">
        <v>76</v>
      </c>
      <c r="G1803" s="33" t="s">
        <v>22</v>
      </c>
      <c r="H1803" s="33">
        <v>-0.30803247503703801</v>
      </c>
      <c r="I1803" s="16">
        <v>7.7042286255124104E-10</v>
      </c>
      <c r="J1803" s="16">
        <v>1.0156741404633899E-7</v>
      </c>
      <c r="K1803" s="33" t="s">
        <v>3365</v>
      </c>
    </row>
    <row r="1804" spans="1:11">
      <c r="A1804" s="33" t="s">
        <v>2250</v>
      </c>
      <c r="B1804" s="33">
        <v>19485773</v>
      </c>
      <c r="C1804" s="33">
        <v>19485807</v>
      </c>
      <c r="D1804" s="33">
        <v>2</v>
      </c>
      <c r="E1804" s="33" t="s">
        <v>3366</v>
      </c>
      <c r="F1804" s="33" t="s">
        <v>76</v>
      </c>
      <c r="G1804" s="33" t="s">
        <v>22</v>
      </c>
      <c r="H1804" s="33">
        <v>-0.67929587475430198</v>
      </c>
      <c r="I1804" s="33">
        <v>3.8017180191903702E-3</v>
      </c>
      <c r="J1804" s="33">
        <v>4.9602621908116797E-2</v>
      </c>
      <c r="K1804" s="33" t="s">
        <v>3365</v>
      </c>
    </row>
    <row r="1805" spans="1:11">
      <c r="A1805" s="33" t="s">
        <v>2250</v>
      </c>
      <c r="B1805" s="33">
        <v>19485948</v>
      </c>
      <c r="C1805" s="33">
        <v>19485962</v>
      </c>
      <c r="D1805" s="33">
        <v>2</v>
      </c>
      <c r="E1805" s="33" t="s">
        <v>3367</v>
      </c>
      <c r="F1805" s="33" t="s">
        <v>116</v>
      </c>
      <c r="G1805" s="33" t="s">
        <v>20</v>
      </c>
      <c r="H1805" s="33">
        <v>0.182589998930554</v>
      </c>
      <c r="I1805" s="33">
        <v>7.04340572536621E-4</v>
      </c>
      <c r="J1805" s="33">
        <v>1.3465459646561101E-2</v>
      </c>
      <c r="K1805" s="33" t="s">
        <v>3368</v>
      </c>
    </row>
    <row r="1806" spans="1:11">
      <c r="A1806" s="33" t="s">
        <v>2250</v>
      </c>
      <c r="B1806" s="33">
        <v>19515797</v>
      </c>
      <c r="C1806" s="33">
        <v>19515808</v>
      </c>
      <c r="D1806" s="33">
        <v>2</v>
      </c>
      <c r="E1806" s="33" t="s">
        <v>3369</v>
      </c>
      <c r="F1806" s="33" t="s">
        <v>76</v>
      </c>
      <c r="G1806" s="33" t="s">
        <v>20</v>
      </c>
      <c r="H1806" s="33">
        <v>0.30431977519132403</v>
      </c>
      <c r="I1806" s="16">
        <v>2.5231561702817699E-9</v>
      </c>
      <c r="J1806" s="16">
        <v>2.9030058628260101E-7</v>
      </c>
      <c r="K1806" s="33" t="s">
        <v>3370</v>
      </c>
    </row>
    <row r="1807" spans="1:11">
      <c r="A1807" s="33" t="s">
        <v>2250</v>
      </c>
      <c r="B1807" s="33">
        <v>19520011</v>
      </c>
      <c r="C1807" s="33">
        <v>19520021</v>
      </c>
      <c r="D1807" s="33">
        <v>1</v>
      </c>
      <c r="E1807" s="33" t="s">
        <v>3371</v>
      </c>
      <c r="F1807" s="33" t="s">
        <v>79</v>
      </c>
      <c r="G1807" s="33" t="s">
        <v>22</v>
      </c>
      <c r="H1807" s="33">
        <v>-0.362672521149697</v>
      </c>
      <c r="I1807" s="16">
        <v>1.13131519155425E-7</v>
      </c>
      <c r="J1807" s="16">
        <v>8.7304421123845095E-6</v>
      </c>
      <c r="K1807" s="33" t="s">
        <v>3370</v>
      </c>
    </row>
    <row r="1808" spans="1:11">
      <c r="A1808" s="33" t="s">
        <v>2250</v>
      </c>
      <c r="B1808" s="33">
        <v>19520611</v>
      </c>
      <c r="C1808" s="33">
        <v>19520628</v>
      </c>
      <c r="D1808" s="33">
        <v>2</v>
      </c>
      <c r="E1808" s="33" t="s">
        <v>3372</v>
      </c>
      <c r="F1808" s="33" t="s">
        <v>113</v>
      </c>
      <c r="G1808" s="33" t="s">
        <v>22</v>
      </c>
      <c r="H1808" s="33">
        <v>0.18334166591124801</v>
      </c>
      <c r="I1808" s="33">
        <v>6.8118347664387696E-4</v>
      </c>
      <c r="J1808" s="33">
        <v>1.3141856829885499E-2</v>
      </c>
      <c r="K1808" s="33" t="s">
        <v>3370</v>
      </c>
    </row>
    <row r="1809" spans="1:11">
      <c r="A1809" s="33" t="s">
        <v>2250</v>
      </c>
      <c r="B1809" s="33">
        <v>19557597</v>
      </c>
      <c r="C1809" s="33">
        <v>19557619</v>
      </c>
      <c r="D1809" s="33">
        <v>6</v>
      </c>
      <c r="E1809" s="33" t="s">
        <v>3373</v>
      </c>
      <c r="F1809" s="33" t="s">
        <v>3374</v>
      </c>
      <c r="G1809" s="33" t="s">
        <v>20</v>
      </c>
      <c r="H1809" s="33">
        <v>-0.15997123815809799</v>
      </c>
      <c r="I1809" s="33">
        <v>1.5930256378706301E-3</v>
      </c>
      <c r="J1809" s="33">
        <v>2.61835486660917E-2</v>
      </c>
      <c r="K1809" s="33" t="s">
        <v>3375</v>
      </c>
    </row>
    <row r="1810" spans="1:11">
      <c r="A1810" s="33" t="s">
        <v>2250</v>
      </c>
      <c r="B1810" s="33">
        <v>19574600</v>
      </c>
      <c r="C1810" s="33">
        <v>19574611</v>
      </c>
      <c r="D1810" s="33">
        <v>1</v>
      </c>
      <c r="E1810" s="33" t="s">
        <v>3376</v>
      </c>
      <c r="F1810" s="33" t="s">
        <v>93</v>
      </c>
      <c r="G1810" s="33" t="s">
        <v>22</v>
      </c>
      <c r="H1810" s="33">
        <v>0.30980261853251201</v>
      </c>
      <c r="I1810" s="33">
        <v>9.0575564180468294E-3</v>
      </c>
      <c r="J1810" s="33">
        <v>9.3559065517862305E-2</v>
      </c>
      <c r="K1810" s="33" t="s">
        <v>3377</v>
      </c>
    </row>
    <row r="1811" spans="1:11">
      <c r="A1811" s="33" t="s">
        <v>2250</v>
      </c>
      <c r="B1811" s="33">
        <v>19603044</v>
      </c>
      <c r="C1811" s="33">
        <v>19603054</v>
      </c>
      <c r="D1811" s="33">
        <v>1</v>
      </c>
      <c r="E1811" s="33" t="s">
        <v>3378</v>
      </c>
      <c r="F1811" s="33" t="s">
        <v>79</v>
      </c>
      <c r="G1811" s="33" t="s">
        <v>22</v>
      </c>
      <c r="H1811" s="33">
        <v>-0.27515201284288998</v>
      </c>
      <c r="I1811" s="33">
        <v>9.0631648486804092E-3</v>
      </c>
      <c r="J1811" s="33">
        <v>9.3559065517862305E-2</v>
      </c>
      <c r="K1811" s="33" t="s">
        <v>3379</v>
      </c>
    </row>
    <row r="1812" spans="1:11">
      <c r="A1812" s="33" t="s">
        <v>2250</v>
      </c>
      <c r="B1812" s="33">
        <v>19613932</v>
      </c>
      <c r="C1812" s="33">
        <v>19613944</v>
      </c>
      <c r="D1812" s="33">
        <v>1</v>
      </c>
      <c r="E1812" s="33" t="s">
        <v>3380</v>
      </c>
      <c r="F1812" s="33" t="s">
        <v>79</v>
      </c>
      <c r="G1812" s="33" t="s">
        <v>22</v>
      </c>
      <c r="H1812" s="33">
        <v>0.54667090298529497</v>
      </c>
      <c r="I1812" s="16">
        <v>1.8967456584856101E-5</v>
      </c>
      <c r="J1812" s="33">
        <v>7.0190681443841598E-4</v>
      </c>
      <c r="K1812" s="33" t="s">
        <v>3381</v>
      </c>
    </row>
    <row r="1813" spans="1:11">
      <c r="A1813" s="33" t="s">
        <v>2250</v>
      </c>
      <c r="B1813" s="33">
        <v>19625923</v>
      </c>
      <c r="C1813" s="33">
        <v>19625937</v>
      </c>
      <c r="D1813" s="33">
        <v>2</v>
      </c>
      <c r="E1813" s="33" t="s">
        <v>3382</v>
      </c>
      <c r="F1813" s="33" t="s">
        <v>116</v>
      </c>
      <c r="G1813" s="33" t="s">
        <v>19</v>
      </c>
      <c r="H1813" s="33">
        <v>-0.34272443267564101</v>
      </c>
      <c r="I1813" s="16">
        <v>9.7292868955673705E-8</v>
      </c>
      <c r="J1813" s="16">
        <v>7.6008552438457199E-6</v>
      </c>
      <c r="K1813" s="33" t="s">
        <v>3383</v>
      </c>
    </row>
    <row r="1814" spans="1:11">
      <c r="A1814" s="33" t="s">
        <v>2250</v>
      </c>
      <c r="B1814" s="33">
        <v>19625964</v>
      </c>
      <c r="C1814" s="33">
        <v>19626000</v>
      </c>
      <c r="D1814" s="33">
        <v>2</v>
      </c>
      <c r="E1814" s="33" t="s">
        <v>3384</v>
      </c>
      <c r="F1814" s="33" t="s">
        <v>76</v>
      </c>
      <c r="G1814" s="33" t="s">
        <v>19</v>
      </c>
      <c r="H1814" s="33">
        <v>-0.38476748096371</v>
      </c>
      <c r="I1814" s="33">
        <v>2.0162752738774798E-3</v>
      </c>
      <c r="J1814" s="33">
        <v>3.15816582502393E-2</v>
      </c>
      <c r="K1814" s="33" t="s">
        <v>3383</v>
      </c>
    </row>
    <row r="1815" spans="1:11">
      <c r="A1815" s="33" t="s">
        <v>2250</v>
      </c>
      <c r="B1815" s="33">
        <v>19648403</v>
      </c>
      <c r="C1815" s="33">
        <v>19648421</v>
      </c>
      <c r="D1815" s="33">
        <v>2</v>
      </c>
      <c r="E1815" s="33" t="s">
        <v>3385</v>
      </c>
      <c r="F1815" s="33" t="s">
        <v>76</v>
      </c>
      <c r="G1815" s="33" t="s">
        <v>19</v>
      </c>
      <c r="H1815" s="33">
        <v>-0.18334050402138899</v>
      </c>
      <c r="I1815" s="33">
        <v>3.1788804187249001E-3</v>
      </c>
      <c r="J1815" s="33">
        <v>4.4210890746573903E-2</v>
      </c>
      <c r="K1815" s="33" t="s">
        <v>3386</v>
      </c>
    </row>
    <row r="1816" spans="1:11">
      <c r="A1816" s="33" t="s">
        <v>2250</v>
      </c>
      <c r="B1816" s="33">
        <v>19681044</v>
      </c>
      <c r="C1816" s="33">
        <v>19681059</v>
      </c>
      <c r="D1816" s="33">
        <v>1</v>
      </c>
      <c r="E1816" s="33" t="s">
        <v>3387</v>
      </c>
      <c r="F1816" s="33" t="s">
        <v>93</v>
      </c>
      <c r="G1816" s="33" t="s">
        <v>19</v>
      </c>
      <c r="H1816" s="33">
        <v>-0.25951335416662002</v>
      </c>
      <c r="I1816" s="16">
        <v>2.1035545006152798E-5</v>
      </c>
      <c r="J1816" s="33">
        <v>7.6501683217778695E-4</v>
      </c>
      <c r="K1816" s="33" t="s">
        <v>3388</v>
      </c>
    </row>
    <row r="1817" spans="1:11">
      <c r="A1817" s="33" t="s">
        <v>2250</v>
      </c>
      <c r="B1817" s="33">
        <v>19690304</v>
      </c>
      <c r="C1817" s="33">
        <v>19690324</v>
      </c>
      <c r="D1817" s="33">
        <v>2</v>
      </c>
      <c r="E1817" s="33" t="s">
        <v>3389</v>
      </c>
      <c r="F1817" s="33" t="s">
        <v>76</v>
      </c>
      <c r="G1817" s="33" t="s">
        <v>19</v>
      </c>
      <c r="H1817" s="33">
        <v>-0.32047476069401498</v>
      </c>
      <c r="I1817" s="16">
        <v>1.8197493590932899E-5</v>
      </c>
      <c r="J1817" s="33">
        <v>6.9337243740696204E-4</v>
      </c>
      <c r="K1817" s="33" t="s">
        <v>3390</v>
      </c>
    </row>
    <row r="1818" spans="1:11">
      <c r="A1818" s="33" t="s">
        <v>3391</v>
      </c>
      <c r="B1818" s="33">
        <v>31380</v>
      </c>
      <c r="C1818" s="33">
        <v>31394</v>
      </c>
      <c r="D1818" s="33">
        <v>1</v>
      </c>
      <c r="E1818" s="33" t="s">
        <v>3392</v>
      </c>
      <c r="F1818" s="33" t="s">
        <v>79</v>
      </c>
      <c r="G1818" s="33" t="s">
        <v>20</v>
      </c>
      <c r="H1818" s="33">
        <v>-0.51709974169065298</v>
      </c>
      <c r="I1818" s="33">
        <v>4.5411797670508901E-4</v>
      </c>
      <c r="J1818" s="33">
        <v>1.08587523073072E-2</v>
      </c>
      <c r="K1818" s="33" t="s">
        <v>3393</v>
      </c>
    </row>
    <row r="1819" spans="1:11">
      <c r="A1819" s="33" t="s">
        <v>3391</v>
      </c>
      <c r="B1819" s="33">
        <v>59437</v>
      </c>
      <c r="C1819" s="33">
        <v>59474</v>
      </c>
      <c r="D1819" s="33">
        <v>2</v>
      </c>
      <c r="E1819" s="33" t="s">
        <v>3394</v>
      </c>
      <c r="F1819" s="33" t="s">
        <v>116</v>
      </c>
      <c r="G1819" s="33" t="s">
        <v>20</v>
      </c>
      <c r="H1819" s="33">
        <v>0.27778710078270402</v>
      </c>
      <c r="I1819" s="33">
        <v>7.3403866348266201E-3</v>
      </c>
      <c r="J1819" s="33">
        <v>8.0123063705110298E-2</v>
      </c>
      <c r="K1819" s="33" t="s">
        <v>3395</v>
      </c>
    </row>
    <row r="1820" spans="1:11">
      <c r="A1820" s="33" t="s">
        <v>3391</v>
      </c>
      <c r="B1820" s="33">
        <v>72010</v>
      </c>
      <c r="C1820" s="33">
        <v>72024</v>
      </c>
      <c r="D1820" s="33">
        <v>1</v>
      </c>
      <c r="E1820" s="33" t="s">
        <v>3396</v>
      </c>
      <c r="F1820" s="33" t="s">
        <v>93</v>
      </c>
      <c r="G1820" s="33" t="s">
        <v>22</v>
      </c>
      <c r="H1820" s="33">
        <v>-0.20443828254087601</v>
      </c>
      <c r="I1820" s="33">
        <v>2.0674554409866601E-4</v>
      </c>
      <c r="J1820" s="33">
        <v>6.0286168216403899E-3</v>
      </c>
      <c r="K1820" s="33" t="s">
        <v>3397</v>
      </c>
    </row>
    <row r="1821" spans="1:11">
      <c r="A1821" s="33" t="s">
        <v>3391</v>
      </c>
      <c r="B1821" s="33">
        <v>72010</v>
      </c>
      <c r="C1821" s="33">
        <v>72024</v>
      </c>
      <c r="D1821" s="33">
        <v>1</v>
      </c>
      <c r="E1821" s="33" t="s">
        <v>3396</v>
      </c>
      <c r="F1821" s="33" t="s">
        <v>93</v>
      </c>
      <c r="G1821" s="33" t="s">
        <v>22</v>
      </c>
      <c r="H1821" s="33">
        <v>-0.24347725368140899</v>
      </c>
      <c r="I1821" s="16">
        <v>9.0200574730951206E-6</v>
      </c>
      <c r="J1821" s="33">
        <v>4.71663680974886E-4</v>
      </c>
      <c r="K1821" s="33" t="s">
        <v>3398</v>
      </c>
    </row>
    <row r="1822" spans="1:11">
      <c r="A1822" s="33" t="s">
        <v>3391</v>
      </c>
      <c r="B1822" s="33">
        <v>100200</v>
      </c>
      <c r="C1822" s="33">
        <v>100210</v>
      </c>
      <c r="D1822" s="33">
        <v>1</v>
      </c>
      <c r="E1822" s="33" t="s">
        <v>3399</v>
      </c>
      <c r="F1822" s="33" t="s">
        <v>79</v>
      </c>
      <c r="G1822" s="33" t="s">
        <v>19</v>
      </c>
      <c r="H1822" s="33">
        <v>0.170239233562477</v>
      </c>
      <c r="I1822" s="33">
        <v>5.4609865409968802E-3</v>
      </c>
      <c r="J1822" s="33">
        <v>6.5019345908884404E-2</v>
      </c>
      <c r="K1822" s="33" t="s">
        <v>3400</v>
      </c>
    </row>
    <row r="1823" spans="1:11">
      <c r="A1823" s="33" t="s">
        <v>3391</v>
      </c>
      <c r="B1823" s="33">
        <v>126690</v>
      </c>
      <c r="C1823" s="33">
        <v>126703</v>
      </c>
      <c r="D1823" s="33">
        <v>2</v>
      </c>
      <c r="E1823" s="33" t="s">
        <v>3401</v>
      </c>
      <c r="F1823" s="33" t="s">
        <v>169</v>
      </c>
      <c r="G1823" s="33" t="s">
        <v>19</v>
      </c>
      <c r="H1823" s="33">
        <v>-0.15520886118614199</v>
      </c>
      <c r="I1823" s="33">
        <v>6.6987428956509802E-3</v>
      </c>
      <c r="J1823" s="33">
        <v>7.5023981576617896E-2</v>
      </c>
      <c r="K1823" s="33" t="s">
        <v>3402</v>
      </c>
    </row>
    <row r="1824" spans="1:11">
      <c r="A1824" s="33" t="s">
        <v>3391</v>
      </c>
      <c r="B1824" s="33">
        <v>219794</v>
      </c>
      <c r="C1824" s="33">
        <v>219817</v>
      </c>
      <c r="D1824" s="33">
        <v>1</v>
      </c>
      <c r="E1824" s="33" t="s">
        <v>3403</v>
      </c>
      <c r="F1824" s="33" t="s">
        <v>79</v>
      </c>
      <c r="G1824" s="33" t="s">
        <v>20</v>
      </c>
      <c r="H1824" s="33">
        <v>-0.34661306897418498</v>
      </c>
      <c r="I1824" s="16">
        <v>6.3633550045866297E-10</v>
      </c>
      <c r="J1824" s="16">
        <v>9.8492008760991799E-8</v>
      </c>
      <c r="K1824" s="33" t="s">
        <v>3404</v>
      </c>
    </row>
    <row r="1825" spans="1:11">
      <c r="A1825" s="33" t="s">
        <v>3391</v>
      </c>
      <c r="B1825" s="33">
        <v>220225</v>
      </c>
      <c r="C1825" s="33">
        <v>220236</v>
      </c>
      <c r="D1825" s="33">
        <v>1</v>
      </c>
      <c r="E1825" s="33" t="s">
        <v>3405</v>
      </c>
      <c r="F1825" s="33" t="s">
        <v>93</v>
      </c>
      <c r="G1825" s="33" t="s">
        <v>19</v>
      </c>
      <c r="H1825" s="33">
        <v>-0.27871354161864997</v>
      </c>
      <c r="I1825" s="33">
        <v>2.34298340755569E-3</v>
      </c>
      <c r="J1825" s="33">
        <v>3.5791416987908803E-2</v>
      </c>
      <c r="K1825" s="33" t="s">
        <v>3404</v>
      </c>
    </row>
    <row r="1826" spans="1:11">
      <c r="A1826" s="33" t="s">
        <v>3391</v>
      </c>
      <c r="B1826" s="33">
        <v>219794</v>
      </c>
      <c r="C1826" s="33">
        <v>219817</v>
      </c>
      <c r="D1826" s="33">
        <v>1</v>
      </c>
      <c r="E1826" s="33" t="s">
        <v>3403</v>
      </c>
      <c r="F1826" s="33" t="s">
        <v>79</v>
      </c>
      <c r="G1826" s="33" t="s">
        <v>20</v>
      </c>
      <c r="H1826" s="33">
        <v>0.32436922888411501</v>
      </c>
      <c r="I1826" s="16">
        <v>8.3773757738994293E-9</v>
      </c>
      <c r="J1826" s="16">
        <v>1.0290874780033E-6</v>
      </c>
      <c r="K1826" s="33" t="s">
        <v>3406</v>
      </c>
    </row>
    <row r="1827" spans="1:11">
      <c r="A1827" s="33" t="s">
        <v>3391</v>
      </c>
      <c r="B1827" s="33">
        <v>220225</v>
      </c>
      <c r="C1827" s="33">
        <v>220236</v>
      </c>
      <c r="D1827" s="33">
        <v>1</v>
      </c>
      <c r="E1827" s="33" t="s">
        <v>3405</v>
      </c>
      <c r="F1827" s="33" t="s">
        <v>93</v>
      </c>
      <c r="G1827" s="33" t="s">
        <v>19</v>
      </c>
      <c r="H1827" s="33">
        <v>0.50119245813887903</v>
      </c>
      <c r="I1827" s="16">
        <v>8.6384506176039195E-9</v>
      </c>
      <c r="J1827" s="16">
        <v>1.0445776457755701E-6</v>
      </c>
      <c r="K1827" s="33" t="s">
        <v>3406</v>
      </c>
    </row>
    <row r="1828" spans="1:11">
      <c r="A1828" s="33" t="s">
        <v>3391</v>
      </c>
      <c r="B1828" s="33">
        <v>241748</v>
      </c>
      <c r="C1828" s="33">
        <v>241770</v>
      </c>
      <c r="D1828" s="33">
        <v>6</v>
      </c>
      <c r="E1828" s="33" t="s">
        <v>3407</v>
      </c>
      <c r="F1828" s="33" t="s">
        <v>3408</v>
      </c>
      <c r="G1828" s="33" t="s">
        <v>20</v>
      </c>
      <c r="H1828" s="33">
        <v>-0.36957677136557898</v>
      </c>
      <c r="I1828" s="16">
        <v>2.59251536989636E-9</v>
      </c>
      <c r="J1828" s="16">
        <v>3.5199081487066501E-7</v>
      </c>
      <c r="K1828" s="33" t="s">
        <v>3409</v>
      </c>
    </row>
    <row r="1829" spans="1:11">
      <c r="A1829" s="33" t="s">
        <v>3391</v>
      </c>
      <c r="B1829" s="33">
        <v>250375</v>
      </c>
      <c r="C1829" s="33">
        <v>250390</v>
      </c>
      <c r="D1829" s="33">
        <v>3</v>
      </c>
      <c r="E1829" s="33" t="s">
        <v>3410</v>
      </c>
      <c r="F1829" s="33" t="s">
        <v>174</v>
      </c>
      <c r="G1829" s="33" t="s">
        <v>22</v>
      </c>
      <c r="H1829" s="33">
        <v>0.144531073065573</v>
      </c>
      <c r="I1829" s="33">
        <v>4.7027349375500802E-3</v>
      </c>
      <c r="J1829" s="33">
        <v>5.8795582684491199E-2</v>
      </c>
      <c r="K1829" s="33" t="s">
        <v>3411</v>
      </c>
    </row>
    <row r="1830" spans="1:11">
      <c r="A1830" s="33" t="s">
        <v>3391</v>
      </c>
      <c r="B1830" s="33">
        <v>251027</v>
      </c>
      <c r="C1830" s="33">
        <v>251039</v>
      </c>
      <c r="D1830" s="33">
        <v>1</v>
      </c>
      <c r="E1830" s="33" t="s">
        <v>3412</v>
      </c>
      <c r="F1830" s="33" t="s">
        <v>79</v>
      </c>
      <c r="G1830" s="33" t="s">
        <v>22</v>
      </c>
      <c r="H1830" s="33">
        <v>0.32272674647041899</v>
      </c>
      <c r="I1830" s="33">
        <v>1.42413452430257E-3</v>
      </c>
      <c r="J1830" s="33">
        <v>2.5295287695897901E-2</v>
      </c>
      <c r="K1830" s="33" t="s">
        <v>3411</v>
      </c>
    </row>
    <row r="1831" spans="1:11">
      <c r="A1831" s="33" t="s">
        <v>3391</v>
      </c>
      <c r="B1831" s="33">
        <v>251027</v>
      </c>
      <c r="C1831" s="33">
        <v>251039</v>
      </c>
      <c r="D1831" s="33">
        <v>1</v>
      </c>
      <c r="E1831" s="33" t="s">
        <v>3412</v>
      </c>
      <c r="F1831" s="33" t="s">
        <v>79</v>
      </c>
      <c r="G1831" s="33" t="s">
        <v>22</v>
      </c>
      <c r="H1831" s="33">
        <v>0.27453165987500899</v>
      </c>
      <c r="I1831" s="33">
        <v>7.0957307773913897E-3</v>
      </c>
      <c r="J1831" s="33">
        <v>7.8113599553672794E-2</v>
      </c>
      <c r="K1831" s="33" t="s">
        <v>3413</v>
      </c>
    </row>
    <row r="1832" spans="1:11">
      <c r="A1832" s="33" t="s">
        <v>3391</v>
      </c>
      <c r="B1832" s="33">
        <v>258384</v>
      </c>
      <c r="C1832" s="33">
        <v>258404</v>
      </c>
      <c r="D1832" s="33">
        <v>2</v>
      </c>
      <c r="E1832" s="33" t="s">
        <v>3414</v>
      </c>
      <c r="F1832" s="33" t="s">
        <v>113</v>
      </c>
      <c r="G1832" s="33" t="s">
        <v>20</v>
      </c>
      <c r="H1832" s="33">
        <v>0.21440297318444199</v>
      </c>
      <c r="I1832" s="16">
        <v>2.7597142679594299E-5</v>
      </c>
      <c r="J1832" s="33">
        <v>1.2134902681669301E-3</v>
      </c>
      <c r="K1832" s="33" t="s">
        <v>3415</v>
      </c>
    </row>
    <row r="1833" spans="1:11">
      <c r="A1833" s="33" t="s">
        <v>3391</v>
      </c>
      <c r="B1833" s="33">
        <v>283175</v>
      </c>
      <c r="C1833" s="33">
        <v>283217</v>
      </c>
      <c r="D1833" s="33">
        <v>3</v>
      </c>
      <c r="E1833" s="33" t="s">
        <v>3416</v>
      </c>
      <c r="F1833" s="33" t="s">
        <v>84</v>
      </c>
      <c r="G1833" s="33" t="s">
        <v>21</v>
      </c>
      <c r="H1833" s="33">
        <v>0.2016735382256</v>
      </c>
      <c r="I1833" s="33">
        <v>1.81462361489668E-4</v>
      </c>
      <c r="J1833" s="33">
        <v>5.4431675022036299E-3</v>
      </c>
      <c r="K1833" s="33" t="s">
        <v>3417</v>
      </c>
    </row>
    <row r="1834" spans="1:11">
      <c r="A1834" s="33" t="s">
        <v>3391</v>
      </c>
      <c r="B1834" s="33">
        <v>285973</v>
      </c>
      <c r="C1834" s="33">
        <v>286002</v>
      </c>
      <c r="D1834" s="33">
        <v>3</v>
      </c>
      <c r="E1834" s="33" t="s">
        <v>3418</v>
      </c>
      <c r="F1834" s="33" t="s">
        <v>84</v>
      </c>
      <c r="G1834" s="33" t="s">
        <v>20</v>
      </c>
      <c r="H1834" s="33">
        <v>0.23587205600678901</v>
      </c>
      <c r="I1834" s="33">
        <v>4.1555008377539299E-3</v>
      </c>
      <c r="J1834" s="33">
        <v>5.4140439365955702E-2</v>
      </c>
      <c r="K1834" s="33" t="s">
        <v>3419</v>
      </c>
    </row>
    <row r="1835" spans="1:11">
      <c r="A1835" s="33" t="s">
        <v>3391</v>
      </c>
      <c r="B1835" s="33">
        <v>294482</v>
      </c>
      <c r="C1835" s="33">
        <v>294493</v>
      </c>
      <c r="D1835" s="33">
        <v>1</v>
      </c>
      <c r="E1835" s="33" t="s">
        <v>3420</v>
      </c>
      <c r="F1835" s="33" t="s">
        <v>79</v>
      </c>
      <c r="G1835" s="33" t="s">
        <v>19</v>
      </c>
      <c r="H1835" s="33">
        <v>0.27153564762041299</v>
      </c>
      <c r="I1835" s="33">
        <v>8.1125975036256508E-3</v>
      </c>
      <c r="J1835" s="33">
        <v>8.5769661312238898E-2</v>
      </c>
      <c r="K1835" s="33" t="s">
        <v>3421</v>
      </c>
    </row>
    <row r="1836" spans="1:11">
      <c r="A1836" s="33" t="s">
        <v>3391</v>
      </c>
      <c r="B1836" s="33">
        <v>302851</v>
      </c>
      <c r="C1836" s="33">
        <v>302868</v>
      </c>
      <c r="D1836" s="33">
        <v>3</v>
      </c>
      <c r="E1836" s="33" t="s">
        <v>3422</v>
      </c>
      <c r="F1836" s="33" t="s">
        <v>201</v>
      </c>
      <c r="G1836" s="33" t="s">
        <v>20</v>
      </c>
      <c r="H1836" s="33">
        <v>0.20825039372603099</v>
      </c>
      <c r="I1836" s="33">
        <v>1.14870961569159E-4</v>
      </c>
      <c r="J1836" s="33">
        <v>3.8153921527198302E-3</v>
      </c>
      <c r="K1836" s="33" t="s">
        <v>3423</v>
      </c>
    </row>
    <row r="1837" spans="1:11">
      <c r="A1837" s="33" t="s">
        <v>3391</v>
      </c>
      <c r="B1837" s="33">
        <v>314509</v>
      </c>
      <c r="C1837" s="33">
        <v>314523</v>
      </c>
      <c r="D1837" s="33">
        <v>1</v>
      </c>
      <c r="E1837" s="33" t="s">
        <v>3424</v>
      </c>
      <c r="F1837" s="33" t="s">
        <v>79</v>
      </c>
      <c r="G1837" s="33" t="s">
        <v>22</v>
      </c>
      <c r="H1837" s="33">
        <v>0.482798714985268</v>
      </c>
      <c r="I1837" s="33">
        <v>4.4302695808364299E-3</v>
      </c>
      <c r="J1837" s="33">
        <v>5.6577320604114099E-2</v>
      </c>
      <c r="K1837" s="33" t="s">
        <v>3425</v>
      </c>
    </row>
    <row r="1838" spans="1:11">
      <c r="A1838" s="33" t="s">
        <v>3391</v>
      </c>
      <c r="B1838" s="33">
        <v>318323</v>
      </c>
      <c r="C1838" s="33">
        <v>318336</v>
      </c>
      <c r="D1838" s="33">
        <v>1</v>
      </c>
      <c r="E1838" s="33" t="s">
        <v>3426</v>
      </c>
      <c r="F1838" s="33" t="s">
        <v>93</v>
      </c>
      <c r="G1838" s="33" t="s">
        <v>19</v>
      </c>
      <c r="H1838" s="33">
        <v>-0.240244256893939</v>
      </c>
      <c r="I1838" s="33">
        <v>3.2703164489271798E-3</v>
      </c>
      <c r="J1838" s="33">
        <v>4.6258458836977497E-2</v>
      </c>
      <c r="K1838" s="33" t="s">
        <v>3425</v>
      </c>
    </row>
    <row r="1839" spans="1:11">
      <c r="A1839" s="33" t="s">
        <v>3391</v>
      </c>
      <c r="B1839" s="33">
        <v>322073</v>
      </c>
      <c r="C1839" s="33">
        <v>322088</v>
      </c>
      <c r="D1839" s="33">
        <v>1</v>
      </c>
      <c r="E1839" s="33" t="s">
        <v>3427</v>
      </c>
      <c r="F1839" s="33" t="s">
        <v>79</v>
      </c>
      <c r="G1839" s="33" t="s">
        <v>22</v>
      </c>
      <c r="H1839" s="33">
        <v>-0.22869645975741801</v>
      </c>
      <c r="I1839" s="33">
        <v>5.3016711058642902E-4</v>
      </c>
      <c r="J1839" s="33">
        <v>1.21749651894017E-2</v>
      </c>
      <c r="K1839" s="33" t="s">
        <v>3428</v>
      </c>
    </row>
    <row r="1840" spans="1:11">
      <c r="A1840" s="33" t="s">
        <v>3391</v>
      </c>
      <c r="B1840" s="33">
        <v>392909</v>
      </c>
      <c r="C1840" s="33">
        <v>392919</v>
      </c>
      <c r="D1840" s="33">
        <v>1</v>
      </c>
      <c r="E1840" s="33" t="s">
        <v>3429</v>
      </c>
      <c r="F1840" s="33" t="s">
        <v>79</v>
      </c>
      <c r="G1840" s="33" t="s">
        <v>22</v>
      </c>
      <c r="H1840" s="33">
        <v>-0.25219982635413402</v>
      </c>
      <c r="I1840" s="33">
        <v>6.1473471713637603E-4</v>
      </c>
      <c r="J1840" s="33">
        <v>1.3670781539995401E-2</v>
      </c>
      <c r="K1840" s="33" t="s">
        <v>3430</v>
      </c>
    </row>
    <row r="1841" spans="1:11">
      <c r="A1841" s="33" t="s">
        <v>3391</v>
      </c>
      <c r="B1841" s="33">
        <v>404921</v>
      </c>
      <c r="C1841" s="33">
        <v>404940</v>
      </c>
      <c r="D1841" s="33">
        <v>5</v>
      </c>
      <c r="E1841" s="33" t="s">
        <v>3431</v>
      </c>
      <c r="F1841" s="33" t="s">
        <v>2488</v>
      </c>
      <c r="G1841" s="33" t="s">
        <v>22</v>
      </c>
      <c r="H1841" s="33">
        <v>0.27443239678761899</v>
      </c>
      <c r="I1841" s="16">
        <v>4.4331351860652203E-8</v>
      </c>
      <c r="J1841" s="16">
        <v>4.5142148953893102E-6</v>
      </c>
      <c r="K1841" s="33" t="s">
        <v>3432</v>
      </c>
    </row>
    <row r="1842" spans="1:11">
      <c r="A1842" s="33" t="s">
        <v>3391</v>
      </c>
      <c r="B1842" s="33">
        <v>414679</v>
      </c>
      <c r="C1842" s="33">
        <v>414691</v>
      </c>
      <c r="D1842" s="33">
        <v>1</v>
      </c>
      <c r="E1842" s="33" t="s">
        <v>3433</v>
      </c>
      <c r="F1842" s="33" t="s">
        <v>79</v>
      </c>
      <c r="G1842" s="33" t="s">
        <v>22</v>
      </c>
      <c r="H1842" s="33">
        <v>0.51500930489250896</v>
      </c>
      <c r="I1842" s="16">
        <v>1.9331609311442901E-10</v>
      </c>
      <c r="J1842" s="16">
        <v>3.4001664650285697E-8</v>
      </c>
      <c r="K1842" s="33" t="s">
        <v>3434</v>
      </c>
    </row>
    <row r="1843" spans="1:11">
      <c r="A1843" s="33" t="s">
        <v>3391</v>
      </c>
      <c r="B1843" s="33">
        <v>489341</v>
      </c>
      <c r="C1843" s="33">
        <v>489351</v>
      </c>
      <c r="D1843" s="33">
        <v>1</v>
      </c>
      <c r="E1843" s="33" t="s">
        <v>3435</v>
      </c>
      <c r="F1843" s="33" t="s">
        <v>93</v>
      </c>
      <c r="G1843" s="33" t="s">
        <v>20</v>
      </c>
      <c r="H1843" s="33">
        <v>0.34278694621366401</v>
      </c>
      <c r="I1843" s="33">
        <v>3.2193108478204902E-4</v>
      </c>
      <c r="J1843" s="33">
        <v>8.3886352361221602E-3</v>
      </c>
      <c r="K1843" s="33" t="s">
        <v>3436</v>
      </c>
    </row>
    <row r="1844" spans="1:11">
      <c r="A1844" s="33" t="s">
        <v>3391</v>
      </c>
      <c r="B1844" s="33">
        <v>489502</v>
      </c>
      <c r="C1844" s="33">
        <v>489521</v>
      </c>
      <c r="D1844" s="33">
        <v>2</v>
      </c>
      <c r="E1844" s="33" t="s">
        <v>3437</v>
      </c>
      <c r="F1844" s="33" t="s">
        <v>76</v>
      </c>
      <c r="G1844" s="33" t="s">
        <v>22</v>
      </c>
      <c r="H1844" s="33">
        <v>0.30279855971237901</v>
      </c>
      <c r="I1844" s="16">
        <v>1.6891373679441499E-7</v>
      </c>
      <c r="J1844" s="16">
        <v>1.4687903472494199E-5</v>
      </c>
      <c r="K1844" s="33" t="s">
        <v>3436</v>
      </c>
    </row>
    <row r="1845" spans="1:11">
      <c r="A1845" s="33" t="s">
        <v>3391</v>
      </c>
      <c r="B1845" s="33">
        <v>524544</v>
      </c>
      <c r="C1845" s="33">
        <v>524576</v>
      </c>
      <c r="D1845" s="33">
        <v>2</v>
      </c>
      <c r="E1845" s="33" t="s">
        <v>3438</v>
      </c>
      <c r="F1845" s="33" t="s">
        <v>169</v>
      </c>
      <c r="G1845" s="33" t="s">
        <v>20</v>
      </c>
      <c r="H1845" s="33">
        <v>0.33645586212568002</v>
      </c>
      <c r="I1845" s="16">
        <v>7.9016675091350298E-10</v>
      </c>
      <c r="J1845" s="16">
        <v>1.15945417480829E-7</v>
      </c>
      <c r="K1845" s="33" t="s">
        <v>3439</v>
      </c>
    </row>
    <row r="1846" spans="1:11">
      <c r="A1846" s="33" t="s">
        <v>3391</v>
      </c>
      <c r="B1846" s="33">
        <v>586290</v>
      </c>
      <c r="C1846" s="33">
        <v>586311</v>
      </c>
      <c r="D1846" s="33">
        <v>2</v>
      </c>
      <c r="E1846" s="33" t="s">
        <v>3440</v>
      </c>
      <c r="F1846" s="33" t="s">
        <v>116</v>
      </c>
      <c r="G1846" s="33" t="s">
        <v>20</v>
      </c>
      <c r="H1846" s="33">
        <v>-0.14584207426311399</v>
      </c>
      <c r="I1846" s="33">
        <v>6.5767790862685397E-3</v>
      </c>
      <c r="J1846" s="33">
        <v>7.4520780891115995E-2</v>
      </c>
      <c r="K1846" s="33" t="s">
        <v>3441</v>
      </c>
    </row>
    <row r="1847" spans="1:11">
      <c r="A1847" s="33" t="s">
        <v>3391</v>
      </c>
      <c r="B1847" s="33">
        <v>591194</v>
      </c>
      <c r="C1847" s="33">
        <v>591204</v>
      </c>
      <c r="D1847" s="33">
        <v>1</v>
      </c>
      <c r="E1847" s="33" t="s">
        <v>3442</v>
      </c>
      <c r="F1847" s="33" t="s">
        <v>79</v>
      </c>
      <c r="G1847" s="33" t="s">
        <v>19</v>
      </c>
      <c r="H1847" s="33">
        <v>0.220632804127464</v>
      </c>
      <c r="I1847" s="33">
        <v>8.0983351716233196E-3</v>
      </c>
      <c r="J1847" s="33">
        <v>8.5769661312238898E-2</v>
      </c>
      <c r="K1847" s="33" t="s">
        <v>3443</v>
      </c>
    </row>
    <row r="1848" spans="1:11">
      <c r="A1848" s="33" t="s">
        <v>3391</v>
      </c>
      <c r="B1848" s="33">
        <v>604863</v>
      </c>
      <c r="C1848" s="33">
        <v>604880</v>
      </c>
      <c r="D1848" s="33">
        <v>6</v>
      </c>
      <c r="E1848" s="33" t="s">
        <v>3444</v>
      </c>
      <c r="F1848" s="33" t="s">
        <v>3445</v>
      </c>
      <c r="G1848" s="33" t="s">
        <v>20</v>
      </c>
      <c r="H1848" s="33">
        <v>-0.19323924541066201</v>
      </c>
      <c r="I1848" s="33">
        <v>2.0799078580927601E-4</v>
      </c>
      <c r="J1848" s="33">
        <v>6.0286168216403899E-3</v>
      </c>
      <c r="K1848" s="33" t="s">
        <v>3446</v>
      </c>
    </row>
    <row r="1849" spans="1:11">
      <c r="A1849" s="33" t="s">
        <v>3391</v>
      </c>
      <c r="B1849" s="33">
        <v>606164</v>
      </c>
      <c r="C1849" s="33">
        <v>606178</v>
      </c>
      <c r="D1849" s="33">
        <v>1</v>
      </c>
      <c r="E1849" s="33" t="s">
        <v>3447</v>
      </c>
      <c r="F1849" s="33" t="s">
        <v>93</v>
      </c>
      <c r="G1849" s="33" t="s">
        <v>22</v>
      </c>
      <c r="H1849" s="33">
        <v>0.27485671432220199</v>
      </c>
      <c r="I1849" s="33">
        <v>8.56108510978761E-4</v>
      </c>
      <c r="J1849" s="33">
        <v>1.7389563691508202E-2</v>
      </c>
      <c r="K1849" s="33" t="s">
        <v>3448</v>
      </c>
    </row>
    <row r="1850" spans="1:11">
      <c r="A1850" s="33" t="s">
        <v>3391</v>
      </c>
      <c r="B1850" s="33">
        <v>639306</v>
      </c>
      <c r="C1850" s="33">
        <v>639321</v>
      </c>
      <c r="D1850" s="33">
        <v>1</v>
      </c>
      <c r="E1850" s="33" t="s">
        <v>3449</v>
      </c>
      <c r="F1850" s="33" t="s">
        <v>79</v>
      </c>
      <c r="G1850" s="33" t="s">
        <v>22</v>
      </c>
      <c r="H1850" s="33">
        <v>0.60757459508265399</v>
      </c>
      <c r="I1850" s="33">
        <v>2.2607814320512601E-4</v>
      </c>
      <c r="J1850" s="33">
        <v>6.4088598910786504E-3</v>
      </c>
      <c r="K1850" s="33" t="s">
        <v>3450</v>
      </c>
    </row>
    <row r="1851" spans="1:11">
      <c r="A1851" s="33" t="s">
        <v>3391</v>
      </c>
      <c r="B1851" s="33">
        <v>650626</v>
      </c>
      <c r="C1851" s="33">
        <v>650636</v>
      </c>
      <c r="D1851" s="33">
        <v>1</v>
      </c>
      <c r="E1851" s="33" t="s">
        <v>3451</v>
      </c>
      <c r="F1851" s="33" t="s">
        <v>79</v>
      </c>
      <c r="G1851" s="33" t="s">
        <v>20</v>
      </c>
      <c r="H1851" s="33">
        <v>-0.34764016326042801</v>
      </c>
      <c r="I1851" s="16">
        <v>2.57088115626019E-5</v>
      </c>
      <c r="J1851" s="33">
        <v>1.1635116531168201E-3</v>
      </c>
      <c r="K1851" s="33" t="s">
        <v>3452</v>
      </c>
    </row>
    <row r="1852" spans="1:11">
      <c r="A1852" s="33" t="s">
        <v>3391</v>
      </c>
      <c r="B1852" s="33">
        <v>649849</v>
      </c>
      <c r="C1852" s="33">
        <v>649869</v>
      </c>
      <c r="D1852" s="33">
        <v>2</v>
      </c>
      <c r="E1852" s="33" t="s">
        <v>3453</v>
      </c>
      <c r="F1852" s="33" t="s">
        <v>116</v>
      </c>
      <c r="G1852" s="33" t="s">
        <v>20</v>
      </c>
      <c r="H1852" s="33">
        <v>0.26369272524770698</v>
      </c>
      <c r="I1852" s="16">
        <v>5.9836792579082803E-5</v>
      </c>
      <c r="J1852" s="33">
        <v>2.2699849890662799E-3</v>
      </c>
      <c r="K1852" s="33" t="s">
        <v>3454</v>
      </c>
    </row>
    <row r="1853" spans="1:11">
      <c r="A1853" s="33" t="s">
        <v>3391</v>
      </c>
      <c r="B1853" s="33">
        <v>663719</v>
      </c>
      <c r="C1853" s="33">
        <v>663730</v>
      </c>
      <c r="D1853" s="33">
        <v>2</v>
      </c>
      <c r="E1853" s="33" t="s">
        <v>3455</v>
      </c>
      <c r="F1853" s="33" t="s">
        <v>76</v>
      </c>
      <c r="G1853" s="33" t="s">
        <v>19</v>
      </c>
      <c r="H1853" s="33">
        <v>-0.238481368440498</v>
      </c>
      <c r="I1853" s="33">
        <v>4.69607493802597E-3</v>
      </c>
      <c r="J1853" s="33">
        <v>5.8795582684491199E-2</v>
      </c>
      <c r="K1853" s="33" t="s">
        <v>3456</v>
      </c>
    </row>
    <row r="1854" spans="1:11">
      <c r="A1854" s="33" t="s">
        <v>3391</v>
      </c>
      <c r="B1854" s="33">
        <v>682162</v>
      </c>
      <c r="C1854" s="33">
        <v>682179</v>
      </c>
      <c r="D1854" s="33">
        <v>3</v>
      </c>
      <c r="E1854" s="33" t="s">
        <v>3457</v>
      </c>
      <c r="F1854" s="33" t="s">
        <v>174</v>
      </c>
      <c r="G1854" s="33" t="s">
        <v>22</v>
      </c>
      <c r="H1854" s="33">
        <v>0.186953157867459</v>
      </c>
      <c r="I1854" s="33">
        <v>4.3791725418250199E-4</v>
      </c>
      <c r="J1854" s="33">
        <v>1.0582454508651499E-2</v>
      </c>
      <c r="K1854" s="33" t="s">
        <v>3458</v>
      </c>
    </row>
    <row r="1855" spans="1:11">
      <c r="A1855" s="33" t="s">
        <v>3391</v>
      </c>
      <c r="B1855" s="33">
        <v>687422</v>
      </c>
      <c r="C1855" s="33">
        <v>687440</v>
      </c>
      <c r="D1855" s="33">
        <v>2</v>
      </c>
      <c r="E1855" s="33" t="s">
        <v>3459</v>
      </c>
      <c r="F1855" s="33" t="s">
        <v>116</v>
      </c>
      <c r="G1855" s="33" t="s">
        <v>20</v>
      </c>
      <c r="H1855" s="33">
        <v>0.21887842127363399</v>
      </c>
      <c r="I1855" s="33">
        <v>1.86029492811506E-4</v>
      </c>
      <c r="J1855" s="33">
        <v>5.5456671201072599E-3</v>
      </c>
      <c r="K1855" s="33" t="s">
        <v>3460</v>
      </c>
    </row>
    <row r="1856" spans="1:11">
      <c r="A1856" s="33" t="s">
        <v>3391</v>
      </c>
      <c r="B1856" s="33">
        <v>811914</v>
      </c>
      <c r="C1856" s="33">
        <v>811935</v>
      </c>
      <c r="D1856" s="33">
        <v>2</v>
      </c>
      <c r="E1856" s="33" t="s">
        <v>3461</v>
      </c>
      <c r="F1856" s="33" t="s">
        <v>76</v>
      </c>
      <c r="G1856" s="33" t="s">
        <v>22</v>
      </c>
      <c r="H1856" s="33">
        <v>-0.61171487228857202</v>
      </c>
      <c r="I1856" s="16">
        <v>4.4945192954466198E-5</v>
      </c>
      <c r="J1856" s="33">
        <v>1.7929425168794501E-3</v>
      </c>
      <c r="K1856" s="33" t="s">
        <v>3462</v>
      </c>
    </row>
    <row r="1857" spans="1:11">
      <c r="A1857" s="33" t="s">
        <v>3391</v>
      </c>
      <c r="B1857" s="33">
        <v>814930</v>
      </c>
      <c r="C1857" s="33">
        <v>814953</v>
      </c>
      <c r="D1857" s="33">
        <v>1</v>
      </c>
      <c r="E1857" s="33" t="s">
        <v>3463</v>
      </c>
      <c r="F1857" s="33" t="s">
        <v>93</v>
      </c>
      <c r="G1857" s="33" t="s">
        <v>22</v>
      </c>
      <c r="H1857" s="33">
        <v>0.43139858103128798</v>
      </c>
      <c r="I1857" s="33">
        <v>1.25918693424311E-3</v>
      </c>
      <c r="J1857" s="33">
        <v>2.3092056123477301E-2</v>
      </c>
      <c r="K1857" s="33" t="s">
        <v>3462</v>
      </c>
    </row>
    <row r="1858" spans="1:11">
      <c r="A1858" s="33" t="s">
        <v>3391</v>
      </c>
      <c r="B1858" s="33">
        <v>815653</v>
      </c>
      <c r="C1858" s="33">
        <v>815680</v>
      </c>
      <c r="D1858" s="33">
        <v>6</v>
      </c>
      <c r="E1858" s="33" t="s">
        <v>3464</v>
      </c>
      <c r="F1858" s="33" t="s">
        <v>3465</v>
      </c>
      <c r="G1858" s="33" t="s">
        <v>20</v>
      </c>
      <c r="H1858" s="33">
        <v>-0.17190877161794399</v>
      </c>
      <c r="I1858" s="33">
        <v>4.5389711485803704E-3</v>
      </c>
      <c r="J1858" s="33">
        <v>5.7774831774446603E-2</v>
      </c>
      <c r="K1858" s="33" t="s">
        <v>3462</v>
      </c>
    </row>
    <row r="1859" spans="1:11">
      <c r="A1859" s="33" t="s">
        <v>3391</v>
      </c>
      <c r="B1859" s="33">
        <v>814930</v>
      </c>
      <c r="C1859" s="33">
        <v>814953</v>
      </c>
      <c r="D1859" s="33">
        <v>1</v>
      </c>
      <c r="E1859" s="33" t="s">
        <v>3463</v>
      </c>
      <c r="F1859" s="33" t="s">
        <v>93</v>
      </c>
      <c r="G1859" s="33" t="s">
        <v>22</v>
      </c>
      <c r="H1859" s="33">
        <v>0.44253588878530498</v>
      </c>
      <c r="I1859" s="33">
        <v>9.0659688589022703E-4</v>
      </c>
      <c r="J1859" s="33">
        <v>1.8318938119855001E-2</v>
      </c>
      <c r="K1859" s="33" t="s">
        <v>3466</v>
      </c>
    </row>
    <row r="1860" spans="1:11">
      <c r="A1860" s="33" t="s">
        <v>3391</v>
      </c>
      <c r="B1860" s="33">
        <v>824154</v>
      </c>
      <c r="C1860" s="33">
        <v>824182</v>
      </c>
      <c r="D1860" s="33">
        <v>3</v>
      </c>
      <c r="E1860" s="33" t="s">
        <v>3467</v>
      </c>
      <c r="F1860" s="33" t="s">
        <v>174</v>
      </c>
      <c r="G1860" s="33" t="s">
        <v>21</v>
      </c>
      <c r="H1860" s="33">
        <v>0.405080013686549</v>
      </c>
      <c r="I1860" s="16">
        <v>1.8700153894426901E-10</v>
      </c>
      <c r="J1860" s="16">
        <v>3.3655928136969698E-8</v>
      </c>
      <c r="K1860" s="33" t="s">
        <v>3468</v>
      </c>
    </row>
    <row r="1861" spans="1:11">
      <c r="A1861" s="33" t="s">
        <v>3391</v>
      </c>
      <c r="B1861" s="33">
        <v>830072</v>
      </c>
      <c r="C1861" s="33">
        <v>830083</v>
      </c>
      <c r="D1861" s="33">
        <v>1</v>
      </c>
      <c r="E1861" s="33" t="s">
        <v>3469</v>
      </c>
      <c r="F1861" s="33" t="s">
        <v>93</v>
      </c>
      <c r="G1861" s="33" t="s">
        <v>22</v>
      </c>
      <c r="H1861" s="33">
        <v>0.22479995072159301</v>
      </c>
      <c r="I1861" s="33">
        <v>9.2707764157086198E-4</v>
      </c>
      <c r="J1861" s="33">
        <v>1.8635464592511398E-2</v>
      </c>
      <c r="K1861" s="33" t="s">
        <v>3470</v>
      </c>
    </row>
    <row r="1862" spans="1:11">
      <c r="A1862" s="33" t="s">
        <v>3391</v>
      </c>
      <c r="B1862" s="33">
        <v>846060</v>
      </c>
      <c r="C1862" s="33">
        <v>846075</v>
      </c>
      <c r="D1862" s="33">
        <v>1</v>
      </c>
      <c r="E1862" s="33" t="s">
        <v>3471</v>
      </c>
      <c r="F1862" s="33" t="s">
        <v>93</v>
      </c>
      <c r="G1862" s="33" t="s">
        <v>22</v>
      </c>
      <c r="H1862" s="33">
        <v>-0.18608065021692699</v>
      </c>
      <c r="I1862" s="33">
        <v>4.2045370124216396E-3</v>
      </c>
      <c r="J1862" s="33">
        <v>5.4506466062155701E-2</v>
      </c>
      <c r="K1862" s="33" t="s">
        <v>3472</v>
      </c>
    </row>
    <row r="1863" spans="1:11">
      <c r="A1863" s="33" t="s">
        <v>3391</v>
      </c>
      <c r="B1863" s="33">
        <v>851070</v>
      </c>
      <c r="C1863" s="33">
        <v>851084</v>
      </c>
      <c r="D1863" s="33">
        <v>3</v>
      </c>
      <c r="E1863" s="33" t="s">
        <v>3473</v>
      </c>
      <c r="F1863" s="33" t="s">
        <v>1580</v>
      </c>
      <c r="G1863" s="33" t="s">
        <v>21</v>
      </c>
      <c r="H1863" s="33">
        <v>0.14841940794198299</v>
      </c>
      <c r="I1863" s="33">
        <v>4.8329480748471598E-3</v>
      </c>
      <c r="J1863" s="33">
        <v>6.0035610194610199E-2</v>
      </c>
      <c r="K1863" s="33" t="s">
        <v>3474</v>
      </c>
    </row>
    <row r="1864" spans="1:11">
      <c r="A1864" s="33" t="s">
        <v>3391</v>
      </c>
      <c r="B1864" s="33">
        <v>851070</v>
      </c>
      <c r="C1864" s="33">
        <v>851084</v>
      </c>
      <c r="D1864" s="33">
        <v>3</v>
      </c>
      <c r="E1864" s="33" t="s">
        <v>3473</v>
      </c>
      <c r="F1864" s="33" t="s">
        <v>1580</v>
      </c>
      <c r="G1864" s="33" t="s">
        <v>21</v>
      </c>
      <c r="H1864" s="33">
        <v>0.30512559391739102</v>
      </c>
      <c r="I1864" s="16">
        <v>3.5806226494760299E-9</v>
      </c>
      <c r="J1864" s="16">
        <v>4.7776618421198201E-7</v>
      </c>
      <c r="K1864" s="33" t="s">
        <v>3475</v>
      </c>
    </row>
    <row r="1865" spans="1:11">
      <c r="A1865" s="33" t="s">
        <v>3391</v>
      </c>
      <c r="B1865" s="33">
        <v>856547</v>
      </c>
      <c r="C1865" s="33">
        <v>856561</v>
      </c>
      <c r="D1865" s="33">
        <v>1</v>
      </c>
      <c r="E1865" s="33" t="s">
        <v>3476</v>
      </c>
      <c r="F1865" s="33" t="s">
        <v>93</v>
      </c>
      <c r="G1865" s="33" t="s">
        <v>20</v>
      </c>
      <c r="H1865" s="33">
        <v>0.391767215186137</v>
      </c>
      <c r="I1865" s="16">
        <v>1.9125725943834801E-12</v>
      </c>
      <c r="J1865" s="16">
        <v>5.2862140385477696E-10</v>
      </c>
      <c r="K1865" s="33" t="s">
        <v>3475</v>
      </c>
    </row>
    <row r="1866" spans="1:11">
      <c r="A1866" s="33" t="s">
        <v>3391</v>
      </c>
      <c r="B1866" s="33">
        <v>962500</v>
      </c>
      <c r="C1866" s="33">
        <v>962515</v>
      </c>
      <c r="D1866" s="33">
        <v>1</v>
      </c>
      <c r="E1866" s="33" t="s">
        <v>3477</v>
      </c>
      <c r="F1866" s="33" t="s">
        <v>93</v>
      </c>
      <c r="G1866" s="33" t="s">
        <v>8648</v>
      </c>
      <c r="H1866" s="33">
        <v>-0.20442923130651899</v>
      </c>
      <c r="I1866" s="33">
        <v>4.1479899638757999E-3</v>
      </c>
      <c r="J1866" s="33">
        <v>5.41337172519979E-2</v>
      </c>
      <c r="K1866" s="33" t="s">
        <v>3478</v>
      </c>
    </row>
    <row r="1867" spans="1:11">
      <c r="A1867" s="33" t="s">
        <v>3391</v>
      </c>
      <c r="B1867" s="33">
        <v>979025</v>
      </c>
      <c r="C1867" s="33">
        <v>979048</v>
      </c>
      <c r="D1867" s="33">
        <v>6</v>
      </c>
      <c r="E1867" s="33" t="s">
        <v>3479</v>
      </c>
      <c r="F1867" s="33" t="s">
        <v>3480</v>
      </c>
      <c r="G1867" s="33" t="s">
        <v>22</v>
      </c>
      <c r="H1867" s="33">
        <v>-0.29781506029982302</v>
      </c>
      <c r="I1867" s="16">
        <v>1.6996805426100199E-8</v>
      </c>
      <c r="J1867" s="16">
        <v>1.9343864293027798E-6</v>
      </c>
      <c r="K1867" s="33" t="s">
        <v>3481</v>
      </c>
    </row>
    <row r="1868" spans="1:11">
      <c r="A1868" s="33" t="s">
        <v>3391</v>
      </c>
      <c r="B1868" s="33">
        <v>1006264</v>
      </c>
      <c r="C1868" s="33">
        <v>1006274</v>
      </c>
      <c r="D1868" s="33">
        <v>1</v>
      </c>
      <c r="E1868" s="33" t="s">
        <v>3482</v>
      </c>
      <c r="F1868" s="33" t="s">
        <v>79</v>
      </c>
      <c r="G1868" s="33" t="s">
        <v>22</v>
      </c>
      <c r="H1868" s="33">
        <v>-0.37286234980063299</v>
      </c>
      <c r="I1868" s="33">
        <v>8.3887270748506701E-4</v>
      </c>
      <c r="J1868" s="33">
        <v>1.7129382277643601E-2</v>
      </c>
      <c r="K1868" s="33" t="s">
        <v>3483</v>
      </c>
    </row>
    <row r="1869" spans="1:11">
      <c r="A1869" s="33" t="s">
        <v>3391</v>
      </c>
      <c r="B1869" s="33">
        <v>1076421</v>
      </c>
      <c r="C1869" s="33">
        <v>1076447</v>
      </c>
      <c r="D1869" s="33">
        <v>2</v>
      </c>
      <c r="E1869" s="33" t="s">
        <v>3484</v>
      </c>
      <c r="F1869" s="33" t="s">
        <v>76</v>
      </c>
      <c r="G1869" s="33" t="s">
        <v>22</v>
      </c>
      <c r="H1869" s="33">
        <v>-0.167908078036512</v>
      </c>
      <c r="I1869" s="33">
        <v>8.8675357098110495E-3</v>
      </c>
      <c r="J1869" s="33">
        <v>9.1745800612603901E-2</v>
      </c>
      <c r="K1869" s="33" t="s">
        <v>3485</v>
      </c>
    </row>
    <row r="1870" spans="1:11">
      <c r="A1870" s="33" t="s">
        <v>3391</v>
      </c>
      <c r="B1870" s="33">
        <v>1098839</v>
      </c>
      <c r="C1870" s="33">
        <v>1098860</v>
      </c>
      <c r="D1870" s="33">
        <v>6</v>
      </c>
      <c r="E1870" s="33" t="s">
        <v>3486</v>
      </c>
      <c r="F1870" s="33" t="s">
        <v>463</v>
      </c>
      <c r="G1870" s="33" t="s">
        <v>20</v>
      </c>
      <c r="H1870" s="33">
        <v>-0.14706366193353199</v>
      </c>
      <c r="I1870" s="33">
        <v>8.73325259199597E-3</v>
      </c>
      <c r="J1870" s="33">
        <v>9.0786080131069799E-2</v>
      </c>
      <c r="K1870" s="33" t="s">
        <v>3487</v>
      </c>
    </row>
    <row r="1871" spans="1:11">
      <c r="A1871" s="33" t="s">
        <v>3391</v>
      </c>
      <c r="B1871" s="33">
        <v>1099571</v>
      </c>
      <c r="C1871" s="33">
        <v>1099585</v>
      </c>
      <c r="D1871" s="33">
        <v>2</v>
      </c>
      <c r="E1871" s="33" t="s">
        <v>3488</v>
      </c>
      <c r="F1871" s="33" t="s">
        <v>76</v>
      </c>
      <c r="G1871" s="33" t="s">
        <v>22</v>
      </c>
      <c r="H1871" s="33">
        <v>-0.200948693722973</v>
      </c>
      <c r="I1871" s="33">
        <v>2.7232259228940998E-4</v>
      </c>
      <c r="J1871" s="33">
        <v>7.4734203607366798E-3</v>
      </c>
      <c r="K1871" s="33" t="s">
        <v>3487</v>
      </c>
    </row>
    <row r="1872" spans="1:11">
      <c r="A1872" s="33" t="s">
        <v>3391</v>
      </c>
      <c r="B1872" s="33">
        <v>1103605</v>
      </c>
      <c r="C1872" s="33">
        <v>1103615</v>
      </c>
      <c r="D1872" s="33">
        <v>1</v>
      </c>
      <c r="E1872" s="33" t="s">
        <v>3489</v>
      </c>
      <c r="F1872" s="33" t="s">
        <v>93</v>
      </c>
      <c r="G1872" s="33" t="s">
        <v>22</v>
      </c>
      <c r="H1872" s="33">
        <v>-0.22247762679886399</v>
      </c>
      <c r="I1872" s="33">
        <v>5.2469279926640197E-3</v>
      </c>
      <c r="J1872" s="33">
        <v>6.3530873085246797E-2</v>
      </c>
      <c r="K1872" s="33" t="s">
        <v>3490</v>
      </c>
    </row>
    <row r="1873" spans="1:11">
      <c r="A1873" s="33" t="s">
        <v>3391</v>
      </c>
      <c r="B1873" s="33">
        <v>1113949</v>
      </c>
      <c r="C1873" s="33">
        <v>1113968</v>
      </c>
      <c r="D1873" s="33">
        <v>2</v>
      </c>
      <c r="E1873" s="33" t="s">
        <v>3491</v>
      </c>
      <c r="F1873" s="33" t="s">
        <v>76</v>
      </c>
      <c r="G1873" s="33" t="s">
        <v>20</v>
      </c>
      <c r="H1873" s="33">
        <v>-0.288475869708608</v>
      </c>
      <c r="I1873" s="33">
        <v>2.46434019318837E-3</v>
      </c>
      <c r="J1873" s="33">
        <v>3.7176469308157503E-2</v>
      </c>
      <c r="K1873" s="33" t="s">
        <v>3492</v>
      </c>
    </row>
    <row r="1874" spans="1:11">
      <c r="A1874" s="33" t="s">
        <v>3391</v>
      </c>
      <c r="B1874" s="33">
        <v>1139368</v>
      </c>
      <c r="C1874" s="33">
        <v>1139378</v>
      </c>
      <c r="D1874" s="33">
        <v>1</v>
      </c>
      <c r="E1874" s="33" t="s">
        <v>3493</v>
      </c>
      <c r="F1874" s="33" t="s">
        <v>79</v>
      </c>
      <c r="G1874" s="33" t="s">
        <v>22</v>
      </c>
      <c r="H1874" s="33">
        <v>0.183600368756971</v>
      </c>
      <c r="I1874" s="33">
        <v>8.7395825943464202E-3</v>
      </c>
      <c r="J1874" s="33">
        <v>9.0786080131069799E-2</v>
      </c>
      <c r="K1874" s="33" t="s">
        <v>3494</v>
      </c>
    </row>
    <row r="1875" spans="1:11">
      <c r="A1875" s="33" t="s">
        <v>3391</v>
      </c>
      <c r="B1875" s="33">
        <v>1185749</v>
      </c>
      <c r="C1875" s="33">
        <v>1185760</v>
      </c>
      <c r="D1875" s="33">
        <v>1</v>
      </c>
      <c r="E1875" s="33" t="s">
        <v>3495</v>
      </c>
      <c r="F1875" s="33" t="s">
        <v>93</v>
      </c>
      <c r="G1875" s="33" t="s">
        <v>19</v>
      </c>
      <c r="H1875" s="33">
        <v>0.237653597511985</v>
      </c>
      <c r="I1875" s="33">
        <v>8.9574609863702602E-3</v>
      </c>
      <c r="J1875" s="33">
        <v>9.2344055653320906E-2</v>
      </c>
      <c r="K1875" s="33" t="s">
        <v>3496</v>
      </c>
    </row>
    <row r="1876" spans="1:11">
      <c r="A1876" s="33" t="s">
        <v>3391</v>
      </c>
      <c r="B1876" s="33">
        <v>1189221</v>
      </c>
      <c r="C1876" s="33">
        <v>1189233</v>
      </c>
      <c r="D1876" s="33">
        <v>2</v>
      </c>
      <c r="E1876" s="33" t="s">
        <v>3497</v>
      </c>
      <c r="F1876" s="33" t="s">
        <v>76</v>
      </c>
      <c r="G1876" s="33" t="s">
        <v>20</v>
      </c>
      <c r="H1876" s="33">
        <v>-0.227349766874481</v>
      </c>
      <c r="I1876" s="33">
        <v>1.3141549202031901E-4</v>
      </c>
      <c r="J1876" s="33">
        <v>4.2200186420964601E-3</v>
      </c>
      <c r="K1876" s="33" t="s">
        <v>3496</v>
      </c>
    </row>
    <row r="1877" spans="1:11">
      <c r="A1877" s="33" t="s">
        <v>3391</v>
      </c>
      <c r="B1877" s="33">
        <v>1192422</v>
      </c>
      <c r="C1877" s="33">
        <v>1192442</v>
      </c>
      <c r="D1877" s="33">
        <v>2</v>
      </c>
      <c r="E1877" s="33" t="s">
        <v>3498</v>
      </c>
      <c r="F1877" s="33" t="s">
        <v>116</v>
      </c>
      <c r="G1877" s="33" t="s">
        <v>20</v>
      </c>
      <c r="H1877" s="33">
        <v>0.214333491549036</v>
      </c>
      <c r="I1877" s="33">
        <v>8.1087361435577604E-4</v>
      </c>
      <c r="J1877" s="33">
        <v>1.6779013105613201E-2</v>
      </c>
      <c r="K1877" s="33" t="s">
        <v>3499</v>
      </c>
    </row>
    <row r="1878" spans="1:11">
      <c r="A1878" s="33" t="s">
        <v>3391</v>
      </c>
      <c r="B1878" s="33">
        <v>1217837</v>
      </c>
      <c r="C1878" s="33">
        <v>1217850</v>
      </c>
      <c r="D1878" s="33">
        <v>1</v>
      </c>
      <c r="E1878" s="33" t="s">
        <v>3500</v>
      </c>
      <c r="F1878" s="33" t="s">
        <v>79</v>
      </c>
      <c r="G1878" s="33" t="s">
        <v>19</v>
      </c>
      <c r="H1878" s="33">
        <v>-0.41723662497375402</v>
      </c>
      <c r="I1878" s="16">
        <v>2.3514382941145898E-6</v>
      </c>
      <c r="J1878" s="33">
        <v>1.5164817465127301E-4</v>
      </c>
      <c r="K1878" s="33" t="s">
        <v>3501</v>
      </c>
    </row>
    <row r="1879" spans="1:11">
      <c r="A1879" s="33" t="s">
        <v>3391</v>
      </c>
      <c r="B1879" s="33">
        <v>1221480</v>
      </c>
      <c r="C1879" s="33">
        <v>1221492</v>
      </c>
      <c r="D1879" s="33">
        <v>2</v>
      </c>
      <c r="E1879" s="33" t="s">
        <v>3502</v>
      </c>
      <c r="F1879" s="33" t="s">
        <v>116</v>
      </c>
      <c r="G1879" s="33" t="s">
        <v>20</v>
      </c>
      <c r="H1879" s="33">
        <v>-0.21009057792122501</v>
      </c>
      <c r="I1879" s="16">
        <v>7.8395982986329904E-5</v>
      </c>
      <c r="J1879" s="33">
        <v>2.7958825453051001E-3</v>
      </c>
      <c r="K1879" s="33" t="s">
        <v>3503</v>
      </c>
    </row>
    <row r="1880" spans="1:11">
      <c r="A1880" s="33" t="s">
        <v>3391</v>
      </c>
      <c r="B1880" s="33">
        <v>1247958</v>
      </c>
      <c r="C1880" s="33">
        <v>1247979</v>
      </c>
      <c r="D1880" s="33">
        <v>3</v>
      </c>
      <c r="E1880" s="33" t="s">
        <v>3504</v>
      </c>
      <c r="F1880" s="33" t="s">
        <v>201</v>
      </c>
      <c r="G1880" s="33" t="s">
        <v>8648</v>
      </c>
      <c r="H1880" s="33">
        <v>-0.27578431528672898</v>
      </c>
      <c r="I1880" s="16">
        <v>1.13899253848125E-7</v>
      </c>
      <c r="J1880" s="16">
        <v>1.0131796845179699E-5</v>
      </c>
      <c r="K1880" s="33" t="s">
        <v>3505</v>
      </c>
    </row>
    <row r="1881" spans="1:11">
      <c r="A1881" s="33" t="s">
        <v>3391</v>
      </c>
      <c r="B1881" s="33">
        <v>1261544</v>
      </c>
      <c r="C1881" s="33">
        <v>1261565</v>
      </c>
      <c r="D1881" s="33">
        <v>5</v>
      </c>
      <c r="E1881" s="33" t="s">
        <v>3506</v>
      </c>
      <c r="F1881" s="33" t="s">
        <v>3507</v>
      </c>
      <c r="G1881" s="33" t="s">
        <v>22</v>
      </c>
      <c r="H1881" s="33">
        <v>0.150560373136988</v>
      </c>
      <c r="I1881" s="33">
        <v>4.6421657486530304E-3</v>
      </c>
      <c r="J1881" s="33">
        <v>5.8656516622067098E-2</v>
      </c>
      <c r="K1881" s="33" t="s">
        <v>3508</v>
      </c>
    </row>
    <row r="1882" spans="1:11">
      <c r="A1882" s="33" t="s">
        <v>3391</v>
      </c>
      <c r="B1882" s="33">
        <v>1261903</v>
      </c>
      <c r="C1882" s="33">
        <v>1261913</v>
      </c>
      <c r="D1882" s="33">
        <v>1</v>
      </c>
      <c r="E1882" s="33" t="s">
        <v>3509</v>
      </c>
      <c r="F1882" s="33" t="s">
        <v>79</v>
      </c>
      <c r="G1882" s="33" t="s">
        <v>20</v>
      </c>
      <c r="H1882" s="33">
        <v>-0.319899131564786</v>
      </c>
      <c r="I1882" s="16">
        <v>8.2825694388373306E-5</v>
      </c>
      <c r="J1882" s="33">
        <v>2.9135820403255498E-3</v>
      </c>
      <c r="K1882" s="33" t="s">
        <v>3508</v>
      </c>
    </row>
    <row r="1883" spans="1:11">
      <c r="A1883" s="33" t="s">
        <v>3391</v>
      </c>
      <c r="B1883" s="33">
        <v>1267727</v>
      </c>
      <c r="C1883" s="33">
        <v>1267738</v>
      </c>
      <c r="D1883" s="33">
        <v>1</v>
      </c>
      <c r="E1883" s="33" t="s">
        <v>3510</v>
      </c>
      <c r="F1883" s="33" t="s">
        <v>79</v>
      </c>
      <c r="G1883" s="33" t="s">
        <v>20</v>
      </c>
      <c r="H1883" s="33">
        <v>0.262741429044895</v>
      </c>
      <c r="I1883" s="33">
        <v>7.6327059007890302E-3</v>
      </c>
      <c r="J1883" s="33">
        <v>8.2155091747157502E-2</v>
      </c>
      <c r="K1883" s="33" t="s">
        <v>3511</v>
      </c>
    </row>
    <row r="1884" spans="1:11">
      <c r="A1884" s="33" t="s">
        <v>3391</v>
      </c>
      <c r="B1884" s="33">
        <v>1276133</v>
      </c>
      <c r="C1884" s="33">
        <v>1276143</v>
      </c>
      <c r="D1884" s="33">
        <v>1</v>
      </c>
      <c r="E1884" s="33" t="s">
        <v>3512</v>
      </c>
      <c r="F1884" s="33" t="s">
        <v>79</v>
      </c>
      <c r="G1884" s="33" t="s">
        <v>20</v>
      </c>
      <c r="H1884" s="33">
        <v>-0.36651920365461199</v>
      </c>
      <c r="I1884" s="16">
        <v>6.2384338039339599E-6</v>
      </c>
      <c r="J1884" s="33">
        <v>3.42405951834361E-4</v>
      </c>
      <c r="K1884" s="33" t="s">
        <v>3513</v>
      </c>
    </row>
    <row r="1885" spans="1:11">
      <c r="A1885" s="33" t="s">
        <v>3391</v>
      </c>
      <c r="B1885" s="33">
        <v>1300615</v>
      </c>
      <c r="C1885" s="33">
        <v>1300635</v>
      </c>
      <c r="D1885" s="33">
        <v>6</v>
      </c>
      <c r="E1885" s="33" t="s">
        <v>3514</v>
      </c>
      <c r="F1885" s="33" t="s">
        <v>3515</v>
      </c>
      <c r="G1885" s="33" t="s">
        <v>20</v>
      </c>
      <c r="H1885" s="33">
        <v>-0.451390590167707</v>
      </c>
      <c r="I1885" s="33">
        <v>2.9469330372148498E-4</v>
      </c>
      <c r="J1885" s="33">
        <v>7.8372215721669095E-3</v>
      </c>
      <c r="K1885" s="33" t="s">
        <v>3516</v>
      </c>
    </row>
    <row r="1886" spans="1:11">
      <c r="A1886" s="33" t="s">
        <v>3391</v>
      </c>
      <c r="B1886" s="33">
        <v>1311759</v>
      </c>
      <c r="C1886" s="33">
        <v>1311777</v>
      </c>
      <c r="D1886" s="33">
        <v>2</v>
      </c>
      <c r="E1886" s="33" t="s">
        <v>3517</v>
      </c>
      <c r="F1886" s="33" t="s">
        <v>76</v>
      </c>
      <c r="G1886" s="33" t="s">
        <v>19</v>
      </c>
      <c r="H1886" s="33">
        <v>0.249146776353313</v>
      </c>
      <c r="I1886" s="16">
        <v>4.2457059540161698E-5</v>
      </c>
      <c r="J1886" s="33">
        <v>1.70246209213115E-3</v>
      </c>
      <c r="K1886" s="33" t="s">
        <v>3518</v>
      </c>
    </row>
    <row r="1887" spans="1:11">
      <c r="A1887" s="33" t="s">
        <v>3391</v>
      </c>
      <c r="B1887" s="33">
        <v>1365243</v>
      </c>
      <c r="C1887" s="33">
        <v>1365265</v>
      </c>
      <c r="D1887" s="33">
        <v>3</v>
      </c>
      <c r="E1887" s="33" t="s">
        <v>3519</v>
      </c>
      <c r="F1887" s="33" t="s">
        <v>161</v>
      </c>
      <c r="G1887" s="33" t="s">
        <v>18</v>
      </c>
      <c r="H1887" s="33">
        <v>-0.208999786511636</v>
      </c>
      <c r="I1887" s="33">
        <v>1.74130634582029E-4</v>
      </c>
      <c r="J1887" s="33">
        <v>5.3054999253162299E-3</v>
      </c>
      <c r="K1887" s="33" t="s">
        <v>3520</v>
      </c>
    </row>
    <row r="1888" spans="1:11">
      <c r="A1888" s="33" t="s">
        <v>3391</v>
      </c>
      <c r="B1888" s="33">
        <v>1391279</v>
      </c>
      <c r="C1888" s="33">
        <v>1391327</v>
      </c>
      <c r="D1888" s="33">
        <v>6</v>
      </c>
      <c r="E1888" s="33" t="s">
        <v>3521</v>
      </c>
      <c r="F1888" s="33" t="s">
        <v>3522</v>
      </c>
      <c r="G1888" s="33" t="s">
        <v>19</v>
      </c>
      <c r="H1888" s="33">
        <v>0.139179786421395</v>
      </c>
      <c r="I1888" s="33">
        <v>7.8325927342344209E-3</v>
      </c>
      <c r="J1888" s="33">
        <v>8.3264334025055203E-2</v>
      </c>
      <c r="K1888" s="33" t="s">
        <v>3523</v>
      </c>
    </row>
    <row r="1889" spans="1:11">
      <c r="A1889" s="33" t="s">
        <v>3391</v>
      </c>
      <c r="B1889" s="33">
        <v>1391279</v>
      </c>
      <c r="C1889" s="33">
        <v>1391327</v>
      </c>
      <c r="D1889" s="33">
        <v>6</v>
      </c>
      <c r="E1889" s="33" t="s">
        <v>3521</v>
      </c>
      <c r="F1889" s="33" t="s">
        <v>3522</v>
      </c>
      <c r="G1889" s="33" t="s">
        <v>19</v>
      </c>
      <c r="H1889" s="33">
        <v>-0.48261220244823899</v>
      </c>
      <c r="I1889" s="16">
        <v>1.2347011749093701E-22</v>
      </c>
      <c r="J1889" s="16">
        <v>1.1944190490779501E-19</v>
      </c>
      <c r="K1889" s="33" t="s">
        <v>3524</v>
      </c>
    </row>
    <row r="1890" spans="1:11">
      <c r="A1890" s="33" t="s">
        <v>3391</v>
      </c>
      <c r="B1890" s="33">
        <v>1458879</v>
      </c>
      <c r="C1890" s="33">
        <v>1458898</v>
      </c>
      <c r="D1890" s="33">
        <v>3</v>
      </c>
      <c r="E1890" s="33" t="s">
        <v>3525</v>
      </c>
      <c r="F1890" s="33" t="s">
        <v>288</v>
      </c>
      <c r="G1890" s="33" t="s">
        <v>19</v>
      </c>
      <c r="H1890" s="33">
        <v>-0.26768042470977799</v>
      </c>
      <c r="I1890" s="33">
        <v>4.7007600544954499E-4</v>
      </c>
      <c r="J1890" s="33">
        <v>1.1057502146425599E-2</v>
      </c>
      <c r="K1890" s="33" t="s">
        <v>3526</v>
      </c>
    </row>
    <row r="1891" spans="1:11">
      <c r="A1891" s="33" t="s">
        <v>3391</v>
      </c>
      <c r="B1891" s="33">
        <v>1462160</v>
      </c>
      <c r="C1891" s="33">
        <v>1462184</v>
      </c>
      <c r="D1891" s="33">
        <v>3</v>
      </c>
      <c r="E1891" s="33" t="s">
        <v>3527</v>
      </c>
      <c r="F1891" s="33" t="s">
        <v>517</v>
      </c>
      <c r="G1891" s="33" t="s">
        <v>19</v>
      </c>
      <c r="H1891" s="33">
        <v>-0.19422788123022899</v>
      </c>
      <c r="I1891" s="33">
        <v>1.20744426674217E-3</v>
      </c>
      <c r="J1891" s="33">
        <v>2.2516653446548501E-2</v>
      </c>
      <c r="K1891" s="33" t="s">
        <v>3528</v>
      </c>
    </row>
    <row r="1892" spans="1:11">
      <c r="A1892" s="33" t="s">
        <v>3391</v>
      </c>
      <c r="B1892" s="33">
        <v>1470603</v>
      </c>
      <c r="C1892" s="33">
        <v>1470631</v>
      </c>
      <c r="D1892" s="33">
        <v>1</v>
      </c>
      <c r="E1892" s="33" t="s">
        <v>3529</v>
      </c>
      <c r="F1892" s="33" t="s">
        <v>79</v>
      </c>
      <c r="G1892" s="33" t="s">
        <v>20</v>
      </c>
      <c r="H1892" s="33">
        <v>0.16394685267561701</v>
      </c>
      <c r="I1892" s="33">
        <v>9.1258881694435898E-3</v>
      </c>
      <c r="J1892" s="33">
        <v>9.3419640930322706E-2</v>
      </c>
      <c r="K1892" s="33" t="s">
        <v>3530</v>
      </c>
    </row>
    <row r="1893" spans="1:11">
      <c r="A1893" s="33" t="s">
        <v>3391</v>
      </c>
      <c r="B1893" s="33">
        <v>1490646</v>
      </c>
      <c r="C1893" s="33">
        <v>1490663</v>
      </c>
      <c r="D1893" s="33">
        <v>3</v>
      </c>
      <c r="E1893" s="33" t="s">
        <v>3531</v>
      </c>
      <c r="F1893" s="33" t="s">
        <v>452</v>
      </c>
      <c r="G1893" s="33" t="s">
        <v>21</v>
      </c>
      <c r="H1893" s="33">
        <v>-0.190296918062932</v>
      </c>
      <c r="I1893" s="33">
        <v>6.5938870419793999E-4</v>
      </c>
      <c r="J1893" s="33">
        <v>1.44971851755337E-2</v>
      </c>
      <c r="K1893" s="33" t="s">
        <v>3532</v>
      </c>
    </row>
    <row r="1894" spans="1:11">
      <c r="A1894" s="33" t="s">
        <v>3391</v>
      </c>
      <c r="B1894" s="33">
        <v>1490971</v>
      </c>
      <c r="C1894" s="33">
        <v>1490991</v>
      </c>
      <c r="D1894" s="33">
        <v>3</v>
      </c>
      <c r="E1894" s="33" t="s">
        <v>3533</v>
      </c>
      <c r="F1894" s="33" t="s">
        <v>288</v>
      </c>
      <c r="G1894" s="33" t="s">
        <v>21</v>
      </c>
      <c r="H1894" s="33">
        <v>-0.28884363091480297</v>
      </c>
      <c r="I1894" s="16">
        <v>2.8656944745887001E-8</v>
      </c>
      <c r="J1894" s="16">
        <v>3.0380287039509499E-6</v>
      </c>
      <c r="K1894" s="33" t="s">
        <v>3532</v>
      </c>
    </row>
    <row r="1895" spans="1:11">
      <c r="A1895" s="33" t="s">
        <v>3391</v>
      </c>
      <c r="B1895" s="33">
        <v>1498237</v>
      </c>
      <c r="C1895" s="33">
        <v>1498248</v>
      </c>
      <c r="D1895" s="33">
        <v>1</v>
      </c>
      <c r="E1895" s="33" t="s">
        <v>3534</v>
      </c>
      <c r="F1895" s="33" t="s">
        <v>93</v>
      </c>
      <c r="G1895" s="33" t="s">
        <v>19</v>
      </c>
      <c r="H1895" s="33">
        <v>-0.34299018604117598</v>
      </c>
      <c r="I1895" s="33">
        <v>8.7391573689258901E-4</v>
      </c>
      <c r="J1895" s="33">
        <v>1.7704800753433898E-2</v>
      </c>
      <c r="K1895" s="33" t="s">
        <v>3535</v>
      </c>
    </row>
    <row r="1896" spans="1:11">
      <c r="A1896" s="33" t="s">
        <v>3391</v>
      </c>
      <c r="B1896" s="33">
        <v>1514898</v>
      </c>
      <c r="C1896" s="33">
        <v>1514939</v>
      </c>
      <c r="D1896" s="33">
        <v>2</v>
      </c>
      <c r="E1896" s="33" t="s">
        <v>3536</v>
      </c>
      <c r="F1896" s="33" t="s">
        <v>169</v>
      </c>
      <c r="G1896" s="33" t="s">
        <v>8648</v>
      </c>
      <c r="H1896" s="33">
        <v>-0.59577526436100403</v>
      </c>
      <c r="I1896" s="33">
        <v>1.6754260949679101E-3</v>
      </c>
      <c r="J1896" s="33">
        <v>2.8434479274027698E-2</v>
      </c>
      <c r="K1896" s="33" t="s">
        <v>3537</v>
      </c>
    </row>
    <row r="1897" spans="1:11">
      <c r="A1897" s="33" t="s">
        <v>3391</v>
      </c>
      <c r="B1897" s="33">
        <v>1612199</v>
      </c>
      <c r="C1897" s="33">
        <v>1612216</v>
      </c>
      <c r="D1897" s="33">
        <v>1</v>
      </c>
      <c r="E1897" s="33" t="s">
        <v>3538</v>
      </c>
      <c r="F1897" s="33" t="s">
        <v>79</v>
      </c>
      <c r="G1897" s="33" t="s">
        <v>20</v>
      </c>
      <c r="H1897" s="33">
        <v>0.20598282079397601</v>
      </c>
      <c r="I1897" s="33">
        <v>3.6852917020460401E-3</v>
      </c>
      <c r="J1897" s="33">
        <v>4.99482880597798E-2</v>
      </c>
      <c r="K1897" s="33" t="s">
        <v>3539</v>
      </c>
    </row>
    <row r="1898" spans="1:11">
      <c r="A1898" s="33" t="s">
        <v>3391</v>
      </c>
      <c r="B1898" s="33">
        <v>1617297</v>
      </c>
      <c r="C1898" s="33">
        <v>1617314</v>
      </c>
      <c r="D1898" s="33">
        <v>3</v>
      </c>
      <c r="E1898" s="33" t="s">
        <v>3540</v>
      </c>
      <c r="F1898" s="33" t="s">
        <v>3541</v>
      </c>
      <c r="G1898" s="33" t="s">
        <v>20</v>
      </c>
      <c r="H1898" s="33">
        <v>-0.32793878996023501</v>
      </c>
      <c r="I1898" s="16">
        <v>3.2977647898610202E-5</v>
      </c>
      <c r="J1898" s="33">
        <v>1.38703270156166E-3</v>
      </c>
      <c r="K1898" s="33" t="s">
        <v>3542</v>
      </c>
    </row>
    <row r="1899" spans="1:11">
      <c r="A1899" s="33" t="s">
        <v>3391</v>
      </c>
      <c r="B1899" s="33">
        <v>1618038</v>
      </c>
      <c r="C1899" s="33">
        <v>1618056</v>
      </c>
      <c r="D1899" s="33">
        <v>2</v>
      </c>
      <c r="E1899" s="33" t="s">
        <v>3543</v>
      </c>
      <c r="F1899" s="33" t="s">
        <v>116</v>
      </c>
      <c r="G1899" s="33" t="s">
        <v>20</v>
      </c>
      <c r="H1899" s="33">
        <v>0.19068059370420801</v>
      </c>
      <c r="I1899" s="33">
        <v>2.8984261248754702E-3</v>
      </c>
      <c r="J1899" s="33">
        <v>4.2084277261559597E-2</v>
      </c>
      <c r="K1899" s="33" t="s">
        <v>3542</v>
      </c>
    </row>
    <row r="1900" spans="1:11">
      <c r="A1900" s="33" t="s">
        <v>3391</v>
      </c>
      <c r="B1900" s="33">
        <v>1702580</v>
      </c>
      <c r="C1900" s="33">
        <v>1702590</v>
      </c>
      <c r="D1900" s="33">
        <v>1</v>
      </c>
      <c r="E1900" s="33" t="s">
        <v>3544</v>
      </c>
      <c r="F1900" s="33" t="s">
        <v>93</v>
      </c>
      <c r="G1900" s="33" t="s">
        <v>22</v>
      </c>
      <c r="H1900" s="33">
        <v>0.25039179599884298</v>
      </c>
      <c r="I1900" s="33">
        <v>8.9582573951395399E-3</v>
      </c>
      <c r="J1900" s="33">
        <v>9.2344055653320906E-2</v>
      </c>
      <c r="K1900" s="33" t="s">
        <v>3545</v>
      </c>
    </row>
    <row r="1901" spans="1:11">
      <c r="A1901" s="33" t="s">
        <v>3391</v>
      </c>
      <c r="B1901" s="33">
        <v>1711089</v>
      </c>
      <c r="C1901" s="33">
        <v>1711099</v>
      </c>
      <c r="D1901" s="33">
        <v>1</v>
      </c>
      <c r="E1901" s="33" t="s">
        <v>3546</v>
      </c>
      <c r="F1901" s="33" t="s">
        <v>79</v>
      </c>
      <c r="G1901" s="33" t="s">
        <v>19</v>
      </c>
      <c r="H1901" s="33">
        <v>-0.21728237048489399</v>
      </c>
      <c r="I1901" s="33">
        <v>5.33476631603199E-3</v>
      </c>
      <c r="J1901" s="33">
        <v>6.4008924836855094E-2</v>
      </c>
      <c r="K1901" s="33" t="s">
        <v>3547</v>
      </c>
    </row>
    <row r="1902" spans="1:11">
      <c r="A1902" s="33" t="s">
        <v>3391</v>
      </c>
      <c r="B1902" s="33">
        <v>1713730</v>
      </c>
      <c r="C1902" s="33">
        <v>1713747</v>
      </c>
      <c r="D1902" s="33">
        <v>1</v>
      </c>
      <c r="E1902" s="33" t="s">
        <v>3548</v>
      </c>
      <c r="F1902" s="33" t="s">
        <v>79</v>
      </c>
      <c r="G1902" s="33" t="s">
        <v>22</v>
      </c>
      <c r="H1902" s="33">
        <v>-0.34979741564259098</v>
      </c>
      <c r="I1902" s="16">
        <v>1.40635049479735E-5</v>
      </c>
      <c r="J1902" s="33">
        <v>6.8451235718469802E-4</v>
      </c>
      <c r="K1902" s="33" t="s">
        <v>3549</v>
      </c>
    </row>
    <row r="1903" spans="1:11">
      <c r="A1903" s="33" t="s">
        <v>3391</v>
      </c>
      <c r="B1903" s="33">
        <v>1733006</v>
      </c>
      <c r="C1903" s="33">
        <v>1733022</v>
      </c>
      <c r="D1903" s="33">
        <v>2</v>
      </c>
      <c r="E1903" s="33" t="s">
        <v>3550</v>
      </c>
      <c r="F1903" s="33" t="s">
        <v>76</v>
      </c>
      <c r="G1903" s="33" t="s">
        <v>20</v>
      </c>
      <c r="H1903" s="33">
        <v>0.13269913451187099</v>
      </c>
      <c r="I1903" s="33">
        <v>9.2302373416243404E-3</v>
      </c>
      <c r="J1903" s="33">
        <v>9.4277998283563605E-2</v>
      </c>
      <c r="K1903" s="33" t="s">
        <v>3551</v>
      </c>
    </row>
    <row r="1904" spans="1:11">
      <c r="A1904" s="33" t="s">
        <v>3391</v>
      </c>
      <c r="B1904" s="33">
        <v>1746840</v>
      </c>
      <c r="C1904" s="33">
        <v>1746859</v>
      </c>
      <c r="D1904" s="33">
        <v>5</v>
      </c>
      <c r="E1904" s="33" t="s">
        <v>3552</v>
      </c>
      <c r="F1904" s="33" t="s">
        <v>799</v>
      </c>
      <c r="G1904" s="33" t="s">
        <v>22</v>
      </c>
      <c r="H1904" s="33">
        <v>0.23671071279018199</v>
      </c>
      <c r="I1904" s="33">
        <v>6.1349146219171402E-4</v>
      </c>
      <c r="J1904" s="33">
        <v>1.3670781539995401E-2</v>
      </c>
      <c r="K1904" s="33" t="s">
        <v>3553</v>
      </c>
    </row>
    <row r="1905" spans="1:11">
      <c r="A1905" s="33" t="s">
        <v>3391</v>
      </c>
      <c r="B1905" s="33">
        <v>1747604</v>
      </c>
      <c r="C1905" s="33">
        <v>1747616</v>
      </c>
      <c r="D1905" s="33">
        <v>2</v>
      </c>
      <c r="E1905" s="33" t="s">
        <v>3554</v>
      </c>
      <c r="F1905" s="33" t="s">
        <v>76</v>
      </c>
      <c r="G1905" s="33" t="s">
        <v>22</v>
      </c>
      <c r="H1905" s="33">
        <v>0.15346617179333599</v>
      </c>
      <c r="I1905" s="33">
        <v>7.5458441835489498E-3</v>
      </c>
      <c r="J1905" s="33">
        <v>8.1691814791557502E-2</v>
      </c>
      <c r="K1905" s="33" t="s">
        <v>3553</v>
      </c>
    </row>
    <row r="1906" spans="1:11">
      <c r="A1906" s="33" t="s">
        <v>3391</v>
      </c>
      <c r="B1906" s="33">
        <v>1756144</v>
      </c>
      <c r="C1906" s="33">
        <v>1756165</v>
      </c>
      <c r="D1906" s="33">
        <v>2</v>
      </c>
      <c r="E1906" s="33" t="s">
        <v>3555</v>
      </c>
      <c r="F1906" s="33" t="s">
        <v>169</v>
      </c>
      <c r="G1906" s="33" t="s">
        <v>18</v>
      </c>
      <c r="H1906" s="33">
        <v>-0.222792495699011</v>
      </c>
      <c r="I1906" s="33">
        <v>1.2874219904179601E-3</v>
      </c>
      <c r="J1906" s="33">
        <v>2.3498487697746699E-2</v>
      </c>
      <c r="K1906" s="33" t="s">
        <v>3556</v>
      </c>
    </row>
    <row r="1907" spans="1:11">
      <c r="A1907" s="33" t="s">
        <v>3391</v>
      </c>
      <c r="B1907" s="33">
        <v>1771364</v>
      </c>
      <c r="C1907" s="33">
        <v>1771378</v>
      </c>
      <c r="D1907" s="33">
        <v>2</v>
      </c>
      <c r="E1907" s="33" t="s">
        <v>3557</v>
      </c>
      <c r="F1907" s="33" t="s">
        <v>76</v>
      </c>
      <c r="G1907" s="33" t="s">
        <v>20</v>
      </c>
      <c r="H1907" s="33">
        <v>0.24846867577600601</v>
      </c>
      <c r="I1907" s="16">
        <v>1.2087218426236901E-5</v>
      </c>
      <c r="J1907" s="33">
        <v>6.1541436447794403E-4</v>
      </c>
      <c r="K1907" s="33" t="s">
        <v>3558</v>
      </c>
    </row>
    <row r="1908" spans="1:11">
      <c r="A1908" s="33" t="s">
        <v>3391</v>
      </c>
      <c r="B1908" s="33">
        <v>1772191</v>
      </c>
      <c r="C1908" s="33">
        <v>1772217</v>
      </c>
      <c r="D1908" s="33">
        <v>2</v>
      </c>
      <c r="E1908" s="33" t="s">
        <v>3559</v>
      </c>
      <c r="F1908" s="33" t="s">
        <v>76</v>
      </c>
      <c r="G1908" s="33" t="s">
        <v>19</v>
      </c>
      <c r="H1908" s="33">
        <v>0.2466073889972</v>
      </c>
      <c r="I1908" s="33">
        <v>4.6778372893403596E-3</v>
      </c>
      <c r="J1908" s="33">
        <v>5.8769127893190103E-2</v>
      </c>
      <c r="K1908" s="33" t="s">
        <v>3558</v>
      </c>
    </row>
    <row r="1909" spans="1:11">
      <c r="A1909" s="33" t="s">
        <v>3391</v>
      </c>
      <c r="B1909" s="33">
        <v>1775287</v>
      </c>
      <c r="C1909" s="33">
        <v>1775305</v>
      </c>
      <c r="D1909" s="33">
        <v>2</v>
      </c>
      <c r="E1909" s="33" t="s">
        <v>3560</v>
      </c>
      <c r="F1909" s="33" t="s">
        <v>169</v>
      </c>
      <c r="G1909" s="33" t="s">
        <v>22</v>
      </c>
      <c r="H1909" s="33">
        <v>0.22051308139829201</v>
      </c>
      <c r="I1909" s="33">
        <v>7.3824284468160305E-4</v>
      </c>
      <c r="J1909" s="33">
        <v>1.5652770890386102E-2</v>
      </c>
      <c r="K1909" s="33" t="s">
        <v>3558</v>
      </c>
    </row>
    <row r="1910" spans="1:11">
      <c r="A1910" s="33" t="s">
        <v>3391</v>
      </c>
      <c r="B1910" s="33">
        <v>1775287</v>
      </c>
      <c r="C1910" s="33">
        <v>1775305</v>
      </c>
      <c r="D1910" s="33">
        <v>2</v>
      </c>
      <c r="E1910" s="33" t="s">
        <v>3560</v>
      </c>
      <c r="F1910" s="33" t="s">
        <v>169</v>
      </c>
      <c r="G1910" s="33" t="s">
        <v>22</v>
      </c>
      <c r="H1910" s="33">
        <v>0.19252167389929101</v>
      </c>
      <c r="I1910" s="33">
        <v>3.3061997168385201E-3</v>
      </c>
      <c r="J1910" s="33">
        <v>4.64368050973019E-2</v>
      </c>
      <c r="K1910" s="33" t="s">
        <v>3561</v>
      </c>
    </row>
    <row r="1911" spans="1:11">
      <c r="A1911" s="33" t="s">
        <v>3391</v>
      </c>
      <c r="B1911" s="33">
        <v>1775287</v>
      </c>
      <c r="C1911" s="33">
        <v>1775305</v>
      </c>
      <c r="D1911" s="33">
        <v>2</v>
      </c>
      <c r="E1911" s="33" t="s">
        <v>3560</v>
      </c>
      <c r="F1911" s="33" t="s">
        <v>169</v>
      </c>
      <c r="G1911" s="33" t="s">
        <v>22</v>
      </c>
      <c r="H1911" s="33">
        <v>-0.21476516910835</v>
      </c>
      <c r="I1911" s="33">
        <v>1.0203489623372599E-3</v>
      </c>
      <c r="J1911" s="33">
        <v>1.99406076250708E-2</v>
      </c>
      <c r="K1911" s="33" t="s">
        <v>3562</v>
      </c>
    </row>
    <row r="1912" spans="1:11">
      <c r="A1912" s="33" t="s">
        <v>3391</v>
      </c>
      <c r="B1912" s="33">
        <v>1783527</v>
      </c>
      <c r="C1912" s="33">
        <v>1783544</v>
      </c>
      <c r="D1912" s="33">
        <v>1</v>
      </c>
      <c r="E1912" s="33" t="s">
        <v>3563</v>
      </c>
      <c r="F1912" s="33" t="s">
        <v>79</v>
      </c>
      <c r="G1912" s="33" t="s">
        <v>20</v>
      </c>
      <c r="H1912" s="33">
        <v>-0.88799445090149898</v>
      </c>
      <c r="I1912" s="33">
        <v>7.58548389680779E-3</v>
      </c>
      <c r="J1912" s="33">
        <v>8.1874560498459495E-2</v>
      </c>
      <c r="K1912" s="33" t="s">
        <v>3564</v>
      </c>
    </row>
    <row r="1913" spans="1:11">
      <c r="A1913" s="33" t="s">
        <v>3391</v>
      </c>
      <c r="B1913" s="33">
        <v>1800843</v>
      </c>
      <c r="C1913" s="33">
        <v>1800853</v>
      </c>
      <c r="D1913" s="33">
        <v>1</v>
      </c>
      <c r="E1913" s="33" t="s">
        <v>3565</v>
      </c>
      <c r="F1913" s="33" t="s">
        <v>79</v>
      </c>
      <c r="G1913" s="33" t="s">
        <v>22</v>
      </c>
      <c r="H1913" s="33">
        <v>0.19953155375492099</v>
      </c>
      <c r="I1913" s="33">
        <v>6.04642293421471E-3</v>
      </c>
      <c r="J1913" s="33">
        <v>6.9736612649608995E-2</v>
      </c>
      <c r="K1913" s="33" t="s">
        <v>3566</v>
      </c>
    </row>
    <row r="1914" spans="1:11">
      <c r="A1914" s="33" t="s">
        <v>3391</v>
      </c>
      <c r="B1914" s="33">
        <v>1809169</v>
      </c>
      <c r="C1914" s="33">
        <v>1809184</v>
      </c>
      <c r="D1914" s="33">
        <v>1</v>
      </c>
      <c r="E1914" s="33" t="s">
        <v>3567</v>
      </c>
      <c r="F1914" s="33" t="s">
        <v>93</v>
      </c>
      <c r="G1914" s="33" t="s">
        <v>22</v>
      </c>
      <c r="H1914" s="33">
        <v>0.56502647550225604</v>
      </c>
      <c r="I1914" s="16">
        <v>6.5593902490557704E-23</v>
      </c>
      <c r="J1914" s="16">
        <v>7.2518744482060902E-20</v>
      </c>
      <c r="K1914" s="33" t="s">
        <v>3568</v>
      </c>
    </row>
    <row r="1915" spans="1:11">
      <c r="A1915" s="33" t="s">
        <v>3391</v>
      </c>
      <c r="B1915" s="33">
        <v>1816871</v>
      </c>
      <c r="C1915" s="33">
        <v>1816886</v>
      </c>
      <c r="D1915" s="33">
        <v>2</v>
      </c>
      <c r="E1915" s="33" t="s">
        <v>3569</v>
      </c>
      <c r="F1915" s="33" t="s">
        <v>76</v>
      </c>
      <c r="G1915" s="33" t="s">
        <v>8648</v>
      </c>
      <c r="H1915" s="33">
        <v>0.239593245778814</v>
      </c>
      <c r="I1915" s="16">
        <v>2.2409788415648901E-6</v>
      </c>
      <c r="J1915" s="33">
        <v>1.4823021585359599E-4</v>
      </c>
      <c r="K1915" s="33" t="s">
        <v>3570</v>
      </c>
    </row>
    <row r="1916" spans="1:11">
      <c r="A1916" s="33" t="s">
        <v>3391</v>
      </c>
      <c r="B1916" s="33">
        <v>1828095</v>
      </c>
      <c r="C1916" s="33">
        <v>1828110</v>
      </c>
      <c r="D1916" s="33">
        <v>1</v>
      </c>
      <c r="E1916" s="33" t="s">
        <v>3571</v>
      </c>
      <c r="F1916" s="33" t="s">
        <v>79</v>
      </c>
      <c r="G1916" s="33" t="s">
        <v>20</v>
      </c>
      <c r="H1916" s="33">
        <v>-0.32302449839304698</v>
      </c>
      <c r="I1916" s="16">
        <v>9.72636343054786E-9</v>
      </c>
      <c r="J1916" s="16">
        <v>1.1404897968031799E-6</v>
      </c>
      <c r="K1916" s="33" t="s">
        <v>3572</v>
      </c>
    </row>
    <row r="1917" spans="1:11">
      <c r="A1917" s="33" t="s">
        <v>3391</v>
      </c>
      <c r="B1917" s="33">
        <v>1851469</v>
      </c>
      <c r="C1917" s="33">
        <v>1851480</v>
      </c>
      <c r="D1917" s="33">
        <v>1</v>
      </c>
      <c r="E1917" s="33" t="s">
        <v>3573</v>
      </c>
      <c r="F1917" s="33" t="s">
        <v>79</v>
      </c>
      <c r="G1917" s="33" t="s">
        <v>8648</v>
      </c>
      <c r="H1917" s="33">
        <v>-0.41126383794098598</v>
      </c>
      <c r="I1917" s="16">
        <v>4.9382923192499498E-8</v>
      </c>
      <c r="J1917" s="16">
        <v>4.9633044491786197E-6</v>
      </c>
      <c r="K1917" s="33" t="s">
        <v>3574</v>
      </c>
    </row>
    <row r="1918" spans="1:11">
      <c r="A1918" s="33" t="s">
        <v>3391</v>
      </c>
      <c r="B1918" s="33">
        <v>1856512</v>
      </c>
      <c r="C1918" s="33">
        <v>1856526</v>
      </c>
      <c r="D1918" s="33">
        <v>3</v>
      </c>
      <c r="E1918" s="33" t="s">
        <v>3575</v>
      </c>
      <c r="F1918" s="33" t="s">
        <v>161</v>
      </c>
      <c r="G1918" s="33" t="s">
        <v>22</v>
      </c>
      <c r="H1918" s="33">
        <v>0.21063901564631099</v>
      </c>
      <c r="I1918" s="33">
        <v>1.6196525792168699E-4</v>
      </c>
      <c r="J1918" s="33">
        <v>5.01379652422374E-3</v>
      </c>
      <c r="K1918" s="33" t="s">
        <v>3574</v>
      </c>
    </row>
    <row r="1919" spans="1:11">
      <c r="A1919" s="33" t="s">
        <v>3391</v>
      </c>
      <c r="B1919" s="33">
        <v>1856512</v>
      </c>
      <c r="C1919" s="33">
        <v>1856526</v>
      </c>
      <c r="D1919" s="33">
        <v>3</v>
      </c>
      <c r="E1919" s="33" t="s">
        <v>3575</v>
      </c>
      <c r="F1919" s="33" t="s">
        <v>161</v>
      </c>
      <c r="G1919" s="33" t="s">
        <v>22</v>
      </c>
      <c r="H1919" s="33">
        <v>0.19692862853545601</v>
      </c>
      <c r="I1919" s="33">
        <v>4.2935420158527398E-4</v>
      </c>
      <c r="J1919" s="33">
        <v>1.04162136867349E-2</v>
      </c>
      <c r="K1919" s="33" t="s">
        <v>3576</v>
      </c>
    </row>
    <row r="1920" spans="1:11">
      <c r="A1920" s="33" t="s">
        <v>3391</v>
      </c>
      <c r="B1920" s="33">
        <v>1858662</v>
      </c>
      <c r="C1920" s="33">
        <v>1858678</v>
      </c>
      <c r="D1920" s="33">
        <v>3</v>
      </c>
      <c r="E1920" s="33" t="s">
        <v>3577</v>
      </c>
      <c r="F1920" s="33" t="s">
        <v>452</v>
      </c>
      <c r="G1920" s="33" t="s">
        <v>21</v>
      </c>
      <c r="H1920" s="33">
        <v>0.16932827828580699</v>
      </c>
      <c r="I1920" s="33">
        <v>2.9644700686887798E-3</v>
      </c>
      <c r="J1920" s="33">
        <v>4.28823062833317E-2</v>
      </c>
      <c r="K1920" s="33" t="s">
        <v>3576</v>
      </c>
    </row>
    <row r="1921" spans="1:11">
      <c r="A1921" s="33" t="s">
        <v>3391</v>
      </c>
      <c r="B1921" s="33">
        <v>1871800</v>
      </c>
      <c r="C1921" s="33">
        <v>1871836</v>
      </c>
      <c r="D1921" s="33">
        <v>3</v>
      </c>
      <c r="E1921" s="33" t="s">
        <v>3578</v>
      </c>
      <c r="F1921" s="33" t="s">
        <v>903</v>
      </c>
      <c r="G1921" s="33" t="s">
        <v>21</v>
      </c>
      <c r="H1921" s="33">
        <v>-0.20433178141408401</v>
      </c>
      <c r="I1921" s="33">
        <v>4.4176105397575902E-4</v>
      </c>
      <c r="J1921" s="33">
        <v>1.06173565115478E-2</v>
      </c>
      <c r="K1921" s="33" t="s">
        <v>3579</v>
      </c>
    </row>
    <row r="1922" spans="1:11">
      <c r="A1922" s="33" t="s">
        <v>3391</v>
      </c>
      <c r="B1922" s="33">
        <v>1874547</v>
      </c>
      <c r="C1922" s="33">
        <v>1874567</v>
      </c>
      <c r="D1922" s="33">
        <v>2</v>
      </c>
      <c r="E1922" s="33" t="s">
        <v>3580</v>
      </c>
      <c r="F1922" s="33" t="s">
        <v>116</v>
      </c>
      <c r="G1922" s="33" t="s">
        <v>20</v>
      </c>
      <c r="H1922" s="33">
        <v>0.17311265650168101</v>
      </c>
      <c r="I1922" s="33">
        <v>7.3072235840111596E-3</v>
      </c>
      <c r="J1922" s="33">
        <v>7.9873733498110694E-2</v>
      </c>
      <c r="K1922" s="33" t="s">
        <v>3581</v>
      </c>
    </row>
    <row r="1923" spans="1:11">
      <c r="A1923" s="33" t="s">
        <v>3391</v>
      </c>
      <c r="B1923" s="33">
        <v>1884949</v>
      </c>
      <c r="C1923" s="33">
        <v>1884980</v>
      </c>
      <c r="D1923" s="33">
        <v>2</v>
      </c>
      <c r="E1923" s="33" t="s">
        <v>3582</v>
      </c>
      <c r="F1923" s="33" t="s">
        <v>169</v>
      </c>
      <c r="G1923" s="33" t="s">
        <v>20</v>
      </c>
      <c r="H1923" s="33">
        <v>0.14950256893018199</v>
      </c>
      <c r="I1923" s="33">
        <v>9.8762511987634909E-3</v>
      </c>
      <c r="J1923" s="33">
        <v>9.7990138496449594E-2</v>
      </c>
      <c r="K1923" s="33" t="s">
        <v>3583</v>
      </c>
    </row>
    <row r="1924" spans="1:11">
      <c r="A1924" s="33" t="s">
        <v>3391</v>
      </c>
      <c r="B1924" s="33">
        <v>1911237</v>
      </c>
      <c r="C1924" s="33">
        <v>1911252</v>
      </c>
      <c r="D1924" s="33">
        <v>2</v>
      </c>
      <c r="E1924" s="33" t="s">
        <v>3584</v>
      </c>
      <c r="F1924" s="33" t="s">
        <v>76</v>
      </c>
      <c r="G1924" s="33" t="s">
        <v>8648</v>
      </c>
      <c r="H1924" s="33">
        <v>0.23546709259229101</v>
      </c>
      <c r="I1924" s="33">
        <v>9.2071403595382704E-4</v>
      </c>
      <c r="J1924" s="33">
        <v>1.8555744594392399E-2</v>
      </c>
      <c r="K1924" s="33" t="s">
        <v>3585</v>
      </c>
    </row>
    <row r="1925" spans="1:11">
      <c r="A1925" s="33" t="s">
        <v>3391</v>
      </c>
      <c r="B1925" s="33">
        <v>1924510</v>
      </c>
      <c r="C1925" s="33">
        <v>1924523</v>
      </c>
      <c r="D1925" s="33">
        <v>2</v>
      </c>
      <c r="E1925" s="33" t="s">
        <v>3586</v>
      </c>
      <c r="F1925" s="33" t="s">
        <v>113</v>
      </c>
      <c r="G1925" s="33" t="s">
        <v>20</v>
      </c>
      <c r="H1925" s="33">
        <v>-0.45038623996493798</v>
      </c>
      <c r="I1925" s="16">
        <v>4.34851355991167E-18</v>
      </c>
      <c r="J1925" s="16">
        <v>2.8044288700130402E-15</v>
      </c>
      <c r="K1925" s="33" t="s">
        <v>3587</v>
      </c>
    </row>
    <row r="1926" spans="1:11">
      <c r="A1926" s="33" t="s">
        <v>3391</v>
      </c>
      <c r="B1926" s="33">
        <v>1929698</v>
      </c>
      <c r="C1926" s="33">
        <v>1929713</v>
      </c>
      <c r="D1926" s="33">
        <v>1</v>
      </c>
      <c r="E1926" s="33" t="s">
        <v>3588</v>
      </c>
      <c r="F1926" s="33" t="s">
        <v>93</v>
      </c>
      <c r="G1926" s="33" t="s">
        <v>22</v>
      </c>
      <c r="H1926" s="33">
        <v>0.793771072419028</v>
      </c>
      <c r="I1926" s="16">
        <v>4.1292458904056101E-16</v>
      </c>
      <c r="J1926" s="16">
        <v>1.7753463303249501E-13</v>
      </c>
      <c r="K1926" s="33" t="s">
        <v>3587</v>
      </c>
    </row>
    <row r="1927" spans="1:11">
      <c r="A1927" s="33" t="s">
        <v>3391</v>
      </c>
      <c r="B1927" s="33">
        <v>1929698</v>
      </c>
      <c r="C1927" s="33">
        <v>1929713</v>
      </c>
      <c r="D1927" s="33">
        <v>1</v>
      </c>
      <c r="E1927" s="33" t="s">
        <v>3588</v>
      </c>
      <c r="F1927" s="33" t="s">
        <v>93</v>
      </c>
      <c r="G1927" s="33" t="s">
        <v>22</v>
      </c>
      <c r="H1927" s="33">
        <v>0.38511191384674398</v>
      </c>
      <c r="I1927" s="33">
        <v>1.0848228737649699E-3</v>
      </c>
      <c r="J1927" s="33">
        <v>2.0754080373995499E-2</v>
      </c>
      <c r="K1927" s="33" t="s">
        <v>3589</v>
      </c>
    </row>
    <row r="1928" spans="1:11">
      <c r="A1928" s="33" t="s">
        <v>3391</v>
      </c>
      <c r="B1928" s="33">
        <v>1939800</v>
      </c>
      <c r="C1928" s="33">
        <v>1939811</v>
      </c>
      <c r="D1928" s="33">
        <v>2</v>
      </c>
      <c r="E1928" s="33" t="s">
        <v>3590</v>
      </c>
      <c r="F1928" s="33" t="s">
        <v>76</v>
      </c>
      <c r="G1928" s="33" t="s">
        <v>20</v>
      </c>
      <c r="H1928" s="33">
        <v>0.33780965206577201</v>
      </c>
      <c r="I1928" s="16">
        <v>2.0584611065364201E-10</v>
      </c>
      <c r="J1928" s="16">
        <v>3.5053693775576297E-8</v>
      </c>
      <c r="K1928" s="33" t="s">
        <v>3591</v>
      </c>
    </row>
    <row r="1929" spans="1:11">
      <c r="A1929" s="33" t="s">
        <v>3391</v>
      </c>
      <c r="B1929" s="33">
        <v>1939800</v>
      </c>
      <c r="C1929" s="33">
        <v>1939811</v>
      </c>
      <c r="D1929" s="33">
        <v>2</v>
      </c>
      <c r="E1929" s="33" t="s">
        <v>3590</v>
      </c>
      <c r="F1929" s="33" t="s">
        <v>76</v>
      </c>
      <c r="G1929" s="33" t="s">
        <v>20</v>
      </c>
      <c r="H1929" s="33">
        <v>0.15529648531545101</v>
      </c>
      <c r="I1929" s="33">
        <v>4.3260431426685696E-3</v>
      </c>
      <c r="J1929" s="33">
        <v>5.57059032963595E-2</v>
      </c>
      <c r="K1929" s="33" t="s">
        <v>3592</v>
      </c>
    </row>
    <row r="1930" spans="1:11">
      <c r="A1930" s="33" t="s">
        <v>3391</v>
      </c>
      <c r="B1930" s="33">
        <v>1947461</v>
      </c>
      <c r="C1930" s="33">
        <v>1947472</v>
      </c>
      <c r="D1930" s="33">
        <v>1</v>
      </c>
      <c r="E1930" s="33" t="s">
        <v>3593</v>
      </c>
      <c r="F1930" s="33" t="s">
        <v>93</v>
      </c>
      <c r="G1930" s="33" t="s">
        <v>21</v>
      </c>
      <c r="H1930" s="33">
        <v>0.35033836124183698</v>
      </c>
      <c r="I1930" s="16">
        <v>6.4046482267577403E-6</v>
      </c>
      <c r="J1930" s="33">
        <v>3.4749228104873298E-4</v>
      </c>
      <c r="K1930" s="33" t="s">
        <v>3594</v>
      </c>
    </row>
    <row r="1931" spans="1:11">
      <c r="A1931" s="33" t="s">
        <v>3391</v>
      </c>
      <c r="B1931" s="33">
        <v>1949726</v>
      </c>
      <c r="C1931" s="33">
        <v>1949744</v>
      </c>
      <c r="D1931" s="33">
        <v>2</v>
      </c>
      <c r="E1931" s="33" t="s">
        <v>3595</v>
      </c>
      <c r="F1931" s="33" t="s">
        <v>116</v>
      </c>
      <c r="G1931" s="33" t="s">
        <v>20</v>
      </c>
      <c r="H1931" s="33">
        <v>-0.316620229395569</v>
      </c>
      <c r="I1931" s="33">
        <v>7.5183823720574897E-4</v>
      </c>
      <c r="J1931" s="33">
        <v>1.5811076406889401E-2</v>
      </c>
      <c r="K1931" s="33" t="s">
        <v>3594</v>
      </c>
    </row>
    <row r="1932" spans="1:11">
      <c r="A1932" s="33" t="s">
        <v>3391</v>
      </c>
      <c r="B1932" s="33">
        <v>1956621</v>
      </c>
      <c r="C1932" s="33">
        <v>1956639</v>
      </c>
      <c r="D1932" s="33">
        <v>2</v>
      </c>
      <c r="E1932" s="33" t="s">
        <v>3596</v>
      </c>
      <c r="F1932" s="33" t="s">
        <v>169</v>
      </c>
      <c r="G1932" s="33" t="s">
        <v>20</v>
      </c>
      <c r="H1932" s="33">
        <v>0.29669776575304901</v>
      </c>
      <c r="I1932" s="16">
        <v>3.0521674537204998E-7</v>
      </c>
      <c r="J1932" s="16">
        <v>2.5128429706747799E-5</v>
      </c>
      <c r="K1932" s="33" t="s">
        <v>3597</v>
      </c>
    </row>
    <row r="1933" spans="1:11">
      <c r="A1933" s="33" t="s">
        <v>3391</v>
      </c>
      <c r="B1933" s="33">
        <v>1958878</v>
      </c>
      <c r="C1933" s="33">
        <v>1958893</v>
      </c>
      <c r="D1933" s="33">
        <v>2</v>
      </c>
      <c r="E1933" s="33" t="s">
        <v>3598</v>
      </c>
      <c r="F1933" s="33" t="s">
        <v>116</v>
      </c>
      <c r="G1933" s="33" t="s">
        <v>22</v>
      </c>
      <c r="H1933" s="33">
        <v>0.176331983300335</v>
      </c>
      <c r="I1933" s="33">
        <v>3.7805918737138502E-3</v>
      </c>
      <c r="J1933" s="33">
        <v>5.0795139775471301E-2</v>
      </c>
      <c r="K1933" s="33" t="s">
        <v>3599</v>
      </c>
    </row>
    <row r="1934" spans="1:11">
      <c r="A1934" s="33" t="s">
        <v>3391</v>
      </c>
      <c r="B1934" s="33">
        <v>1985540</v>
      </c>
      <c r="C1934" s="33">
        <v>1985554</v>
      </c>
      <c r="D1934" s="33">
        <v>1</v>
      </c>
      <c r="E1934" s="33" t="s">
        <v>3600</v>
      </c>
      <c r="F1934" s="33" t="s">
        <v>79</v>
      </c>
      <c r="G1934" s="33" t="s">
        <v>20</v>
      </c>
      <c r="H1934" s="33">
        <v>0.16887013172724</v>
      </c>
      <c r="I1934" s="33">
        <v>1.54441709229122E-3</v>
      </c>
      <c r="J1934" s="33">
        <v>2.6798753087985901E-2</v>
      </c>
      <c r="K1934" s="33" t="s">
        <v>3601</v>
      </c>
    </row>
    <row r="1935" spans="1:11">
      <c r="A1935" s="33" t="s">
        <v>3391</v>
      </c>
      <c r="B1935" s="33">
        <v>1985540</v>
      </c>
      <c r="C1935" s="33">
        <v>1985554</v>
      </c>
      <c r="D1935" s="33">
        <v>1</v>
      </c>
      <c r="E1935" s="33" t="s">
        <v>3600</v>
      </c>
      <c r="F1935" s="33" t="s">
        <v>79</v>
      </c>
      <c r="G1935" s="33" t="s">
        <v>20</v>
      </c>
      <c r="H1935" s="33">
        <v>0.218344619852605</v>
      </c>
      <c r="I1935" s="16">
        <v>3.8864798530416703E-5</v>
      </c>
      <c r="J1935" s="33">
        <v>1.5998652969515699E-3</v>
      </c>
      <c r="K1935" s="33" t="s">
        <v>3602</v>
      </c>
    </row>
    <row r="1936" spans="1:11">
      <c r="A1936" s="33" t="s">
        <v>3391</v>
      </c>
      <c r="B1936" s="33">
        <v>2022515</v>
      </c>
      <c r="C1936" s="33">
        <v>2022538</v>
      </c>
      <c r="D1936" s="33">
        <v>2</v>
      </c>
      <c r="E1936" s="33" t="s">
        <v>3603</v>
      </c>
      <c r="F1936" s="33" t="s">
        <v>116</v>
      </c>
      <c r="G1936" s="33" t="s">
        <v>20</v>
      </c>
      <c r="H1936" s="33">
        <v>0.160068244711842</v>
      </c>
      <c r="I1936" s="33">
        <v>3.4505301422524202E-3</v>
      </c>
      <c r="J1936" s="33">
        <v>4.7744098631395102E-2</v>
      </c>
      <c r="K1936" s="33" t="s">
        <v>3604</v>
      </c>
    </row>
    <row r="1937" spans="1:11">
      <c r="A1937" s="33" t="s">
        <v>3391</v>
      </c>
      <c r="B1937" s="33">
        <v>2051889</v>
      </c>
      <c r="C1937" s="33">
        <v>2051905</v>
      </c>
      <c r="D1937" s="33">
        <v>2</v>
      </c>
      <c r="E1937" s="33" t="s">
        <v>3605</v>
      </c>
      <c r="F1937" s="33" t="s">
        <v>116</v>
      </c>
      <c r="G1937" s="33" t="s">
        <v>20</v>
      </c>
      <c r="H1937" s="33">
        <v>0.226458107827199</v>
      </c>
      <c r="I1937" s="33">
        <v>1.2508579165938701E-4</v>
      </c>
      <c r="J1937" s="33">
        <v>4.08455249642194E-3</v>
      </c>
      <c r="K1937" s="33" t="s">
        <v>3606</v>
      </c>
    </row>
    <row r="1938" spans="1:11">
      <c r="A1938" s="33" t="s">
        <v>3391</v>
      </c>
      <c r="B1938" s="33">
        <v>2052693</v>
      </c>
      <c r="C1938" s="33">
        <v>2052732</v>
      </c>
      <c r="D1938" s="33">
        <v>2</v>
      </c>
      <c r="E1938" s="33" t="s">
        <v>3607</v>
      </c>
      <c r="F1938" s="33" t="s">
        <v>76</v>
      </c>
      <c r="G1938" s="33" t="s">
        <v>22</v>
      </c>
      <c r="H1938" s="33">
        <v>-0.70687565922179596</v>
      </c>
      <c r="I1938" s="33">
        <v>1.03771132755893E-3</v>
      </c>
      <c r="J1938" s="33">
        <v>2.01274385062119E-2</v>
      </c>
      <c r="K1938" s="33" t="s">
        <v>3606</v>
      </c>
    </row>
    <row r="1939" spans="1:11">
      <c r="A1939" s="33" t="s">
        <v>3391</v>
      </c>
      <c r="B1939" s="33">
        <v>2073501</v>
      </c>
      <c r="C1939" s="33">
        <v>2073514</v>
      </c>
      <c r="D1939" s="33">
        <v>1</v>
      </c>
      <c r="E1939" s="33" t="s">
        <v>3608</v>
      </c>
      <c r="F1939" s="33" t="s">
        <v>79</v>
      </c>
      <c r="G1939" s="33" t="s">
        <v>19</v>
      </c>
      <c r="H1939" s="33">
        <v>-0.217534813029718</v>
      </c>
      <c r="I1939" s="16">
        <v>5.9486017898954602E-5</v>
      </c>
      <c r="J1939" s="33">
        <v>2.2697462973775401E-3</v>
      </c>
      <c r="K1939" s="33" t="s">
        <v>3609</v>
      </c>
    </row>
    <row r="1940" spans="1:11">
      <c r="A1940" s="33" t="s">
        <v>3391</v>
      </c>
      <c r="B1940" s="33">
        <v>2074648</v>
      </c>
      <c r="C1940" s="33">
        <v>2074663</v>
      </c>
      <c r="D1940" s="33">
        <v>2</v>
      </c>
      <c r="E1940" s="33" t="s">
        <v>3610</v>
      </c>
      <c r="F1940" s="33" t="s">
        <v>116</v>
      </c>
      <c r="G1940" s="33" t="s">
        <v>19</v>
      </c>
      <c r="H1940" s="33">
        <v>-0.14903423097861901</v>
      </c>
      <c r="I1940" s="33">
        <v>5.61259051890325E-3</v>
      </c>
      <c r="J1940" s="33">
        <v>6.6112386645041502E-2</v>
      </c>
      <c r="K1940" s="33" t="s">
        <v>3611</v>
      </c>
    </row>
    <row r="1941" spans="1:11">
      <c r="A1941" s="33" t="s">
        <v>3391</v>
      </c>
      <c r="B1941" s="33">
        <v>2127419</v>
      </c>
      <c r="C1941" s="33">
        <v>2127441</v>
      </c>
      <c r="D1941" s="33">
        <v>4</v>
      </c>
      <c r="E1941" s="33" t="s">
        <v>3612</v>
      </c>
      <c r="F1941" s="33" t="s">
        <v>2214</v>
      </c>
      <c r="G1941" s="33" t="s">
        <v>20</v>
      </c>
      <c r="H1941" s="33">
        <v>0.17838243530494599</v>
      </c>
      <c r="I1941" s="33">
        <v>4.1204237216358802E-3</v>
      </c>
      <c r="J1941" s="33">
        <v>5.3929625374273503E-2</v>
      </c>
      <c r="K1941" s="33" t="s">
        <v>3613</v>
      </c>
    </row>
    <row r="1942" spans="1:11">
      <c r="A1942" s="33" t="s">
        <v>3391</v>
      </c>
      <c r="B1942" s="33">
        <v>2208300</v>
      </c>
      <c r="C1942" s="33">
        <v>2208315</v>
      </c>
      <c r="D1942" s="33">
        <v>1</v>
      </c>
      <c r="E1942" s="33" t="s">
        <v>3614</v>
      </c>
      <c r="F1942" s="33" t="s">
        <v>79</v>
      </c>
      <c r="G1942" s="33" t="s">
        <v>22</v>
      </c>
      <c r="H1942" s="33">
        <v>-0.17369021978652099</v>
      </c>
      <c r="I1942" s="33">
        <v>9.84531124332437E-3</v>
      </c>
      <c r="J1942" s="33">
        <v>9.79342721235055E-2</v>
      </c>
      <c r="K1942" s="33" t="s">
        <v>3615</v>
      </c>
    </row>
    <row r="1943" spans="1:11">
      <c r="A1943" s="33" t="s">
        <v>3391</v>
      </c>
      <c r="B1943" s="33">
        <v>2299831</v>
      </c>
      <c r="C1943" s="33">
        <v>2299842</v>
      </c>
      <c r="D1943" s="33">
        <v>1</v>
      </c>
      <c r="E1943" s="33" t="s">
        <v>3616</v>
      </c>
      <c r="F1943" s="33" t="s">
        <v>79</v>
      </c>
      <c r="G1943" s="33" t="s">
        <v>20</v>
      </c>
      <c r="H1943" s="33">
        <v>0.35186094407860602</v>
      </c>
      <c r="I1943" s="33">
        <v>7.8296997127252407E-3</v>
      </c>
      <c r="J1943" s="33">
        <v>8.3264334025055203E-2</v>
      </c>
      <c r="K1943" s="33" t="s">
        <v>3617</v>
      </c>
    </row>
    <row r="1944" spans="1:11">
      <c r="A1944" s="33" t="s">
        <v>3391</v>
      </c>
      <c r="B1944" s="33">
        <v>2315181</v>
      </c>
      <c r="C1944" s="33">
        <v>2315191</v>
      </c>
      <c r="D1944" s="33">
        <v>1</v>
      </c>
      <c r="E1944" s="33" t="s">
        <v>3618</v>
      </c>
      <c r="F1944" s="33" t="s">
        <v>93</v>
      </c>
      <c r="G1944" s="33" t="s">
        <v>20</v>
      </c>
      <c r="H1944" s="33">
        <v>-0.31503970294239098</v>
      </c>
      <c r="I1944" s="33">
        <v>2.2227893010533599E-3</v>
      </c>
      <c r="J1944" s="33">
        <v>3.4473279360424797E-2</v>
      </c>
      <c r="K1944" s="33" t="s">
        <v>3619</v>
      </c>
    </row>
    <row r="1945" spans="1:11">
      <c r="A1945" s="33" t="s">
        <v>3391</v>
      </c>
      <c r="B1945" s="33">
        <v>2321331</v>
      </c>
      <c r="C1945" s="33">
        <v>2321346</v>
      </c>
      <c r="D1945" s="33">
        <v>2</v>
      </c>
      <c r="E1945" s="33" t="s">
        <v>3620</v>
      </c>
      <c r="F1945" s="33" t="s">
        <v>76</v>
      </c>
      <c r="G1945" s="33" t="s">
        <v>18</v>
      </c>
      <c r="H1945" s="33">
        <v>0.25714285776755103</v>
      </c>
      <c r="I1945" s="33">
        <v>1.7721280902257099E-4</v>
      </c>
      <c r="J1945" s="33">
        <v>5.3572262852565498E-3</v>
      </c>
      <c r="K1945" s="33" t="s">
        <v>3621</v>
      </c>
    </row>
    <row r="1946" spans="1:11">
      <c r="A1946" s="33" t="s">
        <v>3391</v>
      </c>
      <c r="B1946" s="33">
        <v>2366764</v>
      </c>
      <c r="C1946" s="33">
        <v>2366775</v>
      </c>
      <c r="D1946" s="33">
        <v>2</v>
      </c>
      <c r="E1946" s="33" t="s">
        <v>3622</v>
      </c>
      <c r="F1946" s="33" t="s">
        <v>76</v>
      </c>
      <c r="G1946" s="33" t="s">
        <v>22</v>
      </c>
      <c r="H1946" s="33">
        <v>-0.18140957467251001</v>
      </c>
      <c r="I1946" s="33">
        <v>9.4835689369441505E-4</v>
      </c>
      <c r="J1946" s="33">
        <v>1.89646873392793E-2</v>
      </c>
      <c r="K1946" s="33" t="s">
        <v>3623</v>
      </c>
    </row>
    <row r="1947" spans="1:11">
      <c r="A1947" s="33" t="s">
        <v>3391</v>
      </c>
      <c r="B1947" s="33">
        <v>2366764</v>
      </c>
      <c r="C1947" s="33">
        <v>2366775</v>
      </c>
      <c r="D1947" s="33">
        <v>2</v>
      </c>
      <c r="E1947" s="33" t="s">
        <v>3622</v>
      </c>
      <c r="F1947" s="33" t="s">
        <v>76</v>
      </c>
      <c r="G1947" s="33" t="s">
        <v>22</v>
      </c>
      <c r="H1947" s="33">
        <v>-0.39595370493528698</v>
      </c>
      <c r="I1947" s="16">
        <v>8.5359193536907405E-14</v>
      </c>
      <c r="J1947" s="16">
        <v>2.81496827598021E-11</v>
      </c>
      <c r="K1947" s="33" t="s">
        <v>3624</v>
      </c>
    </row>
    <row r="1948" spans="1:11">
      <c r="A1948" s="33" t="s">
        <v>3391</v>
      </c>
      <c r="B1948" s="33">
        <v>2367241</v>
      </c>
      <c r="C1948" s="33">
        <v>2367260</v>
      </c>
      <c r="D1948" s="33">
        <v>2</v>
      </c>
      <c r="E1948" s="33" t="s">
        <v>3625</v>
      </c>
      <c r="F1948" s="33" t="s">
        <v>116</v>
      </c>
      <c r="G1948" s="33" t="s">
        <v>20</v>
      </c>
      <c r="H1948" s="33">
        <v>0.450069098686941</v>
      </c>
      <c r="I1948" s="16">
        <v>8.1694034065398095E-11</v>
      </c>
      <c r="J1948" s="16">
        <v>1.5805753240802901E-8</v>
      </c>
      <c r="K1948" s="33" t="s">
        <v>3624</v>
      </c>
    </row>
    <row r="1949" spans="1:11">
      <c r="A1949" s="33" t="s">
        <v>3391</v>
      </c>
      <c r="B1949" s="33">
        <v>2392023</v>
      </c>
      <c r="C1949" s="33">
        <v>2392041</v>
      </c>
      <c r="D1949" s="33">
        <v>4</v>
      </c>
      <c r="E1949" s="33" t="s">
        <v>3626</v>
      </c>
      <c r="F1949" s="33" t="s">
        <v>1257</v>
      </c>
      <c r="G1949" s="33" t="s">
        <v>22</v>
      </c>
      <c r="H1949" s="33">
        <v>-0.27401731757650799</v>
      </c>
      <c r="I1949" s="16">
        <v>4.64741424313248E-5</v>
      </c>
      <c r="J1949" s="33">
        <v>1.8350172871225701E-3</v>
      </c>
      <c r="K1949" s="33" t="s">
        <v>3627</v>
      </c>
    </row>
    <row r="1950" spans="1:11">
      <c r="A1950" s="33" t="s">
        <v>3391</v>
      </c>
      <c r="B1950" s="33">
        <v>2392023</v>
      </c>
      <c r="C1950" s="33">
        <v>2392041</v>
      </c>
      <c r="D1950" s="33">
        <v>4</v>
      </c>
      <c r="E1950" s="33" t="s">
        <v>3626</v>
      </c>
      <c r="F1950" s="33" t="s">
        <v>1257</v>
      </c>
      <c r="G1950" s="33" t="s">
        <v>22</v>
      </c>
      <c r="H1950" s="33">
        <v>0.367584774808631</v>
      </c>
      <c r="I1950" s="16">
        <v>2.7903958418102698E-8</v>
      </c>
      <c r="J1950" s="16">
        <v>2.99928797496801E-6</v>
      </c>
      <c r="K1950" s="33" t="s">
        <v>3628</v>
      </c>
    </row>
    <row r="1951" spans="1:11">
      <c r="A1951" s="33" t="s">
        <v>3391</v>
      </c>
      <c r="B1951" s="33">
        <v>2422437</v>
      </c>
      <c r="C1951" s="33">
        <v>2422454</v>
      </c>
      <c r="D1951" s="33">
        <v>2</v>
      </c>
      <c r="E1951" s="33" t="s">
        <v>3629</v>
      </c>
      <c r="F1951" s="33" t="s">
        <v>169</v>
      </c>
      <c r="G1951" s="33" t="s">
        <v>19</v>
      </c>
      <c r="H1951" s="33">
        <v>0.21783532736727201</v>
      </c>
      <c r="I1951" s="33">
        <v>8.96115593689676E-3</v>
      </c>
      <c r="J1951" s="33">
        <v>9.2344055653320906E-2</v>
      </c>
      <c r="K1951" s="33" t="s">
        <v>3630</v>
      </c>
    </row>
    <row r="1952" spans="1:11">
      <c r="A1952" s="33" t="s">
        <v>3391</v>
      </c>
      <c r="B1952" s="33">
        <v>2476234</v>
      </c>
      <c r="C1952" s="33">
        <v>2476255</v>
      </c>
      <c r="D1952" s="33">
        <v>1</v>
      </c>
      <c r="E1952" s="33" t="s">
        <v>3631</v>
      </c>
      <c r="F1952" s="33" t="s">
        <v>79</v>
      </c>
      <c r="G1952" s="33" t="s">
        <v>22</v>
      </c>
      <c r="H1952" s="33">
        <v>-0.278313748087549</v>
      </c>
      <c r="I1952" s="33">
        <v>3.53960016818334E-3</v>
      </c>
      <c r="J1952" s="33">
        <v>4.8569088123352699E-2</v>
      </c>
      <c r="K1952" s="33" t="s">
        <v>3632</v>
      </c>
    </row>
    <row r="1953" spans="1:11">
      <c r="A1953" s="33" t="s">
        <v>3391</v>
      </c>
      <c r="B1953" s="33">
        <v>2535060</v>
      </c>
      <c r="C1953" s="33">
        <v>2535078</v>
      </c>
      <c r="D1953" s="33">
        <v>2</v>
      </c>
      <c r="E1953" s="33" t="s">
        <v>3633</v>
      </c>
      <c r="F1953" s="33" t="s">
        <v>116</v>
      </c>
      <c r="G1953" s="33" t="s">
        <v>18</v>
      </c>
      <c r="H1953" s="33">
        <v>0.19633267375449001</v>
      </c>
      <c r="I1953" s="33">
        <v>7.4236526697637399E-4</v>
      </c>
      <c r="J1953" s="33">
        <v>1.5697171587787301E-2</v>
      </c>
      <c r="K1953" s="33" t="s">
        <v>3634</v>
      </c>
    </row>
    <row r="1954" spans="1:11">
      <c r="A1954" s="33" t="s">
        <v>3391</v>
      </c>
      <c r="B1954" s="33">
        <v>2539641</v>
      </c>
      <c r="C1954" s="33">
        <v>2539655</v>
      </c>
      <c r="D1954" s="33">
        <v>1</v>
      </c>
      <c r="E1954" s="33" t="s">
        <v>3635</v>
      </c>
      <c r="F1954" s="33" t="s">
        <v>79</v>
      </c>
      <c r="G1954" s="33" t="s">
        <v>22</v>
      </c>
      <c r="H1954" s="33">
        <v>-0.15925452704774401</v>
      </c>
      <c r="I1954" s="33">
        <v>5.7006814827783997E-3</v>
      </c>
      <c r="J1954" s="33">
        <v>6.64902306440215E-2</v>
      </c>
      <c r="K1954" s="33" t="s">
        <v>3636</v>
      </c>
    </row>
    <row r="1955" spans="1:11">
      <c r="A1955" s="33" t="s">
        <v>3391</v>
      </c>
      <c r="B1955" s="33">
        <v>2604551</v>
      </c>
      <c r="C1955" s="33">
        <v>2604561</v>
      </c>
      <c r="D1955" s="33">
        <v>1</v>
      </c>
      <c r="E1955" s="33" t="s">
        <v>3637</v>
      </c>
      <c r="F1955" s="33" t="s">
        <v>79</v>
      </c>
      <c r="G1955" s="33" t="s">
        <v>20</v>
      </c>
      <c r="H1955" s="33">
        <v>0.23952931712494999</v>
      </c>
      <c r="I1955" s="33">
        <v>4.3670466519661897E-3</v>
      </c>
      <c r="J1955" s="33">
        <v>5.6047386466942503E-2</v>
      </c>
      <c r="K1955" s="33" t="s">
        <v>3638</v>
      </c>
    </row>
    <row r="1956" spans="1:11">
      <c r="A1956" s="33" t="s">
        <v>3391</v>
      </c>
      <c r="B1956" s="33">
        <v>2616618</v>
      </c>
      <c r="C1956" s="33">
        <v>2616630</v>
      </c>
      <c r="D1956" s="33">
        <v>2</v>
      </c>
      <c r="E1956" s="33" t="s">
        <v>3639</v>
      </c>
      <c r="F1956" s="33" t="s">
        <v>169</v>
      </c>
      <c r="G1956" s="33" t="s">
        <v>19</v>
      </c>
      <c r="H1956" s="33">
        <v>-0.16207670521147799</v>
      </c>
      <c r="I1956" s="33">
        <v>1.66234774800132E-3</v>
      </c>
      <c r="J1956" s="33">
        <v>2.82745257621588E-2</v>
      </c>
      <c r="K1956" s="33" t="s">
        <v>3640</v>
      </c>
    </row>
    <row r="1957" spans="1:11">
      <c r="A1957" s="33" t="s">
        <v>3391</v>
      </c>
      <c r="B1957" s="33">
        <v>2636536</v>
      </c>
      <c r="C1957" s="33">
        <v>2636553</v>
      </c>
      <c r="D1957" s="33">
        <v>2</v>
      </c>
      <c r="E1957" s="33" t="s">
        <v>3641</v>
      </c>
      <c r="F1957" s="33" t="s">
        <v>113</v>
      </c>
      <c r="G1957" s="33" t="s">
        <v>20</v>
      </c>
      <c r="H1957" s="33">
        <v>0.212716669324854</v>
      </c>
      <c r="I1957" s="33">
        <v>2.1976205773590598E-3</v>
      </c>
      <c r="J1957" s="33">
        <v>3.4289083968108397E-2</v>
      </c>
      <c r="K1957" s="33" t="s">
        <v>3642</v>
      </c>
    </row>
    <row r="1958" spans="1:11">
      <c r="A1958" s="33" t="s">
        <v>3391</v>
      </c>
      <c r="B1958" s="33">
        <v>2719145</v>
      </c>
      <c r="C1958" s="33">
        <v>2719157</v>
      </c>
      <c r="D1958" s="33">
        <v>2</v>
      </c>
      <c r="E1958" s="33" t="s">
        <v>3643</v>
      </c>
      <c r="F1958" s="33" t="s">
        <v>169</v>
      </c>
      <c r="G1958" s="33" t="s">
        <v>20</v>
      </c>
      <c r="H1958" s="33">
        <v>-0.67929749322103095</v>
      </c>
      <c r="I1958" s="16">
        <v>2.39162506448749E-42</v>
      </c>
      <c r="J1958" s="16">
        <v>9.2543931870343297E-39</v>
      </c>
      <c r="K1958" s="33" t="s">
        <v>3644</v>
      </c>
    </row>
    <row r="1959" spans="1:11">
      <c r="A1959" s="33" t="s">
        <v>3391</v>
      </c>
      <c r="B1959" s="33">
        <v>2719145</v>
      </c>
      <c r="C1959" s="33">
        <v>2719157</v>
      </c>
      <c r="D1959" s="33">
        <v>2</v>
      </c>
      <c r="E1959" s="33" t="s">
        <v>3643</v>
      </c>
      <c r="F1959" s="33" t="s">
        <v>169</v>
      </c>
      <c r="G1959" s="33" t="s">
        <v>20</v>
      </c>
      <c r="H1959" s="33">
        <v>-0.19596485384385701</v>
      </c>
      <c r="I1959" s="33">
        <v>6.02781471944747E-4</v>
      </c>
      <c r="J1959" s="33">
        <v>1.35215240909577E-2</v>
      </c>
      <c r="K1959" s="33" t="s">
        <v>3645</v>
      </c>
    </row>
    <row r="1960" spans="1:11">
      <c r="A1960" s="33" t="s">
        <v>3391</v>
      </c>
      <c r="B1960" s="33">
        <v>2719145</v>
      </c>
      <c r="C1960" s="33">
        <v>2719157</v>
      </c>
      <c r="D1960" s="33">
        <v>2</v>
      </c>
      <c r="E1960" s="33" t="s">
        <v>3643</v>
      </c>
      <c r="F1960" s="33" t="s">
        <v>169</v>
      </c>
      <c r="G1960" s="33" t="s">
        <v>20</v>
      </c>
      <c r="H1960" s="33">
        <v>-0.36846085419548302</v>
      </c>
      <c r="I1960" s="16">
        <v>3.55163207803127E-11</v>
      </c>
      <c r="J1960" s="16">
        <v>7.8531659005383002E-9</v>
      </c>
      <c r="K1960" s="33" t="s">
        <v>3646</v>
      </c>
    </row>
    <row r="1961" spans="1:11">
      <c r="A1961" s="33" t="s">
        <v>3391</v>
      </c>
      <c r="B1961" s="33">
        <v>2868258</v>
      </c>
      <c r="C1961" s="33">
        <v>2868273</v>
      </c>
      <c r="D1961" s="33">
        <v>2</v>
      </c>
      <c r="E1961" s="33" t="s">
        <v>3647</v>
      </c>
      <c r="F1961" s="33" t="s">
        <v>76</v>
      </c>
      <c r="G1961" s="33" t="s">
        <v>19</v>
      </c>
      <c r="H1961" s="33">
        <v>0.49833429427126402</v>
      </c>
      <c r="I1961" s="16">
        <v>3.1069763478311898E-11</v>
      </c>
      <c r="J1961" s="16">
        <v>7.0720264576075203E-9</v>
      </c>
      <c r="K1961" s="33" t="s">
        <v>3648</v>
      </c>
    </row>
    <row r="1962" spans="1:11">
      <c r="A1962" s="33" t="s">
        <v>3391</v>
      </c>
      <c r="B1962" s="33">
        <v>2914136</v>
      </c>
      <c r="C1962" s="33">
        <v>2914152</v>
      </c>
      <c r="D1962" s="33">
        <v>2</v>
      </c>
      <c r="E1962" s="33" t="s">
        <v>3649</v>
      </c>
      <c r="F1962" s="33" t="s">
        <v>113</v>
      </c>
      <c r="G1962" s="33" t="s">
        <v>19</v>
      </c>
      <c r="H1962" s="33">
        <v>-0.19893267160330899</v>
      </c>
      <c r="I1962" s="16">
        <v>7.4730105445639495E-5</v>
      </c>
      <c r="J1962" s="33">
        <v>2.7151938311915699E-3</v>
      </c>
      <c r="K1962" s="33" t="s">
        <v>3650</v>
      </c>
    </row>
    <row r="1963" spans="1:11">
      <c r="A1963" s="33" t="s">
        <v>3391</v>
      </c>
      <c r="B1963" s="33">
        <v>2992790</v>
      </c>
      <c r="C1963" s="33">
        <v>2992817</v>
      </c>
      <c r="D1963" s="33">
        <v>6</v>
      </c>
      <c r="E1963" s="33" t="s">
        <v>3651</v>
      </c>
      <c r="F1963" s="33" t="s">
        <v>3652</v>
      </c>
      <c r="G1963" s="33" t="s">
        <v>20</v>
      </c>
      <c r="H1963" s="33">
        <v>0.29114289306204</v>
      </c>
      <c r="I1963" s="16">
        <v>1.7499152885928001E-8</v>
      </c>
      <c r="J1963" s="16">
        <v>1.96269484324923E-6</v>
      </c>
      <c r="K1963" s="33" t="s">
        <v>3653</v>
      </c>
    </row>
    <row r="1964" spans="1:11">
      <c r="A1964" s="33" t="s">
        <v>3391</v>
      </c>
      <c r="B1964" s="33">
        <v>3015925</v>
      </c>
      <c r="C1964" s="33">
        <v>3015937</v>
      </c>
      <c r="D1964" s="33">
        <v>1</v>
      </c>
      <c r="E1964" s="33" t="s">
        <v>3654</v>
      </c>
      <c r="F1964" s="33" t="s">
        <v>93</v>
      </c>
      <c r="G1964" s="33" t="s">
        <v>22</v>
      </c>
      <c r="H1964" s="33">
        <v>0.43430340700421899</v>
      </c>
      <c r="I1964" s="33">
        <v>1.8210280047195699E-3</v>
      </c>
      <c r="J1964" s="33">
        <v>3.0177592566434201E-2</v>
      </c>
      <c r="K1964" s="33" t="s">
        <v>3655</v>
      </c>
    </row>
    <row r="1965" spans="1:11">
      <c r="A1965" s="33" t="s">
        <v>3391</v>
      </c>
      <c r="B1965" s="33">
        <v>3069289</v>
      </c>
      <c r="C1965" s="33">
        <v>3069317</v>
      </c>
      <c r="D1965" s="33">
        <v>2</v>
      </c>
      <c r="E1965" s="33" t="s">
        <v>3656</v>
      </c>
      <c r="F1965" s="33" t="s">
        <v>169</v>
      </c>
      <c r="G1965" s="33" t="s">
        <v>20</v>
      </c>
      <c r="H1965" s="33">
        <v>0.25832849215202103</v>
      </c>
      <c r="I1965" s="33">
        <v>1.9824572678290402E-3</v>
      </c>
      <c r="J1965" s="33">
        <v>3.2052210901375701E-2</v>
      </c>
      <c r="K1965" s="33" t="s">
        <v>3657</v>
      </c>
    </row>
    <row r="1966" spans="1:11">
      <c r="A1966" s="33" t="s">
        <v>3391</v>
      </c>
      <c r="B1966" s="33">
        <v>3125240</v>
      </c>
      <c r="C1966" s="33">
        <v>3125265</v>
      </c>
      <c r="D1966" s="33">
        <v>1</v>
      </c>
      <c r="E1966" s="33" t="s">
        <v>3658</v>
      </c>
      <c r="F1966" s="33" t="s">
        <v>93</v>
      </c>
      <c r="G1966" s="33" t="s">
        <v>22</v>
      </c>
      <c r="H1966" s="33">
        <v>-0.31736218465189497</v>
      </c>
      <c r="I1966" s="33">
        <v>6.5999308103436198E-3</v>
      </c>
      <c r="J1966" s="33">
        <v>7.4564765753648607E-2</v>
      </c>
      <c r="K1966" s="33" t="s">
        <v>3659</v>
      </c>
    </row>
    <row r="1967" spans="1:11">
      <c r="A1967" s="33" t="s">
        <v>3391</v>
      </c>
      <c r="B1967" s="33">
        <v>3157767</v>
      </c>
      <c r="C1967" s="33">
        <v>3157794</v>
      </c>
      <c r="D1967" s="33">
        <v>2</v>
      </c>
      <c r="E1967" s="33" t="s">
        <v>3660</v>
      </c>
      <c r="F1967" s="33" t="s">
        <v>116</v>
      </c>
      <c r="G1967" s="33" t="s">
        <v>19</v>
      </c>
      <c r="H1967" s="33">
        <v>-0.22701403430886199</v>
      </c>
      <c r="I1967" s="33">
        <v>4.12538289463366E-3</v>
      </c>
      <c r="J1967" s="33">
        <v>5.3929625374273503E-2</v>
      </c>
      <c r="K1967" s="33" t="s">
        <v>3661</v>
      </c>
    </row>
    <row r="1968" spans="1:11">
      <c r="A1968" s="33" t="s">
        <v>3391</v>
      </c>
      <c r="B1968" s="33">
        <v>3157577</v>
      </c>
      <c r="C1968" s="33">
        <v>3157602</v>
      </c>
      <c r="D1968" s="33">
        <v>3</v>
      </c>
      <c r="E1968" s="33" t="s">
        <v>3662</v>
      </c>
      <c r="F1968" s="33" t="s">
        <v>84</v>
      </c>
      <c r="G1968" s="33" t="s">
        <v>20</v>
      </c>
      <c r="H1968" s="33">
        <v>-0.44078741669376797</v>
      </c>
      <c r="I1968" s="16">
        <v>3.0391751826632899E-5</v>
      </c>
      <c r="J1968" s="33">
        <v>1.2994572783774101E-3</v>
      </c>
      <c r="K1968" s="33" t="s">
        <v>3663</v>
      </c>
    </row>
    <row r="1969" spans="1:11">
      <c r="A1969" s="33" t="s">
        <v>3391</v>
      </c>
      <c r="B1969" s="33">
        <v>3266806</v>
      </c>
      <c r="C1969" s="33">
        <v>3266830</v>
      </c>
      <c r="D1969" s="33">
        <v>3</v>
      </c>
      <c r="E1969" s="33" t="s">
        <v>3664</v>
      </c>
      <c r="F1969" s="33" t="s">
        <v>161</v>
      </c>
      <c r="G1969" s="33" t="s">
        <v>20</v>
      </c>
      <c r="H1969" s="33">
        <v>0.16256598990186999</v>
      </c>
      <c r="I1969" s="33">
        <v>8.7658028337135492E-3</v>
      </c>
      <c r="J1969" s="33">
        <v>9.0936391595320604E-2</v>
      </c>
      <c r="K1969" s="33" t="s">
        <v>3665</v>
      </c>
    </row>
    <row r="1970" spans="1:11">
      <c r="A1970" s="33" t="s">
        <v>3391</v>
      </c>
      <c r="B1970" s="33">
        <v>3285245</v>
      </c>
      <c r="C1970" s="33">
        <v>3285262</v>
      </c>
      <c r="D1970" s="33">
        <v>2</v>
      </c>
      <c r="E1970" s="33" t="s">
        <v>3666</v>
      </c>
      <c r="F1970" s="33" t="s">
        <v>76</v>
      </c>
      <c r="G1970" s="33" t="s">
        <v>22</v>
      </c>
      <c r="H1970" s="33">
        <v>-0.28396781521549602</v>
      </c>
      <c r="I1970" s="16">
        <v>5.5404053441067501E-6</v>
      </c>
      <c r="J1970" s="33">
        <v>3.1130929698069E-4</v>
      </c>
      <c r="K1970" s="33" t="s">
        <v>3667</v>
      </c>
    </row>
    <row r="1971" spans="1:11">
      <c r="A1971" s="33" t="s">
        <v>3391</v>
      </c>
      <c r="B1971" s="33">
        <v>3289624</v>
      </c>
      <c r="C1971" s="33">
        <v>3289644</v>
      </c>
      <c r="D1971" s="33">
        <v>3</v>
      </c>
      <c r="E1971" s="33" t="s">
        <v>3668</v>
      </c>
      <c r="F1971" s="33" t="s">
        <v>90</v>
      </c>
      <c r="G1971" s="33" t="s">
        <v>22</v>
      </c>
      <c r="H1971" s="33">
        <v>-0.245372405701619</v>
      </c>
      <c r="I1971" s="33">
        <v>7.3647059970128898E-4</v>
      </c>
      <c r="J1971" s="33">
        <v>1.5652770890386102E-2</v>
      </c>
      <c r="K1971" s="33" t="s">
        <v>3667</v>
      </c>
    </row>
    <row r="1972" spans="1:11">
      <c r="A1972" s="33" t="s">
        <v>3391</v>
      </c>
      <c r="B1972" s="33">
        <v>3299184</v>
      </c>
      <c r="C1972" s="33">
        <v>3299209</v>
      </c>
      <c r="D1972" s="33">
        <v>1</v>
      </c>
      <c r="E1972" s="33" t="s">
        <v>3669</v>
      </c>
      <c r="F1972" s="33" t="s">
        <v>79</v>
      </c>
      <c r="G1972" s="33" t="s">
        <v>22</v>
      </c>
      <c r="H1972" s="33">
        <v>-0.27215662912805999</v>
      </c>
      <c r="I1972" s="33">
        <v>4.5912599456287802E-4</v>
      </c>
      <c r="J1972" s="33">
        <v>1.08993131040556E-2</v>
      </c>
      <c r="K1972" s="33" t="s">
        <v>3670</v>
      </c>
    </row>
    <row r="1973" spans="1:11">
      <c r="A1973" s="33" t="s">
        <v>3391</v>
      </c>
      <c r="B1973" s="33">
        <v>3304690</v>
      </c>
      <c r="C1973" s="33">
        <v>3304700</v>
      </c>
      <c r="D1973" s="33">
        <v>1</v>
      </c>
      <c r="E1973" s="33" t="s">
        <v>3671</v>
      </c>
      <c r="F1973" s="33" t="s">
        <v>93</v>
      </c>
      <c r="G1973" s="33" t="s">
        <v>19</v>
      </c>
      <c r="H1973" s="33">
        <v>-0.25058909440004101</v>
      </c>
      <c r="I1973" s="33">
        <v>1.25392297028301E-3</v>
      </c>
      <c r="J1973" s="33">
        <v>2.3092056123477301E-2</v>
      </c>
      <c r="K1973" s="33" t="s">
        <v>3672</v>
      </c>
    </row>
    <row r="1974" spans="1:11">
      <c r="A1974" s="33" t="s">
        <v>3391</v>
      </c>
      <c r="B1974" s="33">
        <v>3321040</v>
      </c>
      <c r="C1974" s="33">
        <v>3321063</v>
      </c>
      <c r="D1974" s="33">
        <v>3</v>
      </c>
      <c r="E1974" s="33" t="s">
        <v>3673</v>
      </c>
      <c r="F1974" s="33" t="s">
        <v>161</v>
      </c>
      <c r="G1974" s="33" t="s">
        <v>19</v>
      </c>
      <c r="H1974" s="33">
        <v>0.15353021841141701</v>
      </c>
      <c r="I1974" s="33">
        <v>3.7347276320973599E-3</v>
      </c>
      <c r="J1974" s="33">
        <v>5.0441635505761702E-2</v>
      </c>
      <c r="K1974" s="33" t="s">
        <v>3674</v>
      </c>
    </row>
    <row r="1975" spans="1:11">
      <c r="A1975" s="33" t="s">
        <v>3391</v>
      </c>
      <c r="B1975" s="33">
        <v>3321040</v>
      </c>
      <c r="C1975" s="33">
        <v>3321063</v>
      </c>
      <c r="D1975" s="33">
        <v>3</v>
      </c>
      <c r="E1975" s="33" t="s">
        <v>3673</v>
      </c>
      <c r="F1975" s="33" t="s">
        <v>161</v>
      </c>
      <c r="G1975" s="33" t="s">
        <v>19</v>
      </c>
      <c r="H1975" s="33">
        <v>0.17957408724374499</v>
      </c>
      <c r="I1975" s="33">
        <v>6.7589657764397003E-4</v>
      </c>
      <c r="J1975" s="33">
        <v>1.47345453926385E-2</v>
      </c>
      <c r="K1975" s="33" t="s">
        <v>3675</v>
      </c>
    </row>
    <row r="1976" spans="1:11">
      <c r="A1976" s="33" t="s">
        <v>3391</v>
      </c>
      <c r="B1976" s="33">
        <v>3382375</v>
      </c>
      <c r="C1976" s="33">
        <v>3382445</v>
      </c>
      <c r="D1976" s="33">
        <v>6</v>
      </c>
      <c r="E1976" s="33" t="s">
        <v>3676</v>
      </c>
      <c r="F1976" s="33" t="s">
        <v>3677</v>
      </c>
      <c r="G1976" s="33" t="s">
        <v>21</v>
      </c>
      <c r="H1976" s="33">
        <v>0.206396360115847</v>
      </c>
      <c r="I1976" s="33">
        <v>2.2444713785842799E-3</v>
      </c>
      <c r="J1976" s="33">
        <v>3.4670586824079398E-2</v>
      </c>
      <c r="K1976" s="33" t="s">
        <v>3678</v>
      </c>
    </row>
    <row r="1977" spans="1:11">
      <c r="A1977" s="33" t="s">
        <v>3391</v>
      </c>
      <c r="B1977" s="33">
        <v>3393418</v>
      </c>
      <c r="C1977" s="33">
        <v>3393428</v>
      </c>
      <c r="D1977" s="33">
        <v>1</v>
      </c>
      <c r="E1977" s="33" t="s">
        <v>3679</v>
      </c>
      <c r="F1977" s="33" t="s">
        <v>79</v>
      </c>
      <c r="G1977" s="33" t="s">
        <v>20</v>
      </c>
      <c r="H1977" s="33">
        <v>-0.44978677223833802</v>
      </c>
      <c r="I1977" s="16">
        <v>1.0745294211555601E-9</v>
      </c>
      <c r="J1977" s="16">
        <v>1.51196058005871E-7</v>
      </c>
      <c r="K1977" s="33" t="s">
        <v>3680</v>
      </c>
    </row>
    <row r="1978" spans="1:11">
      <c r="A1978" s="33" t="s">
        <v>3391</v>
      </c>
      <c r="B1978" s="33">
        <v>3436594</v>
      </c>
      <c r="C1978" s="33">
        <v>3436605</v>
      </c>
      <c r="D1978" s="33">
        <v>1</v>
      </c>
      <c r="E1978" s="33" t="s">
        <v>3681</v>
      </c>
      <c r="F1978" s="33" t="s">
        <v>93</v>
      </c>
      <c r="G1978" s="33" t="s">
        <v>22</v>
      </c>
      <c r="H1978" s="33">
        <v>-0.23192441842670999</v>
      </c>
      <c r="I1978" s="33">
        <v>6.5903910904377503E-3</v>
      </c>
      <c r="J1978" s="33">
        <v>7.4564765753648607E-2</v>
      </c>
      <c r="K1978" s="33" t="s">
        <v>3682</v>
      </c>
    </row>
    <row r="1979" spans="1:11">
      <c r="A1979" s="33" t="s">
        <v>3391</v>
      </c>
      <c r="B1979" s="33">
        <v>3442548</v>
      </c>
      <c r="C1979" s="33">
        <v>3442566</v>
      </c>
      <c r="D1979" s="33">
        <v>3</v>
      </c>
      <c r="E1979" s="33" t="s">
        <v>3683</v>
      </c>
      <c r="F1979" s="33" t="s">
        <v>161</v>
      </c>
      <c r="G1979" s="33" t="s">
        <v>20</v>
      </c>
      <c r="H1979" s="33">
        <v>0.15512056340139399</v>
      </c>
      <c r="I1979" s="33">
        <v>5.7219916796638201E-3</v>
      </c>
      <c r="J1979" s="33">
        <v>6.64902306440215E-2</v>
      </c>
      <c r="K1979" s="33" t="s">
        <v>3684</v>
      </c>
    </row>
    <row r="1980" spans="1:11">
      <c r="A1980" s="33" t="s">
        <v>3391</v>
      </c>
      <c r="B1980" s="33">
        <v>3456716</v>
      </c>
      <c r="C1980" s="33">
        <v>3456750</v>
      </c>
      <c r="D1980" s="33">
        <v>6</v>
      </c>
      <c r="E1980" s="33" t="s">
        <v>3685</v>
      </c>
      <c r="F1980" s="33" t="s">
        <v>1961</v>
      </c>
      <c r="G1980" s="33" t="s">
        <v>21</v>
      </c>
      <c r="H1980" s="33">
        <v>0.15477559166167201</v>
      </c>
      <c r="I1980" s="33">
        <v>3.7488112329419998E-3</v>
      </c>
      <c r="J1980" s="33">
        <v>5.0543641344491602E-2</v>
      </c>
      <c r="K1980" s="33" t="s">
        <v>3686</v>
      </c>
    </row>
    <row r="1981" spans="1:11">
      <c r="A1981" s="33" t="s">
        <v>3391</v>
      </c>
      <c r="B1981" s="33">
        <v>3509631</v>
      </c>
      <c r="C1981" s="33">
        <v>3509650</v>
      </c>
      <c r="D1981" s="33">
        <v>5</v>
      </c>
      <c r="E1981" s="33" t="s">
        <v>3687</v>
      </c>
      <c r="F1981" s="33" t="s">
        <v>684</v>
      </c>
      <c r="G1981" s="33" t="s">
        <v>19</v>
      </c>
      <c r="H1981" s="33">
        <v>-0.20772692977192</v>
      </c>
      <c r="I1981" s="33">
        <v>1.73151775460607E-3</v>
      </c>
      <c r="J1981" s="33">
        <v>2.91943701588156E-2</v>
      </c>
      <c r="K1981" s="33" t="s">
        <v>3688</v>
      </c>
    </row>
    <row r="1982" spans="1:11">
      <c r="A1982" s="33" t="s">
        <v>3391</v>
      </c>
      <c r="B1982" s="33">
        <v>3510290</v>
      </c>
      <c r="C1982" s="33">
        <v>3510309</v>
      </c>
      <c r="D1982" s="33">
        <v>2</v>
      </c>
      <c r="E1982" s="33" t="s">
        <v>3689</v>
      </c>
      <c r="F1982" s="33" t="s">
        <v>169</v>
      </c>
      <c r="G1982" s="33" t="s">
        <v>19</v>
      </c>
      <c r="H1982" s="33">
        <v>-0.20250643689004599</v>
      </c>
      <c r="I1982" s="33">
        <v>1.9474351654206001E-4</v>
      </c>
      <c r="J1982" s="33">
        <v>5.7523666966374197E-3</v>
      </c>
      <c r="K1982" s="33" t="s">
        <v>3688</v>
      </c>
    </row>
    <row r="1983" spans="1:11">
      <c r="A1983" s="33" t="s">
        <v>3391</v>
      </c>
      <c r="B1983" s="33">
        <v>3510587</v>
      </c>
      <c r="C1983" s="33">
        <v>3510599</v>
      </c>
      <c r="D1983" s="33">
        <v>2</v>
      </c>
      <c r="E1983" s="33" t="s">
        <v>3690</v>
      </c>
      <c r="F1983" s="33" t="s">
        <v>169</v>
      </c>
      <c r="G1983" s="33" t="s">
        <v>20</v>
      </c>
      <c r="H1983" s="33">
        <v>-0.188766154452261</v>
      </c>
      <c r="I1983" s="33">
        <v>7.7414309763142099E-4</v>
      </c>
      <c r="J1983" s="33">
        <v>1.6236025562519098E-2</v>
      </c>
      <c r="K1983" s="33" t="s">
        <v>3688</v>
      </c>
    </row>
    <row r="1984" spans="1:11">
      <c r="A1984" s="33" t="s">
        <v>3391</v>
      </c>
      <c r="B1984" s="33">
        <v>3509631</v>
      </c>
      <c r="C1984" s="33">
        <v>3509650</v>
      </c>
      <c r="D1984" s="33">
        <v>5</v>
      </c>
      <c r="E1984" s="33" t="s">
        <v>3687</v>
      </c>
      <c r="F1984" s="33" t="s">
        <v>684</v>
      </c>
      <c r="G1984" s="33" t="s">
        <v>19</v>
      </c>
      <c r="H1984" s="33">
        <v>-0.23562822443270301</v>
      </c>
      <c r="I1984" s="33">
        <v>3.6376488415682499E-4</v>
      </c>
      <c r="J1984" s="33">
        <v>9.2286145976966296E-3</v>
      </c>
      <c r="K1984" s="33" t="s">
        <v>3691</v>
      </c>
    </row>
    <row r="1985" spans="1:11">
      <c r="A1985" s="33" t="s">
        <v>3391</v>
      </c>
      <c r="B1985" s="33">
        <v>3511071</v>
      </c>
      <c r="C1985" s="33">
        <v>3511086</v>
      </c>
      <c r="D1985" s="33">
        <v>3</v>
      </c>
      <c r="E1985" s="33" t="s">
        <v>3692</v>
      </c>
      <c r="F1985" s="33" t="s">
        <v>174</v>
      </c>
      <c r="G1985" s="33" t="s">
        <v>20</v>
      </c>
      <c r="H1985" s="33">
        <v>-0.19385053318685699</v>
      </c>
      <c r="I1985" s="33">
        <v>1.75554490657573E-4</v>
      </c>
      <c r="J1985" s="33">
        <v>5.3279066792115901E-3</v>
      </c>
      <c r="K1985" s="33" t="s">
        <v>3691</v>
      </c>
    </row>
    <row r="1986" spans="1:11">
      <c r="A1986" s="33" t="s">
        <v>3391</v>
      </c>
      <c r="B1986" s="33">
        <v>3513785</v>
      </c>
      <c r="C1986" s="33">
        <v>3513795</v>
      </c>
      <c r="D1986" s="33">
        <v>1</v>
      </c>
      <c r="E1986" s="33" t="s">
        <v>3693</v>
      </c>
      <c r="F1986" s="33" t="s">
        <v>79</v>
      </c>
      <c r="G1986" s="33" t="s">
        <v>20</v>
      </c>
      <c r="H1986" s="33">
        <v>0.49535675244188598</v>
      </c>
      <c r="I1986" s="16">
        <v>8.0043413144925699E-7</v>
      </c>
      <c r="J1986" s="16">
        <v>5.84835320580786E-5</v>
      </c>
      <c r="K1986" s="33" t="s">
        <v>3691</v>
      </c>
    </row>
    <row r="1987" spans="1:11">
      <c r="A1987" s="33" t="s">
        <v>3391</v>
      </c>
      <c r="B1987" s="33">
        <v>3513785</v>
      </c>
      <c r="C1987" s="33">
        <v>3513795</v>
      </c>
      <c r="D1987" s="33">
        <v>1</v>
      </c>
      <c r="E1987" s="33" t="s">
        <v>3693</v>
      </c>
      <c r="F1987" s="33" t="s">
        <v>79</v>
      </c>
      <c r="G1987" s="33" t="s">
        <v>20</v>
      </c>
      <c r="H1987" s="33">
        <v>0.57083955755220905</v>
      </c>
      <c r="I1987" s="16">
        <v>5.1943468283525798E-9</v>
      </c>
      <c r="J1987" s="16">
        <v>6.8133983228170496E-7</v>
      </c>
      <c r="K1987" s="33" t="s">
        <v>3694</v>
      </c>
    </row>
    <row r="1988" spans="1:11">
      <c r="A1988" s="33" t="s">
        <v>3391</v>
      </c>
      <c r="B1988" s="33">
        <v>3530379</v>
      </c>
      <c r="C1988" s="33">
        <v>3530389</v>
      </c>
      <c r="D1988" s="33">
        <v>1</v>
      </c>
      <c r="E1988" s="33" t="s">
        <v>3695</v>
      </c>
      <c r="F1988" s="33" t="s">
        <v>93</v>
      </c>
      <c r="G1988" s="33" t="s">
        <v>19</v>
      </c>
      <c r="H1988" s="33">
        <v>-0.189106855828337</v>
      </c>
      <c r="I1988" s="33">
        <v>9.3467432095627606E-3</v>
      </c>
      <c r="J1988" s="33">
        <v>9.4417996493752404E-2</v>
      </c>
      <c r="K1988" s="33" t="s">
        <v>3696</v>
      </c>
    </row>
    <row r="1989" spans="1:11">
      <c r="A1989" s="33" t="s">
        <v>3391</v>
      </c>
      <c r="B1989" s="33">
        <v>3566268</v>
      </c>
      <c r="C1989" s="33">
        <v>3566293</v>
      </c>
      <c r="D1989" s="33">
        <v>6</v>
      </c>
      <c r="E1989" s="33" t="s">
        <v>3697</v>
      </c>
      <c r="F1989" s="33" t="s">
        <v>3698</v>
      </c>
      <c r="G1989" s="33" t="s">
        <v>22</v>
      </c>
      <c r="H1989" s="33">
        <v>-0.35094924159959601</v>
      </c>
      <c r="I1989" s="16">
        <v>1.3639425780174699E-6</v>
      </c>
      <c r="J1989" s="16">
        <v>9.4245996529260698E-5</v>
      </c>
      <c r="K1989" s="33" t="s">
        <v>3699</v>
      </c>
    </row>
    <row r="1990" spans="1:11">
      <c r="A1990" s="33" t="s">
        <v>3391</v>
      </c>
      <c r="B1990" s="33">
        <v>3578889</v>
      </c>
      <c r="C1990" s="33">
        <v>3578904</v>
      </c>
      <c r="D1990" s="33">
        <v>3</v>
      </c>
      <c r="E1990" s="33" t="s">
        <v>3700</v>
      </c>
      <c r="F1990" s="33" t="s">
        <v>231</v>
      </c>
      <c r="G1990" s="33" t="s">
        <v>19</v>
      </c>
      <c r="H1990" s="33">
        <v>-0.18155892576761301</v>
      </c>
      <c r="I1990" s="33">
        <v>4.9957669497137803E-4</v>
      </c>
      <c r="J1990" s="33">
        <v>1.1645253139709299E-2</v>
      </c>
      <c r="K1990" s="33" t="s">
        <v>3701</v>
      </c>
    </row>
    <row r="1991" spans="1:11">
      <c r="A1991" s="33" t="s">
        <v>3391</v>
      </c>
      <c r="B1991" s="33">
        <v>3614622</v>
      </c>
      <c r="C1991" s="33">
        <v>3614637</v>
      </c>
      <c r="D1991" s="33">
        <v>2</v>
      </c>
      <c r="E1991" s="33" t="s">
        <v>3702</v>
      </c>
      <c r="F1991" s="33" t="s">
        <v>113</v>
      </c>
      <c r="G1991" s="33" t="s">
        <v>19</v>
      </c>
      <c r="H1991" s="33">
        <v>-0.16738554527673799</v>
      </c>
      <c r="I1991" s="33">
        <v>1.7277153457477101E-3</v>
      </c>
      <c r="J1991" s="33">
        <v>2.9193862578038299E-2</v>
      </c>
      <c r="K1991" s="33" t="s">
        <v>3703</v>
      </c>
    </row>
    <row r="1992" spans="1:11">
      <c r="A1992" s="33" t="s">
        <v>3391</v>
      </c>
      <c r="B1992" s="33">
        <v>3631629</v>
      </c>
      <c r="C1992" s="33">
        <v>3631644</v>
      </c>
      <c r="D1992" s="33">
        <v>4</v>
      </c>
      <c r="E1992" s="33" t="s">
        <v>3704</v>
      </c>
      <c r="F1992" s="33" t="s">
        <v>313</v>
      </c>
      <c r="G1992" s="33" t="s">
        <v>22</v>
      </c>
      <c r="H1992" s="33">
        <v>0.21490480400968201</v>
      </c>
      <c r="I1992" s="33">
        <v>9.6205088545853602E-4</v>
      </c>
      <c r="J1992" s="33">
        <v>1.9139619029726499E-2</v>
      </c>
      <c r="K1992" s="33" t="s">
        <v>3705</v>
      </c>
    </row>
    <row r="1993" spans="1:11">
      <c r="A1993" s="33" t="s">
        <v>3391</v>
      </c>
      <c r="B1993" s="33">
        <v>3693305</v>
      </c>
      <c r="C1993" s="33">
        <v>3693326</v>
      </c>
      <c r="D1993" s="33">
        <v>5</v>
      </c>
      <c r="E1993" s="33" t="s">
        <v>3706</v>
      </c>
      <c r="F1993" s="33" t="s">
        <v>196</v>
      </c>
      <c r="G1993" s="33" t="s">
        <v>22</v>
      </c>
      <c r="H1993" s="33">
        <v>0.205673571729306</v>
      </c>
      <c r="I1993" s="33">
        <v>1.8880768516703699E-4</v>
      </c>
      <c r="J1993" s="33">
        <v>5.5984010555850698E-3</v>
      </c>
      <c r="K1993" s="33" t="s">
        <v>3707</v>
      </c>
    </row>
    <row r="1994" spans="1:11">
      <c r="A1994" s="33" t="s">
        <v>3391</v>
      </c>
      <c r="B1994" s="33">
        <v>3700812</v>
      </c>
      <c r="C1994" s="33">
        <v>3700844</v>
      </c>
      <c r="D1994" s="33">
        <v>6</v>
      </c>
      <c r="E1994" s="33" t="s">
        <v>3708</v>
      </c>
      <c r="F1994" s="33" t="s">
        <v>3709</v>
      </c>
      <c r="G1994" s="33" t="s">
        <v>19</v>
      </c>
      <c r="H1994" s="33">
        <v>-0.16298276893327701</v>
      </c>
      <c r="I1994" s="33">
        <v>1.75808115408245E-3</v>
      </c>
      <c r="J1994" s="33">
        <v>2.9449762016112699E-2</v>
      </c>
      <c r="K1994" s="33" t="s">
        <v>3710</v>
      </c>
    </row>
    <row r="1995" spans="1:11">
      <c r="A1995" s="33" t="s">
        <v>3391</v>
      </c>
      <c r="B1995" s="33">
        <v>3706486</v>
      </c>
      <c r="C1995" s="33">
        <v>3706522</v>
      </c>
      <c r="D1995" s="33">
        <v>3</v>
      </c>
      <c r="E1995" s="33" t="s">
        <v>3711</v>
      </c>
      <c r="F1995" s="33" t="s">
        <v>84</v>
      </c>
      <c r="G1995" s="33" t="s">
        <v>21</v>
      </c>
      <c r="H1995" s="33">
        <v>-0.188794238195893</v>
      </c>
      <c r="I1995" s="33">
        <v>3.1322608502075298E-3</v>
      </c>
      <c r="J1995" s="33">
        <v>4.4559865293669197E-2</v>
      </c>
      <c r="K1995" s="33" t="s">
        <v>3712</v>
      </c>
    </row>
    <row r="1996" spans="1:11">
      <c r="A1996" s="33" t="s">
        <v>3391</v>
      </c>
      <c r="B1996" s="33">
        <v>3728870</v>
      </c>
      <c r="C1996" s="33">
        <v>3728907</v>
      </c>
      <c r="D1996" s="33">
        <v>3</v>
      </c>
      <c r="E1996" s="33" t="s">
        <v>3713</v>
      </c>
      <c r="F1996" s="33" t="s">
        <v>231</v>
      </c>
      <c r="G1996" s="33" t="s">
        <v>20</v>
      </c>
      <c r="H1996" s="33">
        <v>0.28554261989282897</v>
      </c>
      <c r="I1996" s="16">
        <v>1.03755576996684E-6</v>
      </c>
      <c r="J1996" s="16">
        <v>7.4348556516420295E-5</v>
      </c>
      <c r="K1996" s="33" t="s">
        <v>3714</v>
      </c>
    </row>
    <row r="1997" spans="1:11">
      <c r="A1997" s="33" t="s">
        <v>3391</v>
      </c>
      <c r="B1997" s="33">
        <v>3785526</v>
      </c>
      <c r="C1997" s="33">
        <v>3785547</v>
      </c>
      <c r="D1997" s="33">
        <v>2</v>
      </c>
      <c r="E1997" s="33" t="s">
        <v>3715</v>
      </c>
      <c r="F1997" s="33" t="s">
        <v>169</v>
      </c>
      <c r="G1997" s="33" t="s">
        <v>22</v>
      </c>
      <c r="H1997" s="33">
        <v>-0.26350893682127602</v>
      </c>
      <c r="I1997" s="33">
        <v>2.39354666439485E-4</v>
      </c>
      <c r="J1997" s="33">
        <v>6.7358755039097296E-3</v>
      </c>
      <c r="K1997" s="33" t="s">
        <v>3716</v>
      </c>
    </row>
    <row r="1998" spans="1:11">
      <c r="A1998" s="33" t="s">
        <v>3391</v>
      </c>
      <c r="B1998" s="33">
        <v>3785526</v>
      </c>
      <c r="C1998" s="33">
        <v>3785547</v>
      </c>
      <c r="D1998" s="33">
        <v>2</v>
      </c>
      <c r="E1998" s="33" t="s">
        <v>3715</v>
      </c>
      <c r="F1998" s="33" t="s">
        <v>169</v>
      </c>
      <c r="G1998" s="33" t="s">
        <v>22</v>
      </c>
      <c r="H1998" s="33">
        <v>0.24055079976143101</v>
      </c>
      <c r="I1998" s="33">
        <v>8.2845151978263502E-4</v>
      </c>
      <c r="J1998" s="33">
        <v>1.7006329738986199E-2</v>
      </c>
      <c r="K1998" s="33" t="s">
        <v>3717</v>
      </c>
    </row>
    <row r="1999" spans="1:11">
      <c r="A1999" s="33" t="s">
        <v>3391</v>
      </c>
      <c r="B1999" s="33">
        <v>3836960</v>
      </c>
      <c r="C1999" s="33">
        <v>3836972</v>
      </c>
      <c r="D1999" s="33">
        <v>1</v>
      </c>
      <c r="E1999" s="33" t="s">
        <v>3718</v>
      </c>
      <c r="F1999" s="33" t="s">
        <v>93</v>
      </c>
      <c r="G1999" s="33" t="s">
        <v>22</v>
      </c>
      <c r="H1999" s="33">
        <v>0.30239542813651799</v>
      </c>
      <c r="I1999" s="33">
        <v>9.8300272424833007E-3</v>
      </c>
      <c r="J1999" s="33">
        <v>9.7908083435750706E-2</v>
      </c>
      <c r="K1999" s="33" t="s">
        <v>3719</v>
      </c>
    </row>
    <row r="2000" spans="1:11">
      <c r="A2000" s="33" t="s">
        <v>3391</v>
      </c>
      <c r="B2000" s="33">
        <v>3855035</v>
      </c>
      <c r="C2000" s="33">
        <v>3855046</v>
      </c>
      <c r="D2000" s="33">
        <v>2</v>
      </c>
      <c r="E2000" s="33" t="s">
        <v>3720</v>
      </c>
      <c r="F2000" s="33" t="s">
        <v>169</v>
      </c>
      <c r="G2000" s="33" t="s">
        <v>19</v>
      </c>
      <c r="H2000" s="33">
        <v>-0.29934977160069498</v>
      </c>
      <c r="I2000" s="16">
        <v>8.7809875214765306E-9</v>
      </c>
      <c r="J2000" s="16">
        <v>1.04547788351857E-6</v>
      </c>
      <c r="K2000" s="33" t="s">
        <v>3721</v>
      </c>
    </row>
    <row r="2001" spans="1:11">
      <c r="A2001" s="33" t="s">
        <v>3391</v>
      </c>
      <c r="B2001" s="33">
        <v>3862956</v>
      </c>
      <c r="C2001" s="33">
        <v>3862992</v>
      </c>
      <c r="D2001" s="33">
        <v>2</v>
      </c>
      <c r="E2001" s="33" t="s">
        <v>3722</v>
      </c>
      <c r="F2001" s="33" t="s">
        <v>116</v>
      </c>
      <c r="G2001" s="33" t="s">
        <v>20</v>
      </c>
      <c r="H2001" s="33">
        <v>0.34913745196976698</v>
      </c>
      <c r="I2001" s="16">
        <v>1.36154590758108E-6</v>
      </c>
      <c r="J2001" s="16">
        <v>9.4245996529260698E-5</v>
      </c>
      <c r="K2001" s="33" t="s">
        <v>3723</v>
      </c>
    </row>
    <row r="2002" spans="1:11">
      <c r="A2002" s="33" t="s">
        <v>3391</v>
      </c>
      <c r="B2002" s="33">
        <v>3966783</v>
      </c>
      <c r="C2002" s="33">
        <v>3966799</v>
      </c>
      <c r="D2002" s="33">
        <v>5</v>
      </c>
      <c r="E2002" s="33" t="s">
        <v>3724</v>
      </c>
      <c r="F2002" s="33" t="s">
        <v>196</v>
      </c>
      <c r="G2002" s="33" t="s">
        <v>22</v>
      </c>
      <c r="H2002" s="33">
        <v>-0.76848931377459295</v>
      </c>
      <c r="I2002" s="16">
        <v>2.9445206091376799E-55</v>
      </c>
      <c r="J2002" s="16">
        <v>2.2787644994116501E-51</v>
      </c>
      <c r="K2002" s="33" t="s">
        <v>3725</v>
      </c>
    </row>
    <row r="2003" spans="1:11">
      <c r="A2003" s="33" t="s">
        <v>3391</v>
      </c>
      <c r="B2003" s="33">
        <v>4014041</v>
      </c>
      <c r="C2003" s="33">
        <v>4014051</v>
      </c>
      <c r="D2003" s="33">
        <v>1</v>
      </c>
      <c r="E2003" s="33" t="s">
        <v>3726</v>
      </c>
      <c r="F2003" s="33" t="s">
        <v>79</v>
      </c>
      <c r="G2003" s="33" t="s">
        <v>20</v>
      </c>
      <c r="H2003" s="33">
        <v>0.50304046718654705</v>
      </c>
      <c r="I2003" s="33">
        <v>4.6055273992593104E-3</v>
      </c>
      <c r="J2003" s="33">
        <v>5.83341678279342E-2</v>
      </c>
      <c r="K2003" s="33" t="s">
        <v>3727</v>
      </c>
    </row>
    <row r="2004" spans="1:11">
      <c r="A2004" s="33" t="s">
        <v>3391</v>
      </c>
      <c r="B2004" s="33">
        <v>4049554</v>
      </c>
      <c r="C2004" s="33">
        <v>4049580</v>
      </c>
      <c r="D2004" s="33">
        <v>3</v>
      </c>
      <c r="E2004" s="33" t="s">
        <v>3728</v>
      </c>
      <c r="F2004" s="33" t="s">
        <v>161</v>
      </c>
      <c r="G2004" s="33" t="s">
        <v>20</v>
      </c>
      <c r="H2004" s="33">
        <v>0.31975860974190201</v>
      </c>
      <c r="I2004" s="16">
        <v>3.7232649812250802E-7</v>
      </c>
      <c r="J2004" s="16">
        <v>3.00149455101051E-5</v>
      </c>
      <c r="K2004" s="33" t="s">
        <v>3729</v>
      </c>
    </row>
    <row r="2005" spans="1:11">
      <c r="A2005" s="33" t="s">
        <v>3391</v>
      </c>
      <c r="B2005" s="33">
        <v>4049554</v>
      </c>
      <c r="C2005" s="33">
        <v>4049580</v>
      </c>
      <c r="D2005" s="33">
        <v>3</v>
      </c>
      <c r="E2005" s="33" t="s">
        <v>3728</v>
      </c>
      <c r="F2005" s="33" t="s">
        <v>161</v>
      </c>
      <c r="G2005" s="33" t="s">
        <v>20</v>
      </c>
      <c r="H2005" s="33">
        <v>-0.19287890736734101</v>
      </c>
      <c r="I2005" s="33">
        <v>2.5842177038913699E-3</v>
      </c>
      <c r="J2005" s="33">
        <v>3.8585834990217602E-2</v>
      </c>
      <c r="K2005" s="33" t="s">
        <v>3730</v>
      </c>
    </row>
    <row r="2006" spans="1:11">
      <c r="A2006" s="33" t="s">
        <v>3391</v>
      </c>
      <c r="B2006" s="33">
        <v>4054188</v>
      </c>
      <c r="C2006" s="33">
        <v>4054202</v>
      </c>
      <c r="D2006" s="33">
        <v>1</v>
      </c>
      <c r="E2006" s="33" t="s">
        <v>3731</v>
      </c>
      <c r="F2006" s="33" t="s">
        <v>93</v>
      </c>
      <c r="G2006" s="33" t="s">
        <v>22</v>
      </c>
      <c r="H2006" s="33">
        <v>-0.28747040731307799</v>
      </c>
      <c r="I2006" s="16">
        <v>5.74286186312268E-6</v>
      </c>
      <c r="J2006" s="33">
        <v>3.17457199705046E-4</v>
      </c>
      <c r="K2006" s="33" t="s">
        <v>3732</v>
      </c>
    </row>
    <row r="2007" spans="1:11">
      <c r="A2007" s="33" t="s">
        <v>3391</v>
      </c>
      <c r="B2007" s="33">
        <v>4095053</v>
      </c>
      <c r="C2007" s="33">
        <v>4095067</v>
      </c>
      <c r="D2007" s="33">
        <v>2</v>
      </c>
      <c r="E2007" s="33" t="s">
        <v>3733</v>
      </c>
      <c r="F2007" s="33" t="s">
        <v>169</v>
      </c>
      <c r="G2007" s="33" t="s">
        <v>20</v>
      </c>
      <c r="H2007" s="33">
        <v>0.52132723460514296</v>
      </c>
      <c r="I2007" s="16">
        <v>1.4735043186531E-23</v>
      </c>
      <c r="J2007" s="16">
        <v>1.9005749870093801E-20</v>
      </c>
      <c r="K2007" s="33" t="s">
        <v>3734</v>
      </c>
    </row>
    <row r="2008" spans="1:11">
      <c r="A2008" s="33" t="s">
        <v>3391</v>
      </c>
      <c r="B2008" s="33">
        <v>4095053</v>
      </c>
      <c r="C2008" s="33">
        <v>4095067</v>
      </c>
      <c r="D2008" s="33">
        <v>2</v>
      </c>
      <c r="E2008" s="33" t="s">
        <v>3733</v>
      </c>
      <c r="F2008" s="33" t="s">
        <v>169</v>
      </c>
      <c r="G2008" s="33" t="s">
        <v>20</v>
      </c>
      <c r="H2008" s="33">
        <v>0.378081171230367</v>
      </c>
      <c r="I2008" s="16">
        <v>3.0316227512750702E-12</v>
      </c>
      <c r="J2008" s="16">
        <v>7.8205761573725999E-10</v>
      </c>
      <c r="K2008" s="33" t="s">
        <v>3735</v>
      </c>
    </row>
    <row r="2009" spans="1:11">
      <c r="A2009" s="33" t="s">
        <v>3391</v>
      </c>
      <c r="B2009" s="33">
        <v>4133203</v>
      </c>
      <c r="C2009" s="33">
        <v>4133220</v>
      </c>
      <c r="D2009" s="33">
        <v>3</v>
      </c>
      <c r="E2009" s="33" t="s">
        <v>3736</v>
      </c>
      <c r="F2009" s="33" t="s">
        <v>288</v>
      </c>
      <c r="G2009" s="33" t="s">
        <v>19</v>
      </c>
      <c r="H2009" s="33">
        <v>-0.25427330622328997</v>
      </c>
      <c r="I2009" s="16">
        <v>6.9438348298225295E-7</v>
      </c>
      <c r="J2009" s="16">
        <v>5.2173143444656899E-5</v>
      </c>
      <c r="K2009" s="33" t="s">
        <v>3737</v>
      </c>
    </row>
    <row r="2010" spans="1:11">
      <c r="A2010" s="33" t="s">
        <v>3391</v>
      </c>
      <c r="B2010" s="33">
        <v>4175914</v>
      </c>
      <c r="C2010" s="33">
        <v>4175932</v>
      </c>
      <c r="D2010" s="33">
        <v>1</v>
      </c>
      <c r="E2010" s="33" t="s">
        <v>3738</v>
      </c>
      <c r="F2010" s="33" t="s">
        <v>93</v>
      </c>
      <c r="G2010" s="33" t="s">
        <v>22</v>
      </c>
      <c r="H2010" s="33">
        <v>-0.19631606502907101</v>
      </c>
      <c r="I2010" s="33">
        <v>2.15453723586381E-3</v>
      </c>
      <c r="J2010" s="33">
        <v>3.3890170057622002E-2</v>
      </c>
      <c r="K2010" s="33" t="s">
        <v>3739</v>
      </c>
    </row>
    <row r="2011" spans="1:11">
      <c r="A2011" s="33" t="s">
        <v>3391</v>
      </c>
      <c r="B2011" s="33">
        <v>4175914</v>
      </c>
      <c r="C2011" s="33">
        <v>4175932</v>
      </c>
      <c r="D2011" s="33">
        <v>1</v>
      </c>
      <c r="E2011" s="33" t="s">
        <v>3738</v>
      </c>
      <c r="F2011" s="33" t="s">
        <v>93</v>
      </c>
      <c r="G2011" s="33" t="s">
        <v>22</v>
      </c>
      <c r="H2011" s="33">
        <v>-0.19381378680466299</v>
      </c>
      <c r="I2011" s="33">
        <v>2.4602350978550499E-3</v>
      </c>
      <c r="J2011" s="33">
        <v>3.7176469308157503E-2</v>
      </c>
      <c r="K2011" s="33" t="s">
        <v>3740</v>
      </c>
    </row>
    <row r="2012" spans="1:11">
      <c r="A2012" s="33" t="s">
        <v>3391</v>
      </c>
      <c r="B2012" s="33">
        <v>4215950</v>
      </c>
      <c r="C2012" s="33">
        <v>4215981</v>
      </c>
      <c r="D2012" s="33">
        <v>3</v>
      </c>
      <c r="E2012" s="33" t="s">
        <v>3741</v>
      </c>
      <c r="F2012" s="33" t="s">
        <v>452</v>
      </c>
      <c r="G2012" s="33" t="s">
        <v>21</v>
      </c>
      <c r="H2012" s="33">
        <v>-0.168043261912836</v>
      </c>
      <c r="I2012" s="33">
        <v>4.1079772857302004E-3</v>
      </c>
      <c r="J2012" s="33">
        <v>5.3884129176722098E-2</v>
      </c>
      <c r="K2012" s="33" t="s">
        <v>3742</v>
      </c>
    </row>
    <row r="2013" spans="1:11">
      <c r="A2013" s="33" t="s">
        <v>3391</v>
      </c>
      <c r="B2013" s="33">
        <v>4216114</v>
      </c>
      <c r="C2013" s="33">
        <v>4216125</v>
      </c>
      <c r="D2013" s="33">
        <v>1</v>
      </c>
      <c r="E2013" s="33" t="s">
        <v>3743</v>
      </c>
      <c r="F2013" s="33" t="s">
        <v>93</v>
      </c>
      <c r="G2013" s="33" t="s">
        <v>20</v>
      </c>
      <c r="H2013" s="33">
        <v>-0.37632632109222303</v>
      </c>
      <c r="I2013" s="33">
        <v>1.7088571490458501E-4</v>
      </c>
      <c r="J2013" s="33">
        <v>5.2272116507769998E-3</v>
      </c>
      <c r="K2013" s="33" t="s">
        <v>3744</v>
      </c>
    </row>
    <row r="2014" spans="1:11">
      <c r="A2014" s="33" t="s">
        <v>3391</v>
      </c>
      <c r="B2014" s="33">
        <v>4221229</v>
      </c>
      <c r="C2014" s="33">
        <v>4221242</v>
      </c>
      <c r="D2014" s="33">
        <v>1</v>
      </c>
      <c r="E2014" s="33" t="s">
        <v>3745</v>
      </c>
      <c r="F2014" s="33" t="s">
        <v>3093</v>
      </c>
      <c r="G2014" s="33" t="s">
        <v>19</v>
      </c>
      <c r="H2014" s="33">
        <v>-0.281955905745499</v>
      </c>
      <c r="I2014" s="33">
        <v>3.1135181493349602E-3</v>
      </c>
      <c r="J2014" s="33">
        <v>4.4456673353695998E-2</v>
      </c>
      <c r="K2014" s="33" t="s">
        <v>3746</v>
      </c>
    </row>
    <row r="2015" spans="1:11">
      <c r="A2015" s="33" t="s">
        <v>3391</v>
      </c>
      <c r="B2015" s="33">
        <v>4316133</v>
      </c>
      <c r="C2015" s="33">
        <v>4316156</v>
      </c>
      <c r="D2015" s="33">
        <v>1</v>
      </c>
      <c r="E2015" s="33" t="s">
        <v>3747</v>
      </c>
      <c r="F2015" s="33" t="s">
        <v>93</v>
      </c>
      <c r="G2015" s="33" t="s">
        <v>19</v>
      </c>
      <c r="H2015" s="33">
        <v>0.26801990231842898</v>
      </c>
      <c r="I2015" s="16">
        <v>6.6226420602836196E-5</v>
      </c>
      <c r="J2015" s="33">
        <v>2.4640686011795599E-3</v>
      </c>
      <c r="K2015" s="33" t="s">
        <v>3748</v>
      </c>
    </row>
    <row r="2016" spans="1:11">
      <c r="A2016" s="33" t="s">
        <v>3391</v>
      </c>
      <c r="B2016" s="33">
        <v>4355225</v>
      </c>
      <c r="C2016" s="33">
        <v>4355239</v>
      </c>
      <c r="D2016" s="33">
        <v>1</v>
      </c>
      <c r="E2016" s="33" t="s">
        <v>3749</v>
      </c>
      <c r="F2016" s="33" t="s">
        <v>79</v>
      </c>
      <c r="G2016" s="33" t="s">
        <v>20</v>
      </c>
      <c r="H2016" s="33">
        <v>0.23193988292062501</v>
      </c>
      <c r="I2016" s="33">
        <v>1.09928256798106E-4</v>
      </c>
      <c r="J2016" s="33">
        <v>3.6669602558644099E-3</v>
      </c>
      <c r="K2016" s="33" t="s">
        <v>3750</v>
      </c>
    </row>
    <row r="2017" spans="1:11">
      <c r="A2017" s="33" t="s">
        <v>3391</v>
      </c>
      <c r="B2017" s="33">
        <v>4357626</v>
      </c>
      <c r="C2017" s="33">
        <v>4357644</v>
      </c>
      <c r="D2017" s="33">
        <v>3</v>
      </c>
      <c r="E2017" s="33" t="s">
        <v>3751</v>
      </c>
      <c r="F2017" s="33" t="s">
        <v>84</v>
      </c>
      <c r="G2017" s="33" t="s">
        <v>18</v>
      </c>
      <c r="H2017" s="33">
        <v>0.29942039083245497</v>
      </c>
      <c r="I2017" s="16">
        <v>7.3224242774890594E-8</v>
      </c>
      <c r="J2017" s="16">
        <v>6.9960791954923199E-6</v>
      </c>
      <c r="K2017" s="33" t="s">
        <v>3750</v>
      </c>
    </row>
    <row r="2018" spans="1:11">
      <c r="A2018" s="33" t="s">
        <v>3391</v>
      </c>
      <c r="B2018" s="33">
        <v>4376582</v>
      </c>
      <c r="C2018" s="33">
        <v>4376600</v>
      </c>
      <c r="D2018" s="33">
        <v>3</v>
      </c>
      <c r="E2018" s="33" t="s">
        <v>3752</v>
      </c>
      <c r="F2018" s="33" t="s">
        <v>84</v>
      </c>
      <c r="G2018" s="33" t="s">
        <v>21</v>
      </c>
      <c r="H2018" s="33">
        <v>-0.20312534156536799</v>
      </c>
      <c r="I2018" s="33">
        <v>3.6489934964403201E-4</v>
      </c>
      <c r="J2018" s="33">
        <v>9.2286145976966296E-3</v>
      </c>
      <c r="K2018" s="33" t="s">
        <v>3753</v>
      </c>
    </row>
    <row r="2019" spans="1:11">
      <c r="A2019" s="33" t="s">
        <v>3391</v>
      </c>
      <c r="B2019" s="33">
        <v>4376582</v>
      </c>
      <c r="C2019" s="33">
        <v>4376600</v>
      </c>
      <c r="D2019" s="33">
        <v>3</v>
      </c>
      <c r="E2019" s="33" t="s">
        <v>3752</v>
      </c>
      <c r="F2019" s="33" t="s">
        <v>84</v>
      </c>
      <c r="G2019" s="33" t="s">
        <v>21</v>
      </c>
      <c r="H2019" s="33">
        <v>-0.161421254568473</v>
      </c>
      <c r="I2019" s="33">
        <v>4.7813483319988402E-3</v>
      </c>
      <c r="J2019" s="33">
        <v>5.9490120162924501E-2</v>
      </c>
      <c r="K2019" s="33" t="s">
        <v>3754</v>
      </c>
    </row>
    <row r="2020" spans="1:11">
      <c r="A2020" s="33" t="s">
        <v>3391</v>
      </c>
      <c r="B2020" s="33">
        <v>4388290</v>
      </c>
      <c r="C2020" s="33">
        <v>4388317</v>
      </c>
      <c r="D2020" s="33">
        <v>3</v>
      </c>
      <c r="E2020" s="33" t="s">
        <v>3755</v>
      </c>
      <c r="F2020" s="33" t="s">
        <v>84</v>
      </c>
      <c r="G2020" s="33" t="s">
        <v>20</v>
      </c>
      <c r="H2020" s="33">
        <v>0.192171993997727</v>
      </c>
      <c r="I2020" s="33">
        <v>1.9306247427128801E-3</v>
      </c>
      <c r="J2020" s="33">
        <v>3.1454957650221001E-2</v>
      </c>
      <c r="K2020" s="33" t="s">
        <v>3756</v>
      </c>
    </row>
    <row r="2021" spans="1:11">
      <c r="A2021" s="33" t="s">
        <v>3391</v>
      </c>
      <c r="B2021" s="33">
        <v>4395295</v>
      </c>
      <c r="C2021" s="33">
        <v>4395316</v>
      </c>
      <c r="D2021" s="33">
        <v>1</v>
      </c>
      <c r="E2021" s="33" t="s">
        <v>3757</v>
      </c>
      <c r="F2021" s="33" t="s">
        <v>79</v>
      </c>
      <c r="G2021" s="33" t="s">
        <v>22</v>
      </c>
      <c r="H2021" s="33">
        <v>-0.22326061322151</v>
      </c>
      <c r="I2021" s="16">
        <v>6.2362167226746404E-5</v>
      </c>
      <c r="J2021" s="33">
        <v>2.3315015080569599E-3</v>
      </c>
      <c r="K2021" s="33" t="s">
        <v>3758</v>
      </c>
    </row>
    <row r="2022" spans="1:11">
      <c r="A2022" s="33" t="s">
        <v>3391</v>
      </c>
      <c r="B2022" s="33">
        <v>4402617</v>
      </c>
      <c r="C2022" s="33">
        <v>4402633</v>
      </c>
      <c r="D2022" s="33">
        <v>2</v>
      </c>
      <c r="E2022" s="33" t="s">
        <v>3759</v>
      </c>
      <c r="F2022" s="33" t="s">
        <v>169</v>
      </c>
      <c r="G2022" s="33" t="s">
        <v>22</v>
      </c>
      <c r="H2022" s="33">
        <v>-0.18836746555946099</v>
      </c>
      <c r="I2022" s="33">
        <v>1.4275601568584E-3</v>
      </c>
      <c r="J2022" s="33">
        <v>2.5295287695897901E-2</v>
      </c>
      <c r="K2022" s="33" t="s">
        <v>3760</v>
      </c>
    </row>
    <row r="2023" spans="1:11">
      <c r="A2023" s="33" t="s">
        <v>3391</v>
      </c>
      <c r="B2023" s="33">
        <v>4524973</v>
      </c>
      <c r="C2023" s="33">
        <v>4524983</v>
      </c>
      <c r="D2023" s="33">
        <v>1</v>
      </c>
      <c r="E2023" s="33" t="s">
        <v>3761</v>
      </c>
      <c r="F2023" s="33" t="s">
        <v>93</v>
      </c>
      <c r="G2023" s="33" t="s">
        <v>22</v>
      </c>
      <c r="H2023" s="33">
        <v>0.58032093262797702</v>
      </c>
      <c r="I2023" s="33">
        <v>1.20656741703364E-3</v>
      </c>
      <c r="J2023" s="33">
        <v>2.2516653446548501E-2</v>
      </c>
      <c r="K2023" s="33" t="s">
        <v>3762</v>
      </c>
    </row>
    <row r="2024" spans="1:11">
      <c r="A2024" s="33" t="s">
        <v>3391</v>
      </c>
      <c r="B2024" s="33">
        <v>4526019</v>
      </c>
      <c r="C2024" s="33">
        <v>4526035</v>
      </c>
      <c r="D2024" s="33">
        <v>3</v>
      </c>
      <c r="E2024" s="33" t="s">
        <v>3763</v>
      </c>
      <c r="F2024" s="33" t="s">
        <v>2716</v>
      </c>
      <c r="G2024" s="33" t="s">
        <v>21</v>
      </c>
      <c r="H2024" s="33">
        <v>-0.14509212675528199</v>
      </c>
      <c r="I2024" s="33">
        <v>4.9319178059273197E-3</v>
      </c>
      <c r="J2024" s="33">
        <v>6.1043198918842898E-2</v>
      </c>
      <c r="K2024" s="33" t="s">
        <v>3762</v>
      </c>
    </row>
    <row r="2025" spans="1:11">
      <c r="A2025" s="33" t="s">
        <v>3391</v>
      </c>
      <c r="B2025" s="33">
        <v>4614944</v>
      </c>
      <c r="C2025" s="33">
        <v>4614961</v>
      </c>
      <c r="D2025" s="33">
        <v>5</v>
      </c>
      <c r="E2025" s="33" t="s">
        <v>3764</v>
      </c>
      <c r="F2025" s="33" t="s">
        <v>196</v>
      </c>
      <c r="G2025" s="33" t="s">
        <v>22</v>
      </c>
      <c r="H2025" s="33">
        <v>-0.25999189653761101</v>
      </c>
      <c r="I2025" s="16">
        <v>3.15433100229426E-5</v>
      </c>
      <c r="J2025" s="33">
        <v>1.3339545151232399E-3</v>
      </c>
      <c r="K2025" s="33" t="s">
        <v>3765</v>
      </c>
    </row>
    <row r="2026" spans="1:11">
      <c r="A2026" s="33" t="s">
        <v>3391</v>
      </c>
      <c r="B2026" s="33">
        <v>4778206</v>
      </c>
      <c r="C2026" s="33">
        <v>4778229</v>
      </c>
      <c r="D2026" s="33">
        <v>6</v>
      </c>
      <c r="E2026" s="33" t="s">
        <v>3766</v>
      </c>
      <c r="F2026" s="33" t="s">
        <v>3767</v>
      </c>
      <c r="G2026" s="33" t="s">
        <v>21</v>
      </c>
      <c r="H2026" s="33">
        <v>0.14855338575155799</v>
      </c>
      <c r="I2026" s="33">
        <v>3.4402090938774402E-3</v>
      </c>
      <c r="J2026" s="33">
        <v>4.7712864117414898E-2</v>
      </c>
      <c r="K2026" s="33" t="s">
        <v>3768</v>
      </c>
    </row>
    <row r="2027" spans="1:11">
      <c r="A2027" s="33" t="s">
        <v>3391</v>
      </c>
      <c r="B2027" s="33">
        <v>4778206</v>
      </c>
      <c r="C2027" s="33">
        <v>4778229</v>
      </c>
      <c r="D2027" s="33">
        <v>6</v>
      </c>
      <c r="E2027" s="33" t="s">
        <v>3766</v>
      </c>
      <c r="F2027" s="33" t="s">
        <v>3767</v>
      </c>
      <c r="G2027" s="33" t="s">
        <v>21</v>
      </c>
      <c r="H2027" s="33">
        <v>0.45873913896123603</v>
      </c>
      <c r="I2027" s="16">
        <v>1.7441339538141499E-21</v>
      </c>
      <c r="J2027" s="16">
        <v>1.2270775153243399E-18</v>
      </c>
      <c r="K2027" s="33" t="s">
        <v>3769</v>
      </c>
    </row>
    <row r="2028" spans="1:11">
      <c r="A2028" s="33" t="s">
        <v>3391</v>
      </c>
      <c r="B2028" s="33">
        <v>4825531</v>
      </c>
      <c r="C2028" s="33">
        <v>4825553</v>
      </c>
      <c r="D2028" s="33">
        <v>3</v>
      </c>
      <c r="E2028" s="33" t="s">
        <v>3770</v>
      </c>
      <c r="F2028" s="33" t="s">
        <v>161</v>
      </c>
      <c r="G2028" s="33" t="s">
        <v>22</v>
      </c>
      <c r="H2028" s="33">
        <v>-0.14772902302902999</v>
      </c>
      <c r="I2028" s="33">
        <v>6.1998646439994799E-3</v>
      </c>
      <c r="J2028" s="33">
        <v>7.1011121117207698E-2</v>
      </c>
      <c r="K2028" s="33" t="s">
        <v>3771</v>
      </c>
    </row>
    <row r="2029" spans="1:11">
      <c r="A2029" s="33" t="s">
        <v>3391</v>
      </c>
      <c r="B2029" s="33">
        <v>4907302</v>
      </c>
      <c r="C2029" s="33">
        <v>4907321</v>
      </c>
      <c r="D2029" s="33">
        <v>1</v>
      </c>
      <c r="E2029" s="33" t="s">
        <v>3772</v>
      </c>
      <c r="F2029" s="33" t="s">
        <v>79</v>
      </c>
      <c r="G2029" s="33" t="s">
        <v>19</v>
      </c>
      <c r="H2029" s="33">
        <v>-0.35275329263600902</v>
      </c>
      <c r="I2029" s="33">
        <v>5.6309119357723805E-4</v>
      </c>
      <c r="J2029" s="33">
        <v>1.27793628947045E-2</v>
      </c>
      <c r="K2029" s="33" t="s">
        <v>3773</v>
      </c>
    </row>
    <row r="2030" spans="1:11">
      <c r="A2030" s="33" t="s">
        <v>3391</v>
      </c>
      <c r="B2030" s="33">
        <v>4922178</v>
      </c>
      <c r="C2030" s="33">
        <v>4922195</v>
      </c>
      <c r="D2030" s="33">
        <v>2</v>
      </c>
      <c r="E2030" s="33" t="s">
        <v>3774</v>
      </c>
      <c r="F2030" s="33" t="s">
        <v>116</v>
      </c>
      <c r="G2030" s="33" t="s">
        <v>20</v>
      </c>
      <c r="H2030" s="33">
        <v>0.18742257993289901</v>
      </c>
      <c r="I2030" s="33">
        <v>1.2440003569907201E-3</v>
      </c>
      <c r="J2030" s="33">
        <v>2.2976894421840598E-2</v>
      </c>
      <c r="K2030" s="33" t="s">
        <v>3775</v>
      </c>
    </row>
    <row r="2031" spans="1:11">
      <c r="A2031" s="33" t="s">
        <v>3391</v>
      </c>
      <c r="B2031" s="33">
        <v>4945600</v>
      </c>
      <c r="C2031" s="33">
        <v>4945610</v>
      </c>
      <c r="D2031" s="33">
        <v>1</v>
      </c>
      <c r="E2031" s="33" t="s">
        <v>3776</v>
      </c>
      <c r="F2031" s="33" t="s">
        <v>93</v>
      </c>
      <c r="G2031" s="33" t="s">
        <v>22</v>
      </c>
      <c r="H2031" s="33">
        <v>-0.29036691123881098</v>
      </c>
      <c r="I2031" s="33">
        <v>2.65774365287429E-3</v>
      </c>
      <c r="J2031" s="33">
        <v>3.9252439178614699E-2</v>
      </c>
      <c r="K2031" s="33" t="s">
        <v>3777</v>
      </c>
    </row>
    <row r="2032" spans="1:11">
      <c r="A2032" s="33" t="s">
        <v>3391</v>
      </c>
      <c r="B2032" s="33">
        <v>4957692</v>
      </c>
      <c r="C2032" s="33">
        <v>4957713</v>
      </c>
      <c r="D2032" s="33">
        <v>3</v>
      </c>
      <c r="E2032" s="33" t="s">
        <v>3778</v>
      </c>
      <c r="F2032" s="33" t="s">
        <v>288</v>
      </c>
      <c r="G2032" s="33" t="s">
        <v>20</v>
      </c>
      <c r="H2032" s="33">
        <v>-0.151548687350745</v>
      </c>
      <c r="I2032" s="33">
        <v>3.1392454786127199E-3</v>
      </c>
      <c r="J2032" s="33">
        <v>4.45772857963007E-2</v>
      </c>
      <c r="K2032" s="33" t="s">
        <v>3779</v>
      </c>
    </row>
    <row r="2033" spans="1:11">
      <c r="A2033" s="33" t="s">
        <v>3391</v>
      </c>
      <c r="B2033" s="33">
        <v>4957692</v>
      </c>
      <c r="C2033" s="33">
        <v>4957713</v>
      </c>
      <c r="D2033" s="33">
        <v>3</v>
      </c>
      <c r="E2033" s="33" t="s">
        <v>3778</v>
      </c>
      <c r="F2033" s="33" t="s">
        <v>288</v>
      </c>
      <c r="G2033" s="33" t="s">
        <v>20</v>
      </c>
      <c r="H2033" s="33">
        <v>-0.145211244575431</v>
      </c>
      <c r="I2033" s="33">
        <v>4.6710080009997801E-3</v>
      </c>
      <c r="J2033" s="33">
        <v>5.8769127893190103E-2</v>
      </c>
      <c r="K2033" s="33" t="s">
        <v>3780</v>
      </c>
    </row>
    <row r="2034" spans="1:11">
      <c r="A2034" s="33" t="s">
        <v>3391</v>
      </c>
      <c r="B2034" s="33">
        <v>4959372</v>
      </c>
      <c r="C2034" s="33">
        <v>4959384</v>
      </c>
      <c r="D2034" s="33">
        <v>1</v>
      </c>
      <c r="E2034" s="33" t="s">
        <v>3781</v>
      </c>
      <c r="F2034" s="33" t="s">
        <v>79</v>
      </c>
      <c r="G2034" s="33" t="s">
        <v>20</v>
      </c>
      <c r="H2034" s="33">
        <v>0.34236100641956002</v>
      </c>
      <c r="I2034" s="33">
        <v>1.75714342466418E-3</v>
      </c>
      <c r="J2034" s="33">
        <v>2.9449762016112699E-2</v>
      </c>
      <c r="K2034" s="33" t="s">
        <v>3780</v>
      </c>
    </row>
    <row r="2035" spans="1:11">
      <c r="A2035" s="33" t="s">
        <v>3391</v>
      </c>
      <c r="B2035" s="33">
        <v>4959857</v>
      </c>
      <c r="C2035" s="33">
        <v>4959871</v>
      </c>
      <c r="D2035" s="33">
        <v>1</v>
      </c>
      <c r="E2035" s="33" t="s">
        <v>3782</v>
      </c>
      <c r="F2035" s="33" t="s">
        <v>93</v>
      </c>
      <c r="G2035" s="33" t="s">
        <v>22</v>
      </c>
      <c r="H2035" s="33">
        <v>0.19493696744813299</v>
      </c>
      <c r="I2035" s="33">
        <v>2.2224473971132201E-3</v>
      </c>
      <c r="J2035" s="33">
        <v>3.4473279360424797E-2</v>
      </c>
      <c r="K2035" s="33" t="s">
        <v>3780</v>
      </c>
    </row>
    <row r="2036" spans="1:11">
      <c r="A2036" s="33" t="s">
        <v>3391</v>
      </c>
      <c r="B2036" s="33">
        <v>4988033</v>
      </c>
      <c r="C2036" s="33">
        <v>4988052</v>
      </c>
      <c r="D2036" s="33">
        <v>5</v>
      </c>
      <c r="E2036" s="33" t="s">
        <v>3783</v>
      </c>
      <c r="F2036" s="33" t="s">
        <v>799</v>
      </c>
      <c r="G2036" s="33" t="s">
        <v>20</v>
      </c>
      <c r="H2036" s="33">
        <v>0.329486258672195</v>
      </c>
      <c r="I2036" s="16">
        <v>2.83448210131965E-5</v>
      </c>
      <c r="J2036" s="33">
        <v>1.23236275180409E-3</v>
      </c>
      <c r="K2036" s="33" t="s">
        <v>3784</v>
      </c>
    </row>
    <row r="2037" spans="1:11">
      <c r="A2037" s="33" t="s">
        <v>3391</v>
      </c>
      <c r="B2037" s="33">
        <v>4991288</v>
      </c>
      <c r="C2037" s="33">
        <v>4991303</v>
      </c>
      <c r="D2037" s="33">
        <v>2</v>
      </c>
      <c r="E2037" s="33" t="s">
        <v>3785</v>
      </c>
      <c r="F2037" s="33" t="s">
        <v>76</v>
      </c>
      <c r="G2037" s="33" t="s">
        <v>19</v>
      </c>
      <c r="H2037" s="33">
        <v>0.20855806966910401</v>
      </c>
      <c r="I2037" s="33">
        <v>1.2408492858256501E-3</v>
      </c>
      <c r="J2037" s="33">
        <v>2.2973523021542298E-2</v>
      </c>
      <c r="K2037" s="33" t="s">
        <v>3784</v>
      </c>
    </row>
    <row r="2038" spans="1:11">
      <c r="A2038" s="33" t="s">
        <v>3391</v>
      </c>
      <c r="B2038" s="33">
        <v>4995666</v>
      </c>
      <c r="C2038" s="33">
        <v>4995687</v>
      </c>
      <c r="D2038" s="33">
        <v>3</v>
      </c>
      <c r="E2038" s="33" t="s">
        <v>3786</v>
      </c>
      <c r="F2038" s="33" t="s">
        <v>161</v>
      </c>
      <c r="G2038" s="33" t="s">
        <v>21</v>
      </c>
      <c r="H2038" s="33">
        <v>-0.2049318110735</v>
      </c>
      <c r="I2038" s="33">
        <v>2.9413253129373298E-4</v>
      </c>
      <c r="J2038" s="33">
        <v>7.8372215721669095E-3</v>
      </c>
      <c r="K2038" s="33" t="s">
        <v>3784</v>
      </c>
    </row>
    <row r="2039" spans="1:11">
      <c r="A2039" s="33" t="s">
        <v>3391</v>
      </c>
      <c r="B2039" s="33">
        <v>5001242</v>
      </c>
      <c r="C2039" s="33">
        <v>5001253</v>
      </c>
      <c r="D2039" s="33">
        <v>1</v>
      </c>
      <c r="E2039" s="33" t="s">
        <v>3787</v>
      </c>
      <c r="F2039" s="33" t="s">
        <v>79</v>
      </c>
      <c r="G2039" s="33" t="s">
        <v>22</v>
      </c>
      <c r="H2039" s="33">
        <v>-0.35485646920291197</v>
      </c>
      <c r="I2039" s="33">
        <v>7.4497369105773297E-4</v>
      </c>
      <c r="J2039" s="33">
        <v>1.5709404346310098E-2</v>
      </c>
      <c r="K2039" s="33" t="s">
        <v>3788</v>
      </c>
    </row>
    <row r="2040" spans="1:11">
      <c r="A2040" s="33" t="s">
        <v>3391</v>
      </c>
      <c r="B2040" s="33">
        <v>5008507</v>
      </c>
      <c r="C2040" s="33">
        <v>5008518</v>
      </c>
      <c r="D2040" s="33">
        <v>1</v>
      </c>
      <c r="E2040" s="33" t="s">
        <v>3789</v>
      </c>
      <c r="F2040" s="33" t="s">
        <v>93</v>
      </c>
      <c r="G2040" s="33" t="s">
        <v>22</v>
      </c>
      <c r="H2040" s="33">
        <v>-0.25182095842498098</v>
      </c>
      <c r="I2040" s="33">
        <v>6.8761808108460699E-3</v>
      </c>
      <c r="J2040" s="33">
        <v>7.6568004741205398E-2</v>
      </c>
      <c r="K2040" s="33" t="s">
        <v>3790</v>
      </c>
    </row>
    <row r="2041" spans="1:11">
      <c r="A2041" s="33" t="s">
        <v>3391</v>
      </c>
      <c r="B2041" s="33">
        <v>5015394</v>
      </c>
      <c r="C2041" s="33">
        <v>5015410</v>
      </c>
      <c r="D2041" s="33">
        <v>1</v>
      </c>
      <c r="E2041" s="33" t="s">
        <v>3791</v>
      </c>
      <c r="F2041" s="33" t="s">
        <v>93</v>
      </c>
      <c r="G2041" s="33" t="s">
        <v>22</v>
      </c>
      <c r="H2041" s="33">
        <v>-0.44502830878351501</v>
      </c>
      <c r="I2041" s="33">
        <v>5.1159658529575198E-3</v>
      </c>
      <c r="J2041" s="33">
        <v>6.2448674662520902E-2</v>
      </c>
      <c r="K2041" s="33" t="s">
        <v>3792</v>
      </c>
    </row>
    <row r="2042" spans="1:11">
      <c r="A2042" s="33" t="s">
        <v>3391</v>
      </c>
      <c r="B2042" s="33">
        <v>5046319</v>
      </c>
      <c r="C2042" s="33">
        <v>5046329</v>
      </c>
      <c r="D2042" s="33">
        <v>1</v>
      </c>
      <c r="E2042" s="33" t="s">
        <v>3793</v>
      </c>
      <c r="F2042" s="33" t="s">
        <v>79</v>
      </c>
      <c r="G2042" s="33" t="s">
        <v>22</v>
      </c>
      <c r="H2042" s="33">
        <v>0.29915082012911598</v>
      </c>
      <c r="I2042" s="33">
        <v>1.04833933576188E-4</v>
      </c>
      <c r="J2042" s="33">
        <v>3.5274339649831099E-3</v>
      </c>
      <c r="K2042" s="33" t="s">
        <v>3794</v>
      </c>
    </row>
    <row r="2043" spans="1:11">
      <c r="A2043" s="33" t="s">
        <v>3391</v>
      </c>
      <c r="B2043" s="33">
        <v>5066683</v>
      </c>
      <c r="C2043" s="33">
        <v>5066695</v>
      </c>
      <c r="D2043" s="33">
        <v>2</v>
      </c>
      <c r="E2043" s="33" t="s">
        <v>3795</v>
      </c>
      <c r="F2043" s="33" t="s">
        <v>169</v>
      </c>
      <c r="G2043" s="33" t="s">
        <v>20</v>
      </c>
      <c r="H2043" s="33">
        <v>-0.210555741988974</v>
      </c>
      <c r="I2043" s="33">
        <v>1.5907900975000401E-4</v>
      </c>
      <c r="J2043" s="33">
        <v>4.9442267327521397E-3</v>
      </c>
      <c r="K2043" s="33" t="s">
        <v>3796</v>
      </c>
    </row>
    <row r="2044" spans="1:11">
      <c r="A2044" s="33" t="s">
        <v>3391</v>
      </c>
      <c r="B2044" s="33">
        <v>5066683</v>
      </c>
      <c r="C2044" s="33">
        <v>5066695</v>
      </c>
      <c r="D2044" s="33">
        <v>2</v>
      </c>
      <c r="E2044" s="33" t="s">
        <v>3795</v>
      </c>
      <c r="F2044" s="33" t="s">
        <v>169</v>
      </c>
      <c r="G2044" s="33" t="s">
        <v>20</v>
      </c>
      <c r="H2044" s="33">
        <v>0.26292473837856101</v>
      </c>
      <c r="I2044" s="16">
        <v>2.0694580756413101E-6</v>
      </c>
      <c r="J2044" s="33">
        <v>1.38064965925759E-4</v>
      </c>
      <c r="K2044" s="33" t="s">
        <v>3797</v>
      </c>
    </row>
    <row r="2045" spans="1:11">
      <c r="A2045" s="33" t="s">
        <v>3391</v>
      </c>
      <c r="B2045" s="33">
        <v>5074038</v>
      </c>
      <c r="C2045" s="33">
        <v>5074048</v>
      </c>
      <c r="D2045" s="33">
        <v>1</v>
      </c>
      <c r="E2045" s="33" t="s">
        <v>3798</v>
      </c>
      <c r="F2045" s="33" t="s">
        <v>93</v>
      </c>
      <c r="G2045" s="33" t="s">
        <v>22</v>
      </c>
      <c r="H2045" s="33">
        <v>0.284346007749948</v>
      </c>
      <c r="I2045" s="33">
        <v>6.6206315958183197E-4</v>
      </c>
      <c r="J2045" s="33">
        <v>1.45147501189909E-2</v>
      </c>
      <c r="K2045" s="33" t="s">
        <v>3799</v>
      </c>
    </row>
    <row r="2046" spans="1:11">
      <c r="A2046" s="33" t="s">
        <v>3391</v>
      </c>
      <c r="B2046" s="33">
        <v>5078562</v>
      </c>
      <c r="C2046" s="33">
        <v>5078579</v>
      </c>
      <c r="D2046" s="33">
        <v>2</v>
      </c>
      <c r="E2046" s="33" t="s">
        <v>3800</v>
      </c>
      <c r="F2046" s="33" t="s">
        <v>116</v>
      </c>
      <c r="G2046" s="33" t="s">
        <v>19</v>
      </c>
      <c r="H2046" s="33">
        <v>-0.33128574083706003</v>
      </c>
      <c r="I2046" s="33">
        <v>5.0880586580684204E-3</v>
      </c>
      <c r="J2046" s="33">
        <v>6.23045663841637E-2</v>
      </c>
      <c r="K2046" s="33" t="s">
        <v>3799</v>
      </c>
    </row>
    <row r="2047" spans="1:11">
      <c r="A2047" s="33" t="s">
        <v>3391</v>
      </c>
      <c r="B2047" s="33">
        <v>5083130</v>
      </c>
      <c r="C2047" s="33">
        <v>5083161</v>
      </c>
      <c r="D2047" s="33">
        <v>6</v>
      </c>
      <c r="E2047" s="33" t="s">
        <v>3801</v>
      </c>
      <c r="F2047" s="33" t="s">
        <v>3802</v>
      </c>
      <c r="G2047" s="33" t="s">
        <v>21</v>
      </c>
      <c r="H2047" s="33">
        <v>-0.191230558711456</v>
      </c>
      <c r="I2047" s="33">
        <v>2.0757045558519099E-3</v>
      </c>
      <c r="J2047" s="33">
        <v>3.3121397026263801E-2</v>
      </c>
      <c r="K2047" s="33" t="s">
        <v>3803</v>
      </c>
    </row>
    <row r="2048" spans="1:11">
      <c r="A2048" s="33" t="s">
        <v>3391</v>
      </c>
      <c r="B2048" s="33">
        <v>5119785</v>
      </c>
      <c r="C2048" s="33">
        <v>5119797</v>
      </c>
      <c r="D2048" s="33">
        <v>2</v>
      </c>
      <c r="E2048" s="33" t="s">
        <v>3804</v>
      </c>
      <c r="F2048" s="33" t="s">
        <v>116</v>
      </c>
      <c r="G2048" s="33" t="s">
        <v>22</v>
      </c>
      <c r="H2048" s="33">
        <v>0.15938376769213999</v>
      </c>
      <c r="I2048" s="33">
        <v>7.7556580121487797E-3</v>
      </c>
      <c r="J2048" s="33">
        <v>8.2960339415272394E-2</v>
      </c>
      <c r="K2048" s="33" t="s">
        <v>3805</v>
      </c>
    </row>
    <row r="2049" spans="1:11">
      <c r="A2049" s="33" t="s">
        <v>3391</v>
      </c>
      <c r="B2049" s="33">
        <v>5196190</v>
      </c>
      <c r="C2049" s="33">
        <v>5196200</v>
      </c>
      <c r="D2049" s="33">
        <v>1</v>
      </c>
      <c r="E2049" s="33" t="s">
        <v>3806</v>
      </c>
      <c r="F2049" s="33" t="s">
        <v>93</v>
      </c>
      <c r="G2049" s="33" t="s">
        <v>19</v>
      </c>
      <c r="H2049" s="33">
        <v>-0.266447658972568</v>
      </c>
      <c r="I2049" s="16">
        <v>3.9385966250542201E-5</v>
      </c>
      <c r="J2049" s="33">
        <v>1.6127407027139999E-3</v>
      </c>
      <c r="K2049" s="33" t="s">
        <v>3807</v>
      </c>
    </row>
    <row r="2050" spans="1:11">
      <c r="A2050" s="33" t="s">
        <v>3391</v>
      </c>
      <c r="B2050" s="33">
        <v>5203360</v>
      </c>
      <c r="C2050" s="33">
        <v>5203371</v>
      </c>
      <c r="D2050" s="33">
        <v>2</v>
      </c>
      <c r="E2050" s="33" t="s">
        <v>3808</v>
      </c>
      <c r="F2050" s="33" t="s">
        <v>169</v>
      </c>
      <c r="G2050" s="33" t="s">
        <v>20</v>
      </c>
      <c r="H2050" s="33">
        <v>-0.242149695889603</v>
      </c>
      <c r="I2050" s="16">
        <v>5.5552925039809696E-6</v>
      </c>
      <c r="J2050" s="33">
        <v>3.1130929698069E-4</v>
      </c>
      <c r="K2050" s="33" t="s">
        <v>3809</v>
      </c>
    </row>
    <row r="2051" spans="1:11">
      <c r="A2051" s="33" t="s">
        <v>3391</v>
      </c>
      <c r="B2051" s="33">
        <v>5203360</v>
      </c>
      <c r="C2051" s="33">
        <v>5203371</v>
      </c>
      <c r="D2051" s="33">
        <v>2</v>
      </c>
      <c r="E2051" s="33" t="s">
        <v>3808</v>
      </c>
      <c r="F2051" s="33" t="s">
        <v>169</v>
      </c>
      <c r="G2051" s="33" t="s">
        <v>20</v>
      </c>
      <c r="H2051" s="33">
        <v>-0.15067862137933299</v>
      </c>
      <c r="I2051" s="33">
        <v>5.1022529775163403E-3</v>
      </c>
      <c r="J2051" s="33">
        <v>6.2379677398102698E-2</v>
      </c>
      <c r="K2051" s="33" t="s">
        <v>3810</v>
      </c>
    </row>
    <row r="2052" spans="1:11">
      <c r="A2052" s="33" t="s">
        <v>3391</v>
      </c>
      <c r="B2052" s="33">
        <v>5263057</v>
      </c>
      <c r="C2052" s="33">
        <v>5263078</v>
      </c>
      <c r="D2052" s="33">
        <v>1</v>
      </c>
      <c r="E2052" s="33" t="s">
        <v>3811</v>
      </c>
      <c r="F2052" s="33" t="s">
        <v>79</v>
      </c>
      <c r="G2052" s="33" t="s">
        <v>22</v>
      </c>
      <c r="H2052" s="33">
        <v>0.177311937343482</v>
      </c>
      <c r="I2052" s="33">
        <v>3.4643982577512202E-3</v>
      </c>
      <c r="J2052" s="33">
        <v>4.7791404842667903E-2</v>
      </c>
      <c r="K2052" s="33" t="s">
        <v>3812</v>
      </c>
    </row>
    <row r="2053" spans="1:11">
      <c r="A2053" s="33" t="s">
        <v>3391</v>
      </c>
      <c r="B2053" s="33">
        <v>5263537</v>
      </c>
      <c r="C2053" s="33">
        <v>5263551</v>
      </c>
      <c r="D2053" s="33">
        <v>4</v>
      </c>
      <c r="E2053" s="33" t="s">
        <v>3813</v>
      </c>
      <c r="F2053" s="33" t="s">
        <v>313</v>
      </c>
      <c r="G2053" s="33" t="s">
        <v>22</v>
      </c>
      <c r="H2053" s="33">
        <v>0.15898295039660701</v>
      </c>
      <c r="I2053" s="33">
        <v>3.6284235555649599E-3</v>
      </c>
      <c r="J2053" s="33">
        <v>4.9350386461365997E-2</v>
      </c>
      <c r="K2053" s="33" t="s">
        <v>3812</v>
      </c>
    </row>
    <row r="2054" spans="1:11">
      <c r="A2054" s="33" t="s">
        <v>3391</v>
      </c>
      <c r="B2054" s="33">
        <v>5293091</v>
      </c>
      <c r="C2054" s="33">
        <v>5293105</v>
      </c>
      <c r="D2054" s="33">
        <v>1</v>
      </c>
      <c r="E2054" s="33" t="s">
        <v>3814</v>
      </c>
      <c r="F2054" s="33" t="s">
        <v>79</v>
      </c>
      <c r="G2054" s="33" t="s">
        <v>20</v>
      </c>
      <c r="H2054" s="33">
        <v>0.262951434822564</v>
      </c>
      <c r="I2054" s="33">
        <v>2.9323760905687899E-3</v>
      </c>
      <c r="J2054" s="33">
        <v>4.2497487949273098E-2</v>
      </c>
      <c r="K2054" s="33" t="s">
        <v>3815</v>
      </c>
    </row>
    <row r="2055" spans="1:11">
      <c r="A2055" s="33" t="s">
        <v>3391</v>
      </c>
      <c r="B2055" s="33">
        <v>5314931</v>
      </c>
      <c r="C2055" s="33">
        <v>5314951</v>
      </c>
      <c r="D2055" s="33">
        <v>1</v>
      </c>
      <c r="E2055" s="33" t="s">
        <v>3816</v>
      </c>
      <c r="F2055" s="33" t="s">
        <v>93</v>
      </c>
      <c r="G2055" s="33" t="s">
        <v>20</v>
      </c>
      <c r="H2055" s="33">
        <v>-0.27041101766708803</v>
      </c>
      <c r="I2055" s="33">
        <v>6.3992776049710798E-4</v>
      </c>
      <c r="J2055" s="33">
        <v>1.41497169671061E-2</v>
      </c>
      <c r="K2055" s="33" t="s">
        <v>3817</v>
      </c>
    </row>
    <row r="2056" spans="1:11">
      <c r="A2056" s="33" t="s">
        <v>3391</v>
      </c>
      <c r="B2056" s="33">
        <v>5387270</v>
      </c>
      <c r="C2056" s="33">
        <v>5387281</v>
      </c>
      <c r="D2056" s="33">
        <v>1</v>
      </c>
      <c r="E2056" s="33" t="s">
        <v>3818</v>
      </c>
      <c r="F2056" s="33" t="s">
        <v>93</v>
      </c>
      <c r="G2056" s="33" t="s">
        <v>20</v>
      </c>
      <c r="H2056" s="33">
        <v>0.41131994254339499</v>
      </c>
      <c r="I2056" s="33">
        <v>5.5408056028842696E-3</v>
      </c>
      <c r="J2056" s="33">
        <v>6.5541876136303204E-2</v>
      </c>
      <c r="K2056" s="33" t="s">
        <v>3819</v>
      </c>
    </row>
    <row r="2057" spans="1:11">
      <c r="A2057" s="33" t="s">
        <v>3391</v>
      </c>
      <c r="B2057" s="33">
        <v>5433513</v>
      </c>
      <c r="C2057" s="33">
        <v>5433543</v>
      </c>
      <c r="D2057" s="33">
        <v>3</v>
      </c>
      <c r="E2057" s="33" t="s">
        <v>3820</v>
      </c>
      <c r="F2057" s="33" t="s">
        <v>84</v>
      </c>
      <c r="G2057" s="33" t="s">
        <v>21</v>
      </c>
      <c r="H2057" s="33">
        <v>-0.18774231657898199</v>
      </c>
      <c r="I2057" s="33">
        <v>1.10698621312071E-3</v>
      </c>
      <c r="J2057" s="33">
        <v>2.1049057256366601E-2</v>
      </c>
      <c r="K2057" s="33" t="s">
        <v>3821</v>
      </c>
    </row>
    <row r="2058" spans="1:11">
      <c r="A2058" s="33" t="s">
        <v>3391</v>
      </c>
      <c r="B2058" s="33">
        <v>5443049</v>
      </c>
      <c r="C2058" s="33">
        <v>5443067</v>
      </c>
      <c r="D2058" s="33">
        <v>2</v>
      </c>
      <c r="E2058" s="33" t="s">
        <v>3822</v>
      </c>
      <c r="F2058" s="33" t="s">
        <v>76</v>
      </c>
      <c r="G2058" s="33" t="s">
        <v>22</v>
      </c>
      <c r="H2058" s="33">
        <v>-0.27946454769858903</v>
      </c>
      <c r="I2058" s="16">
        <v>8.0104075438122895E-7</v>
      </c>
      <c r="J2058" s="16">
        <v>5.84835320580786E-5</v>
      </c>
      <c r="K2058" s="33" t="s">
        <v>3823</v>
      </c>
    </row>
    <row r="2059" spans="1:11">
      <c r="A2059" s="33" t="s">
        <v>3391</v>
      </c>
      <c r="B2059" s="33">
        <v>5456491</v>
      </c>
      <c r="C2059" s="33">
        <v>5456510</v>
      </c>
      <c r="D2059" s="33">
        <v>3</v>
      </c>
      <c r="E2059" s="33" t="s">
        <v>3824</v>
      </c>
      <c r="F2059" s="33" t="s">
        <v>84</v>
      </c>
      <c r="G2059" s="33" t="s">
        <v>20</v>
      </c>
      <c r="H2059" s="33">
        <v>-0.21136816697479299</v>
      </c>
      <c r="I2059" s="16">
        <v>7.9811883118581896E-5</v>
      </c>
      <c r="J2059" s="33">
        <v>2.82038430801235E-3</v>
      </c>
      <c r="K2059" s="33" t="s">
        <v>3825</v>
      </c>
    </row>
    <row r="2060" spans="1:11">
      <c r="A2060" s="33" t="s">
        <v>3391</v>
      </c>
      <c r="B2060" s="33">
        <v>5456220</v>
      </c>
      <c r="C2060" s="33">
        <v>5456235</v>
      </c>
      <c r="D2060" s="33">
        <v>2</v>
      </c>
      <c r="E2060" s="33" t="s">
        <v>3826</v>
      </c>
      <c r="F2060" s="33" t="s">
        <v>116</v>
      </c>
      <c r="G2060" s="33" t="s">
        <v>20</v>
      </c>
      <c r="H2060" s="33">
        <v>-0.189654153940649</v>
      </c>
      <c r="I2060" s="33">
        <v>5.2702959711498198E-3</v>
      </c>
      <c r="J2060" s="33">
        <v>6.3530873085246797E-2</v>
      </c>
      <c r="K2060" s="33" t="s">
        <v>3827</v>
      </c>
    </row>
    <row r="2061" spans="1:11">
      <c r="A2061" s="33" t="s">
        <v>3391</v>
      </c>
      <c r="B2061" s="33">
        <v>5456491</v>
      </c>
      <c r="C2061" s="33">
        <v>5456510</v>
      </c>
      <c r="D2061" s="33">
        <v>3</v>
      </c>
      <c r="E2061" s="33" t="s">
        <v>3824</v>
      </c>
      <c r="F2061" s="33" t="s">
        <v>84</v>
      </c>
      <c r="G2061" s="33" t="s">
        <v>20</v>
      </c>
      <c r="H2061" s="33">
        <v>-0.26300526497664201</v>
      </c>
      <c r="I2061" s="16">
        <v>7.7966320740712498E-7</v>
      </c>
      <c r="J2061" s="16">
        <v>5.8017438097343603E-5</v>
      </c>
      <c r="K2061" s="33" t="s">
        <v>3827</v>
      </c>
    </row>
    <row r="2062" spans="1:11">
      <c r="A2062" s="33" t="s">
        <v>3391</v>
      </c>
      <c r="B2062" s="33">
        <v>5500428</v>
      </c>
      <c r="C2062" s="33">
        <v>5500439</v>
      </c>
      <c r="D2062" s="33">
        <v>1</v>
      </c>
      <c r="E2062" s="33" t="s">
        <v>3828</v>
      </c>
      <c r="F2062" s="33" t="s">
        <v>93</v>
      </c>
      <c r="G2062" s="33" t="s">
        <v>18</v>
      </c>
      <c r="H2062" s="33">
        <v>0.29366951022224103</v>
      </c>
      <c r="I2062" s="33">
        <v>1.0030883255788299E-2</v>
      </c>
      <c r="J2062" s="33">
        <v>9.9396934080083904E-2</v>
      </c>
      <c r="K2062" s="33" t="s">
        <v>3829</v>
      </c>
    </row>
    <row r="2063" spans="1:11">
      <c r="A2063" s="33" t="s">
        <v>3391</v>
      </c>
      <c r="B2063" s="33">
        <v>5543383</v>
      </c>
      <c r="C2063" s="33">
        <v>5543398</v>
      </c>
      <c r="D2063" s="33">
        <v>1</v>
      </c>
      <c r="E2063" s="33" t="s">
        <v>3830</v>
      </c>
      <c r="F2063" s="33" t="s">
        <v>93</v>
      </c>
      <c r="G2063" s="33" t="s">
        <v>19</v>
      </c>
      <c r="H2063" s="33">
        <v>-0.43195276005399202</v>
      </c>
      <c r="I2063" s="16">
        <v>1.37906494506672E-5</v>
      </c>
      <c r="J2063" s="33">
        <v>6.7547997530831099E-4</v>
      </c>
      <c r="K2063" s="33" t="s">
        <v>3831</v>
      </c>
    </row>
    <row r="2064" spans="1:11">
      <c r="A2064" s="33" t="s">
        <v>3391</v>
      </c>
      <c r="B2064" s="33">
        <v>5553417</v>
      </c>
      <c r="C2064" s="33">
        <v>5553439</v>
      </c>
      <c r="D2064" s="33">
        <v>1</v>
      </c>
      <c r="E2064" s="33" t="s">
        <v>3832</v>
      </c>
      <c r="F2064" s="33" t="s">
        <v>79</v>
      </c>
      <c r="G2064" s="33" t="s">
        <v>22</v>
      </c>
      <c r="H2064" s="33">
        <v>0.25756169479191199</v>
      </c>
      <c r="I2064" s="16">
        <v>4.6714382169876901E-5</v>
      </c>
      <c r="J2064" s="33">
        <v>1.83514011986131E-3</v>
      </c>
      <c r="K2064" s="33" t="s">
        <v>3833</v>
      </c>
    </row>
    <row r="2065" spans="1:11">
      <c r="A2065" s="33" t="s">
        <v>3391</v>
      </c>
      <c r="B2065" s="33">
        <v>5555980</v>
      </c>
      <c r="C2065" s="33">
        <v>5555996</v>
      </c>
      <c r="D2065" s="33">
        <v>1</v>
      </c>
      <c r="E2065" s="33" t="s">
        <v>3834</v>
      </c>
      <c r="F2065" s="33" t="s">
        <v>79</v>
      </c>
      <c r="G2065" s="33" t="s">
        <v>22</v>
      </c>
      <c r="H2065" s="33">
        <v>-0.215358821379453</v>
      </c>
      <c r="I2065" s="33">
        <v>3.32591631329178E-3</v>
      </c>
      <c r="J2065" s="33">
        <v>4.6544785440443201E-2</v>
      </c>
      <c r="K2065" s="33" t="s">
        <v>3833</v>
      </c>
    </row>
    <row r="2066" spans="1:11">
      <c r="A2066" s="33" t="s">
        <v>3391</v>
      </c>
      <c r="B2066" s="33">
        <v>5564398</v>
      </c>
      <c r="C2066" s="33">
        <v>5564419</v>
      </c>
      <c r="D2066" s="33">
        <v>2</v>
      </c>
      <c r="E2066" s="33" t="s">
        <v>3835</v>
      </c>
      <c r="F2066" s="33" t="s">
        <v>191</v>
      </c>
      <c r="G2066" s="33" t="s">
        <v>20</v>
      </c>
      <c r="H2066" s="33">
        <v>0.14099507644203199</v>
      </c>
      <c r="I2066" s="33">
        <v>7.6299421895725198E-3</v>
      </c>
      <c r="J2066" s="33">
        <v>8.2155091747157502E-2</v>
      </c>
      <c r="K2066" s="33" t="s">
        <v>3836</v>
      </c>
    </row>
    <row r="2067" spans="1:11">
      <c r="A2067" s="33" t="s">
        <v>3391</v>
      </c>
      <c r="B2067" s="33">
        <v>5565046</v>
      </c>
      <c r="C2067" s="33">
        <v>5565057</v>
      </c>
      <c r="D2067" s="33">
        <v>1</v>
      </c>
      <c r="E2067" s="33" t="s">
        <v>3837</v>
      </c>
      <c r="F2067" s="33" t="s">
        <v>79</v>
      </c>
      <c r="G2067" s="33" t="s">
        <v>22</v>
      </c>
      <c r="H2067" s="33">
        <v>-0.50366259129871604</v>
      </c>
      <c r="I2067" s="16">
        <v>3.7250970191910201E-8</v>
      </c>
      <c r="J2067" s="16">
        <v>3.8957467339890904E-6</v>
      </c>
      <c r="K2067" s="33" t="s">
        <v>3836</v>
      </c>
    </row>
    <row r="2068" spans="1:11">
      <c r="A2068" s="33" t="s">
        <v>3391</v>
      </c>
      <c r="B2068" s="33">
        <v>5574759</v>
      </c>
      <c r="C2068" s="33">
        <v>5574771</v>
      </c>
      <c r="D2068" s="33">
        <v>1</v>
      </c>
      <c r="E2068" s="33" t="s">
        <v>3838</v>
      </c>
      <c r="F2068" s="33" t="s">
        <v>79</v>
      </c>
      <c r="G2068" s="33" t="s">
        <v>18</v>
      </c>
      <c r="H2068" s="33">
        <v>0.47377955848203701</v>
      </c>
      <c r="I2068" s="16">
        <v>6.9303183124617201E-6</v>
      </c>
      <c r="J2068" s="33">
        <v>3.72456482084314E-4</v>
      </c>
      <c r="K2068" s="33" t="s">
        <v>3839</v>
      </c>
    </row>
    <row r="2069" spans="1:11">
      <c r="A2069" s="33" t="s">
        <v>3391</v>
      </c>
      <c r="B2069" s="33">
        <v>5587549</v>
      </c>
      <c r="C2069" s="33">
        <v>5587568</v>
      </c>
      <c r="D2069" s="33">
        <v>2</v>
      </c>
      <c r="E2069" s="33" t="s">
        <v>3840</v>
      </c>
      <c r="F2069" s="33" t="s">
        <v>76</v>
      </c>
      <c r="G2069" s="33" t="s">
        <v>20</v>
      </c>
      <c r="H2069" s="33">
        <v>0.152573366432664</v>
      </c>
      <c r="I2069" s="33">
        <v>5.4796602364653498E-3</v>
      </c>
      <c r="J2069" s="33">
        <v>6.5141460168978996E-2</v>
      </c>
      <c r="K2069" s="33" t="s">
        <v>3841</v>
      </c>
    </row>
    <row r="2070" spans="1:11">
      <c r="A2070" s="33" t="s">
        <v>3391</v>
      </c>
      <c r="B2070" s="33">
        <v>5590539</v>
      </c>
      <c r="C2070" s="33">
        <v>5590557</v>
      </c>
      <c r="D2070" s="33">
        <v>5</v>
      </c>
      <c r="E2070" s="33" t="s">
        <v>3842</v>
      </c>
      <c r="F2070" s="33" t="s">
        <v>2488</v>
      </c>
      <c r="G2070" s="33" t="s">
        <v>22</v>
      </c>
      <c r="H2070" s="33">
        <v>0.31260948074857497</v>
      </c>
      <c r="I2070" s="16">
        <v>5.1259738414771202E-8</v>
      </c>
      <c r="J2070" s="16">
        <v>5.0858860973322298E-6</v>
      </c>
      <c r="K2070" s="33" t="s">
        <v>3843</v>
      </c>
    </row>
    <row r="2071" spans="1:11">
      <c r="A2071" s="33" t="s">
        <v>3391</v>
      </c>
      <c r="B2071" s="33">
        <v>5604863</v>
      </c>
      <c r="C2071" s="33">
        <v>5604876</v>
      </c>
      <c r="D2071" s="33">
        <v>1</v>
      </c>
      <c r="E2071" s="33" t="s">
        <v>3844</v>
      </c>
      <c r="F2071" s="33" t="s">
        <v>79</v>
      </c>
      <c r="G2071" s="33" t="s">
        <v>19</v>
      </c>
      <c r="H2071" s="33">
        <v>0.44472574813252003</v>
      </c>
      <c r="I2071" s="33">
        <v>2.2074020781559598E-3</v>
      </c>
      <c r="J2071" s="33">
        <v>3.4372403788428499E-2</v>
      </c>
      <c r="K2071" s="33" t="s">
        <v>3845</v>
      </c>
    </row>
    <row r="2072" spans="1:11">
      <c r="A2072" s="33" t="s">
        <v>3391</v>
      </c>
      <c r="B2072" s="33">
        <v>5649592</v>
      </c>
      <c r="C2072" s="33">
        <v>5649604</v>
      </c>
      <c r="D2072" s="33">
        <v>2</v>
      </c>
      <c r="E2072" s="33" t="s">
        <v>3846</v>
      </c>
      <c r="F2072" s="33" t="s">
        <v>169</v>
      </c>
      <c r="G2072" s="33" t="s">
        <v>22</v>
      </c>
      <c r="H2072" s="33">
        <v>-0.28307748546872102</v>
      </c>
      <c r="I2072" s="33">
        <v>2.8580990102228302E-3</v>
      </c>
      <c r="J2072" s="33">
        <v>4.1655043766693899E-2</v>
      </c>
      <c r="K2072" s="33" t="s">
        <v>3847</v>
      </c>
    </row>
    <row r="2073" spans="1:11">
      <c r="A2073" s="33" t="s">
        <v>3391</v>
      </c>
      <c r="B2073" s="33">
        <v>5667687</v>
      </c>
      <c r="C2073" s="33">
        <v>5667720</v>
      </c>
      <c r="D2073" s="33">
        <v>2</v>
      </c>
      <c r="E2073" s="33" t="s">
        <v>3848</v>
      </c>
      <c r="F2073" s="33" t="s">
        <v>169</v>
      </c>
      <c r="G2073" s="33" t="s">
        <v>20</v>
      </c>
      <c r="H2073" s="33">
        <v>-0.28781374704950702</v>
      </c>
      <c r="I2073" s="16">
        <v>7.8691039160223901E-8</v>
      </c>
      <c r="J2073" s="16">
        <v>7.4267067324508797E-6</v>
      </c>
      <c r="K2073" s="33" t="s">
        <v>3849</v>
      </c>
    </row>
    <row r="2074" spans="1:11">
      <c r="A2074" s="33" t="s">
        <v>3391</v>
      </c>
      <c r="B2074" s="33">
        <v>5686994</v>
      </c>
      <c r="C2074" s="33">
        <v>5687004</v>
      </c>
      <c r="D2074" s="33">
        <v>1</v>
      </c>
      <c r="E2074" s="33" t="s">
        <v>3850</v>
      </c>
      <c r="F2074" s="33" t="s">
        <v>79</v>
      </c>
      <c r="G2074" s="33" t="s">
        <v>22</v>
      </c>
      <c r="H2074" s="33">
        <v>-0.53871331502501896</v>
      </c>
      <c r="I2074" s="16">
        <v>4.9404710239839202E-18</v>
      </c>
      <c r="J2074" s="16">
        <v>2.9411004042008901E-15</v>
      </c>
      <c r="K2074" s="33" t="s">
        <v>3851</v>
      </c>
    </row>
    <row r="2075" spans="1:11">
      <c r="A2075" s="33" t="s">
        <v>3391</v>
      </c>
      <c r="B2075" s="33">
        <v>5692288</v>
      </c>
      <c r="C2075" s="33">
        <v>5692304</v>
      </c>
      <c r="D2075" s="33">
        <v>4</v>
      </c>
      <c r="E2075" s="33" t="s">
        <v>3852</v>
      </c>
      <c r="F2075" s="33" t="s">
        <v>313</v>
      </c>
      <c r="G2075" s="33" t="s">
        <v>22</v>
      </c>
      <c r="H2075" s="33">
        <v>-0.16630827781488899</v>
      </c>
      <c r="I2075" s="33">
        <v>3.92904784741925E-3</v>
      </c>
      <c r="J2075" s="33">
        <v>5.2155919881951299E-2</v>
      </c>
      <c r="K2075" s="33" t="s">
        <v>3853</v>
      </c>
    </row>
    <row r="2076" spans="1:11">
      <c r="A2076" s="33" t="s">
        <v>3391</v>
      </c>
      <c r="B2076" s="33">
        <v>5692288</v>
      </c>
      <c r="C2076" s="33">
        <v>5692304</v>
      </c>
      <c r="D2076" s="33">
        <v>4</v>
      </c>
      <c r="E2076" s="33" t="s">
        <v>3852</v>
      </c>
      <c r="F2076" s="33" t="s">
        <v>313</v>
      </c>
      <c r="G2076" s="33" t="s">
        <v>22</v>
      </c>
      <c r="H2076" s="33">
        <v>-0.17875163400967201</v>
      </c>
      <c r="I2076" s="33">
        <v>1.91578216980341E-3</v>
      </c>
      <c r="J2076" s="33">
        <v>3.1278983569849303E-2</v>
      </c>
      <c r="K2076" s="33" t="s">
        <v>3854</v>
      </c>
    </row>
    <row r="2077" spans="1:11">
      <c r="A2077" s="33" t="s">
        <v>3391</v>
      </c>
      <c r="B2077" s="33">
        <v>5702827</v>
      </c>
      <c r="C2077" s="33">
        <v>5702837</v>
      </c>
      <c r="D2077" s="33">
        <v>1</v>
      </c>
      <c r="E2077" s="33" t="s">
        <v>3855</v>
      </c>
      <c r="F2077" s="33" t="s">
        <v>79</v>
      </c>
      <c r="G2077" s="33" t="s">
        <v>22</v>
      </c>
      <c r="H2077" s="33">
        <v>-0.34371369371147498</v>
      </c>
      <c r="I2077" s="33">
        <v>4.4024078663319997E-3</v>
      </c>
      <c r="J2077" s="33">
        <v>5.6346097669805299E-2</v>
      </c>
      <c r="K2077" s="33" t="s">
        <v>3856</v>
      </c>
    </row>
    <row r="2078" spans="1:11">
      <c r="A2078" s="33" t="s">
        <v>3391</v>
      </c>
      <c r="B2078" s="33">
        <v>5723568</v>
      </c>
      <c r="C2078" s="33">
        <v>5723584</v>
      </c>
      <c r="D2078" s="33">
        <v>1</v>
      </c>
      <c r="E2078" s="33" t="s">
        <v>3857</v>
      </c>
      <c r="F2078" s="33" t="s">
        <v>79</v>
      </c>
      <c r="G2078" s="33" t="s">
        <v>19</v>
      </c>
      <c r="H2078" s="33">
        <v>0.40919474184485699</v>
      </c>
      <c r="I2078" s="33">
        <v>3.87859884443323E-3</v>
      </c>
      <c r="J2078" s="33">
        <v>5.1841928250550597E-2</v>
      </c>
      <c r="K2078" s="33" t="s">
        <v>3858</v>
      </c>
    </row>
    <row r="2079" spans="1:11">
      <c r="A2079" s="33" t="s">
        <v>3391</v>
      </c>
      <c r="B2079" s="33">
        <v>5763907</v>
      </c>
      <c r="C2079" s="33">
        <v>5763927</v>
      </c>
      <c r="D2079" s="33">
        <v>3</v>
      </c>
      <c r="E2079" s="33" t="s">
        <v>3859</v>
      </c>
      <c r="F2079" s="33" t="s">
        <v>553</v>
      </c>
      <c r="G2079" s="33" t="s">
        <v>21</v>
      </c>
      <c r="H2079" s="33">
        <v>0.22911880333378801</v>
      </c>
      <c r="I2079" s="16">
        <v>8.7658441483303704E-6</v>
      </c>
      <c r="J2079" s="33">
        <v>4.6148889703352902E-4</v>
      </c>
      <c r="K2079" s="33" t="s">
        <v>3860</v>
      </c>
    </row>
    <row r="2080" spans="1:11">
      <c r="A2080" s="33" t="s">
        <v>3391</v>
      </c>
      <c r="B2080" s="33">
        <v>5764625</v>
      </c>
      <c r="C2080" s="33">
        <v>5764643</v>
      </c>
      <c r="D2080" s="33">
        <v>2</v>
      </c>
      <c r="E2080" s="33" t="s">
        <v>3861</v>
      </c>
      <c r="F2080" s="33" t="s">
        <v>169</v>
      </c>
      <c r="G2080" s="33" t="s">
        <v>20</v>
      </c>
      <c r="H2080" s="33">
        <v>-0.19920052516262801</v>
      </c>
      <c r="I2080" s="33">
        <v>2.74668327389934E-3</v>
      </c>
      <c r="J2080" s="33">
        <v>4.0182574398311799E-2</v>
      </c>
      <c r="K2080" s="33" t="s">
        <v>3860</v>
      </c>
    </row>
    <row r="2081" spans="1:11">
      <c r="A2081" s="33" t="s">
        <v>3391</v>
      </c>
      <c r="B2081" s="33">
        <v>5771316</v>
      </c>
      <c r="C2081" s="33">
        <v>5771330</v>
      </c>
      <c r="D2081" s="33">
        <v>2</v>
      </c>
      <c r="E2081" s="33" t="s">
        <v>3862</v>
      </c>
      <c r="F2081" s="33" t="s">
        <v>76</v>
      </c>
      <c r="G2081" s="33" t="s">
        <v>19</v>
      </c>
      <c r="H2081" s="33">
        <v>0.2344870486941</v>
      </c>
      <c r="I2081" s="16">
        <v>2.0680384007478798E-5</v>
      </c>
      <c r="J2081" s="33">
        <v>9.7588714532852497E-4</v>
      </c>
      <c r="K2081" s="33" t="s">
        <v>3863</v>
      </c>
    </row>
    <row r="2082" spans="1:11">
      <c r="A2082" s="33" t="s">
        <v>3391</v>
      </c>
      <c r="B2082" s="33">
        <v>5822132</v>
      </c>
      <c r="C2082" s="33">
        <v>5822146</v>
      </c>
      <c r="D2082" s="33">
        <v>1</v>
      </c>
      <c r="E2082" s="33" t="s">
        <v>3864</v>
      </c>
      <c r="F2082" s="33" t="s">
        <v>79</v>
      </c>
      <c r="G2082" s="33" t="s">
        <v>19</v>
      </c>
      <c r="H2082" s="33">
        <v>0.73212475106497998</v>
      </c>
      <c r="I2082" s="33">
        <v>6.7844177984721999E-3</v>
      </c>
      <c r="J2082" s="33">
        <v>7.5754341408426601E-2</v>
      </c>
      <c r="K2082" s="33" t="s">
        <v>3865</v>
      </c>
    </row>
    <row r="2083" spans="1:11">
      <c r="A2083" s="33" t="s">
        <v>3391</v>
      </c>
      <c r="B2083" s="33">
        <v>5892172</v>
      </c>
      <c r="C2083" s="33">
        <v>5892196</v>
      </c>
      <c r="D2083" s="33">
        <v>3</v>
      </c>
      <c r="E2083" s="33" t="s">
        <v>3866</v>
      </c>
      <c r="F2083" s="33" t="s">
        <v>174</v>
      </c>
      <c r="G2083" s="33" t="s">
        <v>20</v>
      </c>
      <c r="H2083" s="33">
        <v>-0.166611258286746</v>
      </c>
      <c r="I2083" s="33">
        <v>4.5114534120367601E-3</v>
      </c>
      <c r="J2083" s="33">
        <v>5.7519172908982702E-2</v>
      </c>
      <c r="K2083" s="33" t="s">
        <v>3867</v>
      </c>
    </row>
    <row r="2084" spans="1:11">
      <c r="A2084" s="33" t="s">
        <v>3391</v>
      </c>
      <c r="B2084" s="33">
        <v>5892172</v>
      </c>
      <c r="C2084" s="33">
        <v>5892196</v>
      </c>
      <c r="D2084" s="33">
        <v>3</v>
      </c>
      <c r="E2084" s="33" t="s">
        <v>3866</v>
      </c>
      <c r="F2084" s="33" t="s">
        <v>174</v>
      </c>
      <c r="G2084" s="33" t="s">
        <v>20</v>
      </c>
      <c r="H2084" s="33">
        <v>0.21059137794600999</v>
      </c>
      <c r="I2084" s="33">
        <v>3.1209391332251299E-4</v>
      </c>
      <c r="J2084" s="33">
        <v>8.2152884190575797E-3</v>
      </c>
      <c r="K2084" s="33" t="s">
        <v>3868</v>
      </c>
    </row>
    <row r="2085" spans="1:11">
      <c r="A2085" s="33" t="s">
        <v>3391</v>
      </c>
      <c r="B2085" s="33">
        <v>5896487</v>
      </c>
      <c r="C2085" s="33">
        <v>5896575</v>
      </c>
      <c r="D2085" s="33">
        <v>3</v>
      </c>
      <c r="E2085" s="33" t="s">
        <v>3869</v>
      </c>
      <c r="F2085" s="33" t="s">
        <v>161</v>
      </c>
      <c r="G2085" s="33" t="s">
        <v>22</v>
      </c>
      <c r="H2085" s="33">
        <v>-0.24383986498638699</v>
      </c>
      <c r="I2085" s="33">
        <v>3.95098214487911E-3</v>
      </c>
      <c r="J2085" s="33">
        <v>5.2357278800033297E-2</v>
      </c>
      <c r="K2085" s="33" t="s">
        <v>3868</v>
      </c>
    </row>
    <row r="2086" spans="1:11">
      <c r="A2086" s="33" t="s">
        <v>3391</v>
      </c>
      <c r="B2086" s="33">
        <v>5914203</v>
      </c>
      <c r="C2086" s="33">
        <v>5914213</v>
      </c>
      <c r="D2086" s="33">
        <v>1</v>
      </c>
      <c r="E2086" s="33" t="s">
        <v>3870</v>
      </c>
      <c r="F2086" s="33" t="s">
        <v>79</v>
      </c>
      <c r="G2086" s="33" t="s">
        <v>22</v>
      </c>
      <c r="H2086" s="33">
        <v>0.22477596107217701</v>
      </c>
      <c r="I2086" s="33">
        <v>7.2189023295581901E-4</v>
      </c>
      <c r="J2086" s="33">
        <v>1.5518634757903001E-2</v>
      </c>
      <c r="K2086" s="33" t="s">
        <v>3871</v>
      </c>
    </row>
    <row r="2087" spans="1:11">
      <c r="A2087" s="33" t="s">
        <v>3391</v>
      </c>
      <c r="B2087" s="33">
        <v>5977596</v>
      </c>
      <c r="C2087" s="33">
        <v>5977611</v>
      </c>
      <c r="D2087" s="33">
        <v>2</v>
      </c>
      <c r="E2087" s="33" t="s">
        <v>3872</v>
      </c>
      <c r="F2087" s="33" t="s">
        <v>169</v>
      </c>
      <c r="G2087" s="33" t="s">
        <v>20</v>
      </c>
      <c r="H2087" s="33">
        <v>0.29295903113315103</v>
      </c>
      <c r="I2087" s="16">
        <v>1.56801217641224E-7</v>
      </c>
      <c r="J2087" s="16">
        <v>1.37895979923345E-5</v>
      </c>
      <c r="K2087" s="33" t="s">
        <v>3873</v>
      </c>
    </row>
    <row r="2088" spans="1:11">
      <c r="A2088" s="33" t="s">
        <v>3391</v>
      </c>
      <c r="B2088" s="33">
        <v>6124013</v>
      </c>
      <c r="C2088" s="33">
        <v>6124032</v>
      </c>
      <c r="D2088" s="33">
        <v>3</v>
      </c>
      <c r="E2088" s="33" t="s">
        <v>3874</v>
      </c>
      <c r="F2088" s="33" t="s">
        <v>231</v>
      </c>
      <c r="G2088" s="33" t="s">
        <v>21</v>
      </c>
      <c r="H2088" s="33">
        <v>-0.37433672183188399</v>
      </c>
      <c r="I2088" s="16">
        <v>8.7297116712139998E-14</v>
      </c>
      <c r="J2088" s="16">
        <v>2.81496827598021E-11</v>
      </c>
      <c r="K2088" s="33" t="s">
        <v>3875</v>
      </c>
    </row>
    <row r="2089" spans="1:11">
      <c r="A2089" s="33" t="s">
        <v>3391</v>
      </c>
      <c r="B2089" s="33">
        <v>6172463</v>
      </c>
      <c r="C2089" s="33">
        <v>6172499</v>
      </c>
      <c r="D2089" s="33">
        <v>2</v>
      </c>
      <c r="E2089" s="33" t="s">
        <v>3876</v>
      </c>
      <c r="F2089" s="33" t="s">
        <v>76</v>
      </c>
      <c r="G2089" s="33" t="s">
        <v>22</v>
      </c>
      <c r="H2089" s="33">
        <v>0.56925138629880701</v>
      </c>
      <c r="I2089" s="33">
        <v>1.56973913887284E-3</v>
      </c>
      <c r="J2089" s="33">
        <v>2.70561496564296E-2</v>
      </c>
      <c r="K2089" s="33" t="s">
        <v>3877</v>
      </c>
    </row>
    <row r="2090" spans="1:11">
      <c r="A2090" s="33" t="s">
        <v>3391</v>
      </c>
      <c r="B2090" s="33">
        <v>6174644</v>
      </c>
      <c r="C2090" s="33">
        <v>6174719</v>
      </c>
      <c r="D2090" s="33">
        <v>3</v>
      </c>
      <c r="E2090" s="33" t="s">
        <v>3878</v>
      </c>
      <c r="F2090" s="33" t="s">
        <v>84</v>
      </c>
      <c r="G2090" s="33" t="s">
        <v>21</v>
      </c>
      <c r="H2090" s="33">
        <v>0.245331528979679</v>
      </c>
      <c r="I2090" s="33">
        <v>7.3802499531507699E-4</v>
      </c>
      <c r="J2090" s="33">
        <v>1.5652770890386102E-2</v>
      </c>
      <c r="K2090" s="33" t="s">
        <v>3877</v>
      </c>
    </row>
    <row r="2091" spans="1:11">
      <c r="A2091" s="33" t="s">
        <v>3391</v>
      </c>
      <c r="B2091" s="33">
        <v>6186917</v>
      </c>
      <c r="C2091" s="33">
        <v>6186927</v>
      </c>
      <c r="D2091" s="33">
        <v>1</v>
      </c>
      <c r="E2091" s="33" t="s">
        <v>3879</v>
      </c>
      <c r="F2091" s="33" t="s">
        <v>93</v>
      </c>
      <c r="G2091" s="33" t="s">
        <v>20</v>
      </c>
      <c r="H2091" s="33">
        <v>-0.22132944033476201</v>
      </c>
      <c r="I2091" s="33">
        <v>7.0586379445376404E-3</v>
      </c>
      <c r="J2091" s="33">
        <v>7.8038284361109697E-2</v>
      </c>
      <c r="K2091" s="33" t="s">
        <v>3880</v>
      </c>
    </row>
    <row r="2092" spans="1:11">
      <c r="A2092" s="33" t="s">
        <v>3391</v>
      </c>
      <c r="B2092" s="33">
        <v>6225779</v>
      </c>
      <c r="C2092" s="33">
        <v>6225789</v>
      </c>
      <c r="D2092" s="33">
        <v>1</v>
      </c>
      <c r="E2092" s="33" t="s">
        <v>3881</v>
      </c>
      <c r="F2092" s="33" t="s">
        <v>79</v>
      </c>
      <c r="G2092" s="33" t="s">
        <v>22</v>
      </c>
      <c r="H2092" s="33">
        <v>-0.273288306303624</v>
      </c>
      <c r="I2092" s="33">
        <v>6.0512322886710696E-4</v>
      </c>
      <c r="J2092" s="33">
        <v>1.35348227404698E-2</v>
      </c>
      <c r="K2092" s="33" t="s">
        <v>3882</v>
      </c>
    </row>
    <row r="2093" spans="1:11">
      <c r="A2093" s="33" t="s">
        <v>3391</v>
      </c>
      <c r="B2093" s="33">
        <v>6226474</v>
      </c>
      <c r="C2093" s="33">
        <v>6226488</v>
      </c>
      <c r="D2093" s="33">
        <v>1</v>
      </c>
      <c r="E2093" s="33" t="s">
        <v>3883</v>
      </c>
      <c r="F2093" s="33" t="s">
        <v>79</v>
      </c>
      <c r="G2093" s="33" t="s">
        <v>22</v>
      </c>
      <c r="H2093" s="33">
        <v>-0.198466252556598</v>
      </c>
      <c r="I2093" s="33">
        <v>5.5680435418107405E-4</v>
      </c>
      <c r="J2093" s="33">
        <v>1.27112356843874E-2</v>
      </c>
      <c r="K2093" s="33" t="s">
        <v>3882</v>
      </c>
    </row>
    <row r="2094" spans="1:11">
      <c r="A2094" s="33" t="s">
        <v>3391</v>
      </c>
      <c r="B2094" s="33">
        <v>6226474</v>
      </c>
      <c r="C2094" s="33">
        <v>6226488</v>
      </c>
      <c r="D2094" s="33">
        <v>1</v>
      </c>
      <c r="E2094" s="33" t="s">
        <v>3883</v>
      </c>
      <c r="F2094" s="33" t="s">
        <v>79</v>
      </c>
      <c r="G2094" s="33" t="s">
        <v>22</v>
      </c>
      <c r="H2094" s="33">
        <v>-0.21448773385554901</v>
      </c>
      <c r="I2094" s="33">
        <v>1.8631263098951899E-4</v>
      </c>
      <c r="J2094" s="33">
        <v>5.5456671201072599E-3</v>
      </c>
      <c r="K2094" s="33" t="s">
        <v>3884</v>
      </c>
    </row>
    <row r="2095" spans="1:11">
      <c r="A2095" s="33" t="s">
        <v>3391</v>
      </c>
      <c r="B2095" s="33">
        <v>6244786</v>
      </c>
      <c r="C2095" s="33">
        <v>6244801</v>
      </c>
      <c r="D2095" s="33">
        <v>2</v>
      </c>
      <c r="E2095" s="33" t="s">
        <v>3885</v>
      </c>
      <c r="F2095" s="33" t="s">
        <v>76</v>
      </c>
      <c r="G2095" s="33" t="s">
        <v>8648</v>
      </c>
      <c r="H2095" s="33">
        <v>0.16106229279647699</v>
      </c>
      <c r="I2095" s="33">
        <v>2.1432034580576098E-3</v>
      </c>
      <c r="J2095" s="33">
        <v>3.3780553079242097E-2</v>
      </c>
      <c r="K2095" s="33" t="s">
        <v>3886</v>
      </c>
    </row>
    <row r="2096" spans="1:11">
      <c r="A2096" s="33" t="s">
        <v>3391</v>
      </c>
      <c r="B2096" s="33">
        <v>6260708</v>
      </c>
      <c r="C2096" s="33">
        <v>6260727</v>
      </c>
      <c r="D2096" s="33">
        <v>2</v>
      </c>
      <c r="E2096" s="33" t="s">
        <v>3887</v>
      </c>
      <c r="F2096" s="33" t="s">
        <v>76</v>
      </c>
      <c r="G2096" s="33" t="s">
        <v>19</v>
      </c>
      <c r="H2096" s="33">
        <v>0.32364807964987202</v>
      </c>
      <c r="I2096" s="33">
        <v>5.5500169954353501E-3</v>
      </c>
      <c r="J2096" s="33">
        <v>6.5541876136303204E-2</v>
      </c>
      <c r="K2096" s="33" t="s">
        <v>3888</v>
      </c>
    </row>
    <row r="2097" spans="1:11">
      <c r="A2097" s="33" t="s">
        <v>3391</v>
      </c>
      <c r="B2097" s="33">
        <v>6318367</v>
      </c>
      <c r="C2097" s="33">
        <v>6318377</v>
      </c>
      <c r="D2097" s="33">
        <v>1</v>
      </c>
      <c r="E2097" s="33" t="s">
        <v>3889</v>
      </c>
      <c r="F2097" s="33" t="s">
        <v>93</v>
      </c>
      <c r="G2097" s="33" t="s">
        <v>18</v>
      </c>
      <c r="H2097" s="33">
        <v>0.27739151183108202</v>
      </c>
      <c r="I2097" s="33">
        <v>3.4980834421320301E-3</v>
      </c>
      <c r="J2097" s="33">
        <v>4.8170227328576197E-2</v>
      </c>
      <c r="K2097" s="33" t="s">
        <v>3890</v>
      </c>
    </row>
    <row r="2098" spans="1:11">
      <c r="A2098" s="33" t="s">
        <v>3391</v>
      </c>
      <c r="B2098" s="33">
        <v>6352055</v>
      </c>
      <c r="C2098" s="33">
        <v>6352066</v>
      </c>
      <c r="D2098" s="33">
        <v>1</v>
      </c>
      <c r="E2098" s="33" t="s">
        <v>3891</v>
      </c>
      <c r="F2098" s="33" t="s">
        <v>93</v>
      </c>
      <c r="G2098" s="33" t="s">
        <v>22</v>
      </c>
      <c r="H2098" s="33">
        <v>0.40145823158503002</v>
      </c>
      <c r="I2098" s="33">
        <v>8.3513146271713297E-4</v>
      </c>
      <c r="J2098" s="33">
        <v>1.7098101560761601E-2</v>
      </c>
      <c r="K2098" s="33" t="s">
        <v>3892</v>
      </c>
    </row>
    <row r="2099" spans="1:11">
      <c r="A2099" s="33" t="s">
        <v>3391</v>
      </c>
      <c r="B2099" s="33">
        <v>6352055</v>
      </c>
      <c r="C2099" s="33">
        <v>6352066</v>
      </c>
      <c r="D2099" s="33">
        <v>1</v>
      </c>
      <c r="E2099" s="33" t="s">
        <v>3891</v>
      </c>
      <c r="F2099" s="33" t="s">
        <v>93</v>
      </c>
      <c r="G2099" s="33" t="s">
        <v>22</v>
      </c>
      <c r="H2099" s="33">
        <v>0.33896222464727199</v>
      </c>
      <c r="I2099" s="33">
        <v>5.3682809422824999E-3</v>
      </c>
      <c r="J2099" s="33">
        <v>6.4211941595555197E-2</v>
      </c>
      <c r="K2099" s="33" t="s">
        <v>3893</v>
      </c>
    </row>
    <row r="2100" spans="1:11">
      <c r="A2100" s="33" t="s">
        <v>3391</v>
      </c>
      <c r="B2100" s="33">
        <v>6385492</v>
      </c>
      <c r="C2100" s="33">
        <v>6385504</v>
      </c>
      <c r="D2100" s="33">
        <v>1</v>
      </c>
      <c r="E2100" s="33" t="s">
        <v>3894</v>
      </c>
      <c r="F2100" s="33" t="s">
        <v>93</v>
      </c>
      <c r="G2100" s="33" t="s">
        <v>20</v>
      </c>
      <c r="H2100" s="33">
        <v>0.41464082412380598</v>
      </c>
      <c r="I2100" s="33">
        <v>4.3894145203219199E-4</v>
      </c>
      <c r="J2100" s="33">
        <v>1.0582454508651499E-2</v>
      </c>
      <c r="K2100" s="33" t="s">
        <v>3895</v>
      </c>
    </row>
    <row r="2101" spans="1:11">
      <c r="A2101" s="33" t="s">
        <v>3391</v>
      </c>
      <c r="B2101" s="33">
        <v>6399188</v>
      </c>
      <c r="C2101" s="33">
        <v>6399204</v>
      </c>
      <c r="D2101" s="33">
        <v>3</v>
      </c>
      <c r="E2101" s="33" t="s">
        <v>3896</v>
      </c>
      <c r="F2101" s="33" t="s">
        <v>161</v>
      </c>
      <c r="G2101" s="33" t="s">
        <v>21</v>
      </c>
      <c r="H2101" s="33">
        <v>0.32650782062406702</v>
      </c>
      <c r="I2101" s="16">
        <v>2.4430102764418999E-10</v>
      </c>
      <c r="J2101" s="16">
        <v>4.0226503254008198E-8</v>
      </c>
      <c r="K2101" s="33" t="s">
        <v>3897</v>
      </c>
    </row>
    <row r="2102" spans="1:11">
      <c r="A2102" s="33" t="s">
        <v>3391</v>
      </c>
      <c r="B2102" s="33">
        <v>6413032</v>
      </c>
      <c r="C2102" s="33">
        <v>6413054</v>
      </c>
      <c r="D2102" s="33">
        <v>3</v>
      </c>
      <c r="E2102" s="33" t="s">
        <v>3898</v>
      </c>
      <c r="F2102" s="33" t="s">
        <v>84</v>
      </c>
      <c r="G2102" s="33" t="s">
        <v>20</v>
      </c>
      <c r="H2102" s="33">
        <v>0.32874821286637401</v>
      </c>
      <c r="I2102" s="16">
        <v>1.1743602663845801E-6</v>
      </c>
      <c r="J2102" s="16">
        <v>8.3379578913305507E-5</v>
      </c>
      <c r="K2102" s="33" t="s">
        <v>3899</v>
      </c>
    </row>
    <row r="2103" spans="1:11">
      <c r="A2103" s="33" t="s">
        <v>3391</v>
      </c>
      <c r="B2103" s="33">
        <v>6526954</v>
      </c>
      <c r="C2103" s="33">
        <v>6526968</v>
      </c>
      <c r="D2103" s="33">
        <v>4</v>
      </c>
      <c r="E2103" s="33" t="s">
        <v>3900</v>
      </c>
      <c r="F2103" s="33" t="s">
        <v>423</v>
      </c>
      <c r="G2103" s="33" t="s">
        <v>20</v>
      </c>
      <c r="H2103" s="33">
        <v>-0.22169914003430799</v>
      </c>
      <c r="I2103" s="16">
        <v>2.4981497394389301E-5</v>
      </c>
      <c r="J2103" s="33">
        <v>1.1439751972495799E-3</v>
      </c>
      <c r="K2103" s="33" t="s">
        <v>3901</v>
      </c>
    </row>
    <row r="2104" spans="1:11">
      <c r="A2104" s="33" t="s">
        <v>3391</v>
      </c>
      <c r="B2104" s="33">
        <v>6547965</v>
      </c>
      <c r="C2104" s="33">
        <v>6547979</v>
      </c>
      <c r="D2104" s="33">
        <v>1</v>
      </c>
      <c r="E2104" s="33" t="s">
        <v>3902</v>
      </c>
      <c r="F2104" s="33" t="s">
        <v>93</v>
      </c>
      <c r="G2104" s="33" t="s">
        <v>20</v>
      </c>
      <c r="H2104" s="33">
        <v>0.189318095881648</v>
      </c>
      <c r="I2104" s="33">
        <v>2.6505051826912602E-3</v>
      </c>
      <c r="J2104" s="33">
        <v>3.9220381661276497E-2</v>
      </c>
      <c r="K2104" s="33" t="s">
        <v>3903</v>
      </c>
    </row>
    <row r="2105" spans="1:11">
      <c r="A2105" s="33" t="s">
        <v>3391</v>
      </c>
      <c r="B2105" s="33">
        <v>6594642</v>
      </c>
      <c r="C2105" s="33">
        <v>6594670</v>
      </c>
      <c r="D2105" s="33">
        <v>6</v>
      </c>
      <c r="E2105" s="33" t="s">
        <v>3904</v>
      </c>
      <c r="F2105" s="33" t="s">
        <v>3905</v>
      </c>
      <c r="G2105" s="33" t="s">
        <v>21</v>
      </c>
      <c r="H2105" s="33">
        <v>0.2158191724206</v>
      </c>
      <c r="I2105" s="33">
        <v>2.6769646760537499E-4</v>
      </c>
      <c r="J2105" s="33">
        <v>7.3726084085337902E-3</v>
      </c>
      <c r="K2105" s="33" t="s">
        <v>3906</v>
      </c>
    </row>
    <row r="2106" spans="1:11">
      <c r="A2106" s="33" t="s">
        <v>3391</v>
      </c>
      <c r="B2106" s="33">
        <v>6601156</v>
      </c>
      <c r="C2106" s="33">
        <v>6601166</v>
      </c>
      <c r="D2106" s="33">
        <v>1</v>
      </c>
      <c r="E2106" s="33" t="s">
        <v>3907</v>
      </c>
      <c r="F2106" s="33" t="s">
        <v>79</v>
      </c>
      <c r="G2106" s="33" t="s">
        <v>22</v>
      </c>
      <c r="H2106" s="33">
        <v>-0.32068726088371802</v>
      </c>
      <c r="I2106" s="33">
        <v>6.3988495767909898E-3</v>
      </c>
      <c r="J2106" s="33">
        <v>7.2717616556219403E-2</v>
      </c>
      <c r="K2106" s="33" t="s">
        <v>3908</v>
      </c>
    </row>
    <row r="2107" spans="1:11">
      <c r="A2107" s="33" t="s">
        <v>3391</v>
      </c>
      <c r="B2107" s="33">
        <v>6617172</v>
      </c>
      <c r="C2107" s="33">
        <v>6617183</v>
      </c>
      <c r="D2107" s="33">
        <v>1</v>
      </c>
      <c r="E2107" s="33" t="s">
        <v>3909</v>
      </c>
      <c r="F2107" s="33" t="s">
        <v>543</v>
      </c>
      <c r="G2107" s="33" t="s">
        <v>19</v>
      </c>
      <c r="H2107" s="33">
        <v>0.552702923017384</v>
      </c>
      <c r="I2107" s="16">
        <v>2.15073137701233E-5</v>
      </c>
      <c r="J2107" s="33">
        <v>1.0043999469671399E-3</v>
      </c>
      <c r="K2107" s="33" t="s">
        <v>3910</v>
      </c>
    </row>
    <row r="2108" spans="1:11">
      <c r="A2108" s="33" t="s">
        <v>3391</v>
      </c>
      <c r="B2108" s="33">
        <v>6617682</v>
      </c>
      <c r="C2108" s="33">
        <v>6617693</v>
      </c>
      <c r="D2108" s="33">
        <v>2</v>
      </c>
      <c r="E2108" s="33" t="s">
        <v>3911</v>
      </c>
      <c r="F2108" s="33" t="s">
        <v>116</v>
      </c>
      <c r="G2108" s="33" t="s">
        <v>8648</v>
      </c>
      <c r="H2108" s="33">
        <v>0.193234129401708</v>
      </c>
      <c r="I2108" s="33">
        <v>1.9770084393173999E-3</v>
      </c>
      <c r="J2108" s="33">
        <v>3.2052210901375701E-2</v>
      </c>
      <c r="K2108" s="33" t="s">
        <v>3910</v>
      </c>
    </row>
    <row r="2109" spans="1:11">
      <c r="A2109" s="33" t="s">
        <v>3391</v>
      </c>
      <c r="B2109" s="33">
        <v>6637405</v>
      </c>
      <c r="C2109" s="33">
        <v>6637420</v>
      </c>
      <c r="D2109" s="33">
        <v>1</v>
      </c>
      <c r="E2109" s="33" t="s">
        <v>3912</v>
      </c>
      <c r="F2109" s="33" t="s">
        <v>79</v>
      </c>
      <c r="G2109" s="33" t="s">
        <v>20</v>
      </c>
      <c r="H2109" s="33">
        <v>-0.16768778212402599</v>
      </c>
      <c r="I2109" s="33">
        <v>8.2716112722775095E-3</v>
      </c>
      <c r="J2109" s="33">
        <v>8.6795137965890404E-2</v>
      </c>
      <c r="K2109" s="33" t="s">
        <v>3913</v>
      </c>
    </row>
    <row r="2110" spans="1:11">
      <c r="A2110" s="33" t="s">
        <v>3391</v>
      </c>
      <c r="B2110" s="33">
        <v>6673589</v>
      </c>
      <c r="C2110" s="33">
        <v>6673613</v>
      </c>
      <c r="D2110" s="33">
        <v>1</v>
      </c>
      <c r="E2110" s="33" t="s">
        <v>3914</v>
      </c>
      <c r="F2110" s="33" t="s">
        <v>93</v>
      </c>
      <c r="G2110" s="33" t="s">
        <v>22</v>
      </c>
      <c r="H2110" s="33">
        <v>-0.29326748793329899</v>
      </c>
      <c r="I2110" s="33">
        <v>8.2881001365542103E-3</v>
      </c>
      <c r="J2110" s="33">
        <v>8.6795137965890404E-2</v>
      </c>
      <c r="K2110" s="33" t="s">
        <v>3915</v>
      </c>
    </row>
    <row r="2111" spans="1:11">
      <c r="A2111" s="33" t="s">
        <v>3391</v>
      </c>
      <c r="B2111" s="33">
        <v>6704113</v>
      </c>
      <c r="C2111" s="33">
        <v>6704144</v>
      </c>
      <c r="D2111" s="33">
        <v>3</v>
      </c>
      <c r="E2111" s="33" t="s">
        <v>3916</v>
      </c>
      <c r="F2111" s="33" t="s">
        <v>84</v>
      </c>
      <c r="G2111" s="33" t="s">
        <v>20</v>
      </c>
      <c r="H2111" s="33">
        <v>0.193696574421756</v>
      </c>
      <c r="I2111" s="33">
        <v>4.5512070227804501E-3</v>
      </c>
      <c r="J2111" s="33">
        <v>5.7835453447123E-2</v>
      </c>
      <c r="K2111" s="33" t="s">
        <v>3917</v>
      </c>
    </row>
    <row r="2112" spans="1:11">
      <c r="A2112" s="33" t="s">
        <v>3391</v>
      </c>
      <c r="B2112" s="33">
        <v>6706047</v>
      </c>
      <c r="C2112" s="33">
        <v>6706059</v>
      </c>
      <c r="D2112" s="33">
        <v>1</v>
      </c>
      <c r="E2112" s="33" t="s">
        <v>3918</v>
      </c>
      <c r="F2112" s="33" t="s">
        <v>79</v>
      </c>
      <c r="G2112" s="33" t="s">
        <v>20</v>
      </c>
      <c r="H2112" s="33">
        <v>0.41153048692034999</v>
      </c>
      <c r="I2112" s="33">
        <v>5.5142892210917199E-3</v>
      </c>
      <c r="J2112" s="33">
        <v>6.5452583254645397E-2</v>
      </c>
      <c r="K2112" s="33" t="s">
        <v>3917</v>
      </c>
    </row>
    <row r="2113" spans="1:11">
      <c r="A2113" s="33" t="s">
        <v>3391</v>
      </c>
      <c r="B2113" s="33">
        <v>6706248</v>
      </c>
      <c r="C2113" s="33">
        <v>6706269</v>
      </c>
      <c r="D2113" s="33">
        <v>2</v>
      </c>
      <c r="E2113" s="33" t="s">
        <v>3919</v>
      </c>
      <c r="F2113" s="33" t="s">
        <v>76</v>
      </c>
      <c r="G2113" s="33" t="s">
        <v>22</v>
      </c>
      <c r="H2113" s="33">
        <v>0.93483122271351704</v>
      </c>
      <c r="I2113" s="33">
        <v>6.2320693937030804E-3</v>
      </c>
      <c r="J2113" s="33">
        <v>7.1135671147298102E-2</v>
      </c>
      <c r="K2113" s="33" t="s">
        <v>3917</v>
      </c>
    </row>
    <row r="2114" spans="1:11">
      <c r="A2114" s="33" t="s">
        <v>3391</v>
      </c>
      <c r="B2114" s="33">
        <v>6847160</v>
      </c>
      <c r="C2114" s="33">
        <v>6847172</v>
      </c>
      <c r="D2114" s="33">
        <v>2</v>
      </c>
      <c r="E2114" s="33" t="s">
        <v>3920</v>
      </c>
      <c r="F2114" s="33" t="s">
        <v>113</v>
      </c>
      <c r="G2114" s="33" t="s">
        <v>20</v>
      </c>
      <c r="H2114" s="33">
        <v>0.164014540923764</v>
      </c>
      <c r="I2114" s="33">
        <v>2.0207047342966E-3</v>
      </c>
      <c r="J2114" s="33">
        <v>3.24444687525339E-2</v>
      </c>
      <c r="K2114" s="33" t="s">
        <v>3921</v>
      </c>
    </row>
    <row r="2115" spans="1:11">
      <c r="A2115" s="33" t="s">
        <v>3391</v>
      </c>
      <c r="B2115" s="33">
        <v>6903878</v>
      </c>
      <c r="C2115" s="33">
        <v>6903889</v>
      </c>
      <c r="D2115" s="33">
        <v>2</v>
      </c>
      <c r="E2115" s="33" t="s">
        <v>3922</v>
      </c>
      <c r="F2115" s="33" t="s">
        <v>169</v>
      </c>
      <c r="G2115" s="33" t="s">
        <v>21</v>
      </c>
      <c r="H2115" s="33">
        <v>-0.75123065477268303</v>
      </c>
      <c r="I2115" s="16">
        <v>2.1144661615954E-29</v>
      </c>
      <c r="J2115" s="16">
        <v>5.45461787486227E-26</v>
      </c>
      <c r="K2115" s="33" t="s">
        <v>3923</v>
      </c>
    </row>
    <row r="2116" spans="1:11">
      <c r="A2116" s="33" t="s">
        <v>3391</v>
      </c>
      <c r="B2116" s="33">
        <v>6906265</v>
      </c>
      <c r="C2116" s="33">
        <v>6906289</v>
      </c>
      <c r="D2116" s="33">
        <v>2</v>
      </c>
      <c r="E2116" s="33" t="s">
        <v>3924</v>
      </c>
      <c r="F2116" s="33" t="s">
        <v>76</v>
      </c>
      <c r="G2116" s="33" t="s">
        <v>22</v>
      </c>
      <c r="H2116" s="33">
        <v>0.51567168323777501</v>
      </c>
      <c r="I2116" s="33">
        <v>4.1948845073211897E-3</v>
      </c>
      <c r="J2116" s="33">
        <v>5.4506466062155701E-2</v>
      </c>
      <c r="K2116" s="33" t="s">
        <v>3923</v>
      </c>
    </row>
    <row r="2117" spans="1:11">
      <c r="A2117" s="33" t="s">
        <v>3391</v>
      </c>
      <c r="B2117" s="33">
        <v>6962095</v>
      </c>
      <c r="C2117" s="33">
        <v>6962115</v>
      </c>
      <c r="D2117" s="33">
        <v>3</v>
      </c>
      <c r="E2117" s="33" t="s">
        <v>3925</v>
      </c>
      <c r="F2117" s="33" t="s">
        <v>161</v>
      </c>
      <c r="G2117" s="33" t="s">
        <v>19</v>
      </c>
      <c r="H2117" s="33">
        <v>-0.16225167675357799</v>
      </c>
      <c r="I2117" s="33">
        <v>2.5412013973949198E-3</v>
      </c>
      <c r="J2117" s="33">
        <v>3.8187102163959701E-2</v>
      </c>
      <c r="K2117" s="33" t="s">
        <v>3926</v>
      </c>
    </row>
    <row r="2118" spans="1:11">
      <c r="A2118" s="33" t="s">
        <v>3391</v>
      </c>
      <c r="B2118" s="33">
        <v>6977582</v>
      </c>
      <c r="C2118" s="33">
        <v>6977592</v>
      </c>
      <c r="D2118" s="33">
        <v>1</v>
      </c>
      <c r="E2118" s="33" t="s">
        <v>3927</v>
      </c>
      <c r="F2118" s="33" t="s">
        <v>79</v>
      </c>
      <c r="G2118" s="33" t="s">
        <v>18</v>
      </c>
      <c r="H2118" s="33">
        <v>0.281868603680413</v>
      </c>
      <c r="I2118" s="33">
        <v>2.5568905253174103E-4</v>
      </c>
      <c r="J2118" s="33">
        <v>7.0923927510506803E-3</v>
      </c>
      <c r="K2118" s="33" t="s">
        <v>3928</v>
      </c>
    </row>
    <row r="2119" spans="1:11">
      <c r="A2119" s="33" t="s">
        <v>3391</v>
      </c>
      <c r="B2119" s="33">
        <v>7111768</v>
      </c>
      <c r="C2119" s="33">
        <v>7111784</v>
      </c>
      <c r="D2119" s="33">
        <v>3</v>
      </c>
      <c r="E2119" s="33" t="s">
        <v>3929</v>
      </c>
      <c r="F2119" s="33" t="s">
        <v>84</v>
      </c>
      <c r="G2119" s="33" t="s">
        <v>21</v>
      </c>
      <c r="H2119" s="33">
        <v>0.17073739897857801</v>
      </c>
      <c r="I2119" s="33">
        <v>5.0687034545738602E-3</v>
      </c>
      <c r="J2119" s="33">
        <v>6.2165920816081001E-2</v>
      </c>
      <c r="K2119" s="33" t="s">
        <v>3930</v>
      </c>
    </row>
    <row r="2120" spans="1:11">
      <c r="A2120" s="33" t="s">
        <v>3391</v>
      </c>
      <c r="B2120" s="33">
        <v>7123739</v>
      </c>
      <c r="C2120" s="33">
        <v>7123755</v>
      </c>
      <c r="D2120" s="33">
        <v>2</v>
      </c>
      <c r="E2120" s="33" t="s">
        <v>3931</v>
      </c>
      <c r="F2120" s="33" t="s">
        <v>169</v>
      </c>
      <c r="G2120" s="33" t="s">
        <v>19</v>
      </c>
      <c r="H2120" s="33">
        <v>-0.15891603462943801</v>
      </c>
      <c r="I2120" s="33">
        <v>5.4083079726936004E-3</v>
      </c>
      <c r="J2120" s="33">
        <v>6.4590887964005902E-2</v>
      </c>
      <c r="K2120" s="33" t="s">
        <v>3932</v>
      </c>
    </row>
    <row r="2121" spans="1:11">
      <c r="A2121" s="33" t="s">
        <v>3391</v>
      </c>
      <c r="B2121" s="33">
        <v>7167761</v>
      </c>
      <c r="C2121" s="33">
        <v>7167787</v>
      </c>
      <c r="D2121" s="33">
        <v>3</v>
      </c>
      <c r="E2121" s="33" t="s">
        <v>3933</v>
      </c>
      <c r="F2121" s="33" t="s">
        <v>84</v>
      </c>
      <c r="G2121" s="33" t="s">
        <v>21</v>
      </c>
      <c r="H2121" s="33">
        <v>0.264433730306873</v>
      </c>
      <c r="I2121" s="33">
        <v>1.3241809054569199E-4</v>
      </c>
      <c r="J2121" s="33">
        <v>4.2346429865004502E-3</v>
      </c>
      <c r="K2121" s="33" t="s">
        <v>3934</v>
      </c>
    </row>
    <row r="2122" spans="1:11">
      <c r="A2122" s="33" t="s">
        <v>3391</v>
      </c>
      <c r="B2122" s="33">
        <v>7182065</v>
      </c>
      <c r="C2122" s="33">
        <v>7182087</v>
      </c>
      <c r="D2122" s="33">
        <v>2</v>
      </c>
      <c r="E2122" s="33" t="s">
        <v>3935</v>
      </c>
      <c r="F2122" s="33" t="s">
        <v>169</v>
      </c>
      <c r="G2122" s="33" t="s">
        <v>20</v>
      </c>
      <c r="H2122" s="33">
        <v>0.21145076324419401</v>
      </c>
      <c r="I2122" s="33">
        <v>1.9155329729713599E-3</v>
      </c>
      <c r="J2122" s="33">
        <v>3.1278983569849303E-2</v>
      </c>
      <c r="K2122" s="33" t="s">
        <v>3936</v>
      </c>
    </row>
    <row r="2123" spans="1:11">
      <c r="A2123" s="33" t="s">
        <v>3391</v>
      </c>
      <c r="B2123" s="33">
        <v>7219606</v>
      </c>
      <c r="C2123" s="33">
        <v>7219617</v>
      </c>
      <c r="D2123" s="33">
        <v>1</v>
      </c>
      <c r="E2123" s="33" t="s">
        <v>3937</v>
      </c>
      <c r="F2123" s="33" t="s">
        <v>93</v>
      </c>
      <c r="G2123" s="33" t="s">
        <v>8648</v>
      </c>
      <c r="H2123" s="33">
        <v>0.31670235462762403</v>
      </c>
      <c r="I2123" s="33">
        <v>2.6449927093090699E-3</v>
      </c>
      <c r="J2123" s="33">
        <v>3.9213790378051602E-2</v>
      </c>
      <c r="K2123" s="33" t="s">
        <v>3938</v>
      </c>
    </row>
    <row r="2124" spans="1:11">
      <c r="A2124" s="33" t="s">
        <v>3391</v>
      </c>
      <c r="B2124" s="33">
        <v>7227855</v>
      </c>
      <c r="C2124" s="33">
        <v>7227865</v>
      </c>
      <c r="D2124" s="33">
        <v>1</v>
      </c>
      <c r="E2124" s="33" t="s">
        <v>3939</v>
      </c>
      <c r="F2124" s="33" t="s">
        <v>93</v>
      </c>
      <c r="G2124" s="33" t="s">
        <v>19</v>
      </c>
      <c r="H2124" s="33">
        <v>0.28752335087970998</v>
      </c>
      <c r="I2124" s="33">
        <v>1.31084314659382E-4</v>
      </c>
      <c r="J2124" s="33">
        <v>4.2200186420964601E-3</v>
      </c>
      <c r="K2124" s="33" t="s">
        <v>3940</v>
      </c>
    </row>
    <row r="2125" spans="1:11">
      <c r="A2125" s="33" t="s">
        <v>3391</v>
      </c>
      <c r="B2125" s="33">
        <v>7307308</v>
      </c>
      <c r="C2125" s="33">
        <v>7307324</v>
      </c>
      <c r="D2125" s="33">
        <v>1</v>
      </c>
      <c r="E2125" s="33" t="s">
        <v>3941</v>
      </c>
      <c r="F2125" s="33" t="s">
        <v>93</v>
      </c>
      <c r="G2125" s="33" t="s">
        <v>19</v>
      </c>
      <c r="H2125" s="33">
        <v>0.15961652042430199</v>
      </c>
      <c r="I2125" s="33">
        <v>4.9866846443796901E-3</v>
      </c>
      <c r="J2125" s="33">
        <v>6.1550163417630699E-2</v>
      </c>
      <c r="K2125" s="33" t="s">
        <v>3942</v>
      </c>
    </row>
    <row r="2126" spans="1:11">
      <c r="A2126" s="33" t="s">
        <v>3391</v>
      </c>
      <c r="B2126" s="33">
        <v>7312373</v>
      </c>
      <c r="C2126" s="33">
        <v>7312384</v>
      </c>
      <c r="D2126" s="33">
        <v>1</v>
      </c>
      <c r="E2126" s="33" t="s">
        <v>3943</v>
      </c>
      <c r="F2126" s="33" t="s">
        <v>93</v>
      </c>
      <c r="G2126" s="33" t="s">
        <v>19</v>
      </c>
      <c r="H2126" s="33">
        <v>0.17220283319006399</v>
      </c>
      <c r="I2126" s="33">
        <v>9.0231272631676393E-3</v>
      </c>
      <c r="J2126" s="33">
        <v>9.2735699720656498E-2</v>
      </c>
      <c r="K2126" s="33" t="s">
        <v>3944</v>
      </c>
    </row>
    <row r="2127" spans="1:11">
      <c r="A2127" s="33" t="s">
        <v>3391</v>
      </c>
      <c r="B2127" s="33">
        <v>7398582</v>
      </c>
      <c r="C2127" s="33">
        <v>7398593</v>
      </c>
      <c r="D2127" s="33">
        <v>2</v>
      </c>
      <c r="E2127" s="33" t="s">
        <v>3945</v>
      </c>
      <c r="F2127" s="33" t="s">
        <v>76</v>
      </c>
      <c r="G2127" s="33" t="s">
        <v>22</v>
      </c>
      <c r="H2127" s="33">
        <v>-0.322523082316726</v>
      </c>
      <c r="I2127" s="33">
        <v>3.97874933685955E-3</v>
      </c>
      <c r="J2127" s="33">
        <v>5.2545292010163898E-2</v>
      </c>
      <c r="K2127" s="33" t="s">
        <v>3946</v>
      </c>
    </row>
    <row r="2128" spans="1:11">
      <c r="A2128" s="33" t="s">
        <v>3391</v>
      </c>
      <c r="B2128" s="33">
        <v>7433725</v>
      </c>
      <c r="C2128" s="33">
        <v>7433740</v>
      </c>
      <c r="D2128" s="33">
        <v>3</v>
      </c>
      <c r="E2128" s="33" t="s">
        <v>3947</v>
      </c>
      <c r="F2128" s="33" t="s">
        <v>84</v>
      </c>
      <c r="G2128" s="33" t="s">
        <v>19</v>
      </c>
      <c r="H2128" s="33">
        <v>-0.14030998505918699</v>
      </c>
      <c r="I2128" s="33">
        <v>6.1495364875384E-3</v>
      </c>
      <c r="J2128" s="33">
        <v>7.0715100857443799E-2</v>
      </c>
      <c r="K2128" s="33" t="s">
        <v>3948</v>
      </c>
    </row>
    <row r="2129" spans="1:11">
      <c r="A2129" s="33" t="s">
        <v>3391</v>
      </c>
      <c r="B2129" s="33">
        <v>7463292</v>
      </c>
      <c r="C2129" s="33">
        <v>7463312</v>
      </c>
      <c r="D2129" s="33">
        <v>1</v>
      </c>
      <c r="E2129" s="33" t="s">
        <v>3949</v>
      </c>
      <c r="F2129" s="33" t="s">
        <v>79</v>
      </c>
      <c r="G2129" s="33" t="s">
        <v>19</v>
      </c>
      <c r="H2129" s="33">
        <v>0.16097942549205399</v>
      </c>
      <c r="I2129" s="33">
        <v>5.6656502154281904E-3</v>
      </c>
      <c r="J2129" s="33">
        <v>6.63605648496505E-2</v>
      </c>
      <c r="K2129" s="33" t="s">
        <v>3950</v>
      </c>
    </row>
    <row r="2130" spans="1:11">
      <c r="A2130" s="33" t="s">
        <v>3391</v>
      </c>
      <c r="B2130" s="33">
        <v>7603286</v>
      </c>
      <c r="C2130" s="33">
        <v>7603296</v>
      </c>
      <c r="D2130" s="33">
        <v>1</v>
      </c>
      <c r="E2130" s="33" t="s">
        <v>3951</v>
      </c>
      <c r="F2130" s="33" t="s">
        <v>79</v>
      </c>
      <c r="G2130" s="33" t="s">
        <v>19</v>
      </c>
      <c r="H2130" s="33">
        <v>0.41765173850448101</v>
      </c>
      <c r="I2130" s="16">
        <v>4.2186448532430997E-7</v>
      </c>
      <c r="J2130" s="16">
        <v>3.3657827339431298E-5</v>
      </c>
      <c r="K2130" s="33" t="s">
        <v>3952</v>
      </c>
    </row>
    <row r="2131" spans="1:11">
      <c r="A2131" s="33" t="s">
        <v>3391</v>
      </c>
      <c r="B2131" s="33">
        <v>7614371</v>
      </c>
      <c r="C2131" s="33">
        <v>7614402</v>
      </c>
      <c r="D2131" s="33">
        <v>3</v>
      </c>
      <c r="E2131" s="33" t="s">
        <v>3953</v>
      </c>
      <c r="F2131" s="33" t="s">
        <v>84</v>
      </c>
      <c r="G2131" s="33" t="s">
        <v>20</v>
      </c>
      <c r="H2131" s="33">
        <v>0.412140256730546</v>
      </c>
      <c r="I2131" s="33">
        <v>1.59851179928522E-3</v>
      </c>
      <c r="J2131" s="33">
        <v>2.7429895376204699E-2</v>
      </c>
      <c r="K2131" s="33" t="s">
        <v>3954</v>
      </c>
    </row>
    <row r="2132" spans="1:11">
      <c r="A2132" s="33" t="s">
        <v>3391</v>
      </c>
      <c r="B2132" s="33">
        <v>7790580</v>
      </c>
      <c r="C2132" s="33">
        <v>7790592</v>
      </c>
      <c r="D2132" s="33">
        <v>1</v>
      </c>
      <c r="E2132" s="33" t="s">
        <v>3955</v>
      </c>
      <c r="F2132" s="33" t="s">
        <v>93</v>
      </c>
      <c r="G2132" s="33" t="s">
        <v>19</v>
      </c>
      <c r="H2132" s="33">
        <v>0.53129901476168695</v>
      </c>
      <c r="I2132" s="16">
        <v>3.7312428449150501E-6</v>
      </c>
      <c r="J2132" s="33">
        <v>2.2623047072382199E-4</v>
      </c>
      <c r="K2132" s="33" t="s">
        <v>3956</v>
      </c>
    </row>
    <row r="2133" spans="1:11">
      <c r="A2133" s="33" t="s">
        <v>3391</v>
      </c>
      <c r="B2133" s="33">
        <v>7931250</v>
      </c>
      <c r="C2133" s="33">
        <v>7931267</v>
      </c>
      <c r="D2133" s="33">
        <v>6</v>
      </c>
      <c r="E2133" s="33" t="s">
        <v>3957</v>
      </c>
      <c r="F2133" s="33" t="s">
        <v>2445</v>
      </c>
      <c r="G2133" s="33" t="s">
        <v>20</v>
      </c>
      <c r="H2133" s="33">
        <v>-0.241128898883365</v>
      </c>
      <c r="I2133" s="33">
        <v>1.44021402936485E-3</v>
      </c>
      <c r="J2133" s="33">
        <v>2.5358549210384902E-2</v>
      </c>
      <c r="K2133" s="33" t="s">
        <v>3958</v>
      </c>
    </row>
    <row r="2134" spans="1:11">
      <c r="A2134" s="33" t="s">
        <v>3391</v>
      </c>
      <c r="B2134" s="33">
        <v>7958161</v>
      </c>
      <c r="C2134" s="33">
        <v>7958180</v>
      </c>
      <c r="D2134" s="33">
        <v>1</v>
      </c>
      <c r="E2134" s="33" t="s">
        <v>3959</v>
      </c>
      <c r="F2134" s="33" t="s">
        <v>79</v>
      </c>
      <c r="G2134" s="33" t="s">
        <v>22</v>
      </c>
      <c r="H2134" s="33">
        <v>0.42252856628221902</v>
      </c>
      <c r="I2134" s="33">
        <v>1.3111616052387E-3</v>
      </c>
      <c r="J2134" s="33">
        <v>2.3819435828503099E-2</v>
      </c>
      <c r="K2134" s="33" t="s">
        <v>3960</v>
      </c>
    </row>
    <row r="2135" spans="1:11">
      <c r="A2135" s="33" t="s">
        <v>3391</v>
      </c>
      <c r="B2135" s="33">
        <v>7964254</v>
      </c>
      <c r="C2135" s="33">
        <v>7964264</v>
      </c>
      <c r="D2135" s="33">
        <v>1</v>
      </c>
      <c r="E2135" s="33" t="s">
        <v>3961</v>
      </c>
      <c r="F2135" s="33" t="s">
        <v>93</v>
      </c>
      <c r="G2135" s="33" t="s">
        <v>19</v>
      </c>
      <c r="H2135" s="33">
        <v>0.21785568328343499</v>
      </c>
      <c r="I2135" s="33">
        <v>1.8913946779889701E-3</v>
      </c>
      <c r="J2135" s="33">
        <v>3.10843707092773E-2</v>
      </c>
      <c r="K2135" s="33" t="s">
        <v>3962</v>
      </c>
    </row>
    <row r="2136" spans="1:11">
      <c r="A2136" s="33" t="s">
        <v>3391</v>
      </c>
      <c r="B2136" s="33">
        <v>7963709</v>
      </c>
      <c r="C2136" s="33">
        <v>7963720</v>
      </c>
      <c r="D2136" s="33">
        <v>1</v>
      </c>
      <c r="E2136" s="33" t="s">
        <v>3963</v>
      </c>
      <c r="F2136" s="33" t="s">
        <v>93</v>
      </c>
      <c r="G2136" s="33" t="s">
        <v>22</v>
      </c>
      <c r="H2136" s="33">
        <v>-0.348176451971072</v>
      </c>
      <c r="I2136" s="16">
        <v>3.7490941416869402E-5</v>
      </c>
      <c r="J2136" s="33">
        <v>1.55156361296873E-3</v>
      </c>
      <c r="K2136" s="33" t="s">
        <v>3964</v>
      </c>
    </row>
    <row r="2137" spans="1:11">
      <c r="A2137" s="33" t="s">
        <v>3391</v>
      </c>
      <c r="B2137" s="33">
        <v>7964254</v>
      </c>
      <c r="C2137" s="33">
        <v>7964264</v>
      </c>
      <c r="D2137" s="33">
        <v>1</v>
      </c>
      <c r="E2137" s="33" t="s">
        <v>3961</v>
      </c>
      <c r="F2137" s="33" t="s">
        <v>93</v>
      </c>
      <c r="G2137" s="33" t="s">
        <v>19</v>
      </c>
      <c r="H2137" s="33">
        <v>0.27070225655050301</v>
      </c>
      <c r="I2137" s="33">
        <v>1.0159486271583E-4</v>
      </c>
      <c r="J2137" s="33">
        <v>3.4484326427974199E-3</v>
      </c>
      <c r="K2137" s="33" t="s">
        <v>3965</v>
      </c>
    </row>
    <row r="2138" spans="1:11">
      <c r="A2138" s="33" t="s">
        <v>3391</v>
      </c>
      <c r="B2138" s="33">
        <v>8010369</v>
      </c>
      <c r="C2138" s="33">
        <v>8010387</v>
      </c>
      <c r="D2138" s="33">
        <v>3</v>
      </c>
      <c r="E2138" s="33" t="s">
        <v>3966</v>
      </c>
      <c r="F2138" s="33" t="s">
        <v>84</v>
      </c>
      <c r="G2138" s="33" t="s">
        <v>19</v>
      </c>
      <c r="H2138" s="33">
        <v>-0.14878528804066901</v>
      </c>
      <c r="I2138" s="33">
        <v>4.9070058692006696E-3</v>
      </c>
      <c r="J2138" s="33">
        <v>6.0857882086128197E-2</v>
      </c>
      <c r="K2138" s="33" t="s">
        <v>3967</v>
      </c>
    </row>
    <row r="2139" spans="1:11">
      <c r="A2139" s="33" t="s">
        <v>3391</v>
      </c>
      <c r="B2139" s="33">
        <v>8048574</v>
      </c>
      <c r="C2139" s="33">
        <v>8048599</v>
      </c>
      <c r="D2139" s="33">
        <v>3</v>
      </c>
      <c r="E2139" s="33" t="s">
        <v>3968</v>
      </c>
      <c r="F2139" s="33" t="s">
        <v>231</v>
      </c>
      <c r="G2139" s="33" t="s">
        <v>21</v>
      </c>
      <c r="H2139" s="33">
        <v>0.25623064410916502</v>
      </c>
      <c r="I2139" s="16">
        <v>2.5820757234891699E-6</v>
      </c>
      <c r="J2139" s="33">
        <v>1.6514614895936101E-4</v>
      </c>
      <c r="K2139" s="33" t="s">
        <v>3969</v>
      </c>
    </row>
    <row r="2140" spans="1:11">
      <c r="A2140" s="33" t="s">
        <v>3391</v>
      </c>
      <c r="B2140" s="33">
        <v>8079383</v>
      </c>
      <c r="C2140" s="33">
        <v>8079405</v>
      </c>
      <c r="D2140" s="33">
        <v>2</v>
      </c>
      <c r="E2140" s="33" t="s">
        <v>3970</v>
      </c>
      <c r="F2140" s="33" t="s">
        <v>76</v>
      </c>
      <c r="G2140" s="33" t="s">
        <v>19</v>
      </c>
      <c r="H2140" s="33">
        <v>-0.33146436345697899</v>
      </c>
      <c r="I2140" s="33">
        <v>7.46073637943341E-3</v>
      </c>
      <c r="J2140" s="33">
        <v>8.1207649564606396E-2</v>
      </c>
      <c r="K2140" s="33" t="s">
        <v>3971</v>
      </c>
    </row>
    <row r="2141" spans="1:11">
      <c r="A2141" s="33" t="s">
        <v>3391</v>
      </c>
      <c r="B2141" s="33">
        <v>8108647</v>
      </c>
      <c r="C2141" s="33">
        <v>8108662</v>
      </c>
      <c r="D2141" s="33">
        <v>1</v>
      </c>
      <c r="E2141" s="33" t="s">
        <v>3972</v>
      </c>
      <c r="F2141" s="33" t="s">
        <v>93</v>
      </c>
      <c r="G2141" s="33" t="s">
        <v>8648</v>
      </c>
      <c r="H2141" s="33">
        <v>-0.235062973919134</v>
      </c>
      <c r="I2141" s="16">
        <v>2.3574153244503901E-5</v>
      </c>
      <c r="J2141" s="33">
        <v>1.08595459499533E-3</v>
      </c>
      <c r="K2141" s="33" t="s">
        <v>3973</v>
      </c>
    </row>
    <row r="2142" spans="1:11">
      <c r="A2142" s="33" t="s">
        <v>3391</v>
      </c>
      <c r="B2142" s="33">
        <v>8138130</v>
      </c>
      <c r="C2142" s="33">
        <v>8138140</v>
      </c>
      <c r="D2142" s="33">
        <v>1</v>
      </c>
      <c r="E2142" s="33" t="s">
        <v>3974</v>
      </c>
      <c r="F2142" s="33" t="s">
        <v>79</v>
      </c>
      <c r="G2142" s="33" t="s">
        <v>22</v>
      </c>
      <c r="H2142" s="33">
        <v>-0.37581291064218503</v>
      </c>
      <c r="I2142" s="33">
        <v>9.2341029459802604E-3</v>
      </c>
      <c r="J2142" s="33">
        <v>9.4277998283563605E-2</v>
      </c>
      <c r="K2142" s="33" t="s">
        <v>3975</v>
      </c>
    </row>
    <row r="2143" spans="1:11">
      <c r="A2143" s="33" t="s">
        <v>3391</v>
      </c>
      <c r="B2143" s="33">
        <v>8139237</v>
      </c>
      <c r="C2143" s="33">
        <v>8139251</v>
      </c>
      <c r="D2143" s="33">
        <v>1</v>
      </c>
      <c r="E2143" s="33" t="s">
        <v>3976</v>
      </c>
      <c r="F2143" s="33" t="s">
        <v>79</v>
      </c>
      <c r="G2143" s="33" t="s">
        <v>20</v>
      </c>
      <c r="H2143" s="33">
        <v>-0.21807108737238101</v>
      </c>
      <c r="I2143" s="33">
        <v>5.0292585935480501E-3</v>
      </c>
      <c r="J2143" s="33">
        <v>6.1878270676420301E-2</v>
      </c>
      <c r="K2143" s="33" t="s">
        <v>3975</v>
      </c>
    </row>
    <row r="2144" spans="1:11">
      <c r="A2144" s="33" t="s">
        <v>3391</v>
      </c>
      <c r="B2144" s="33">
        <v>8206943</v>
      </c>
      <c r="C2144" s="33">
        <v>8206953</v>
      </c>
      <c r="D2144" s="33">
        <v>1</v>
      </c>
      <c r="E2144" s="33" t="s">
        <v>3977</v>
      </c>
      <c r="F2144" s="33" t="s">
        <v>93</v>
      </c>
      <c r="G2144" s="33" t="s">
        <v>19</v>
      </c>
      <c r="H2144" s="33">
        <v>-0.249590037667479</v>
      </c>
      <c r="I2144" s="16">
        <v>9.9425415343155706E-5</v>
      </c>
      <c r="J2144" s="33">
        <v>3.3896620675800998E-3</v>
      </c>
      <c r="K2144" s="33" t="s">
        <v>3978</v>
      </c>
    </row>
    <row r="2145" spans="1:11">
      <c r="A2145" s="33" t="s">
        <v>3391</v>
      </c>
      <c r="B2145" s="33">
        <v>8206943</v>
      </c>
      <c r="C2145" s="33">
        <v>8206953</v>
      </c>
      <c r="D2145" s="33">
        <v>1</v>
      </c>
      <c r="E2145" s="33" t="s">
        <v>3977</v>
      </c>
      <c r="F2145" s="33" t="s">
        <v>93</v>
      </c>
      <c r="G2145" s="33" t="s">
        <v>19</v>
      </c>
      <c r="H2145" s="33">
        <v>0.19571007282636399</v>
      </c>
      <c r="I2145" s="33">
        <v>2.4233300468715102E-3</v>
      </c>
      <c r="J2145" s="33">
        <v>3.6772845554389498E-2</v>
      </c>
      <c r="K2145" s="33" t="s">
        <v>3979</v>
      </c>
    </row>
    <row r="2146" spans="1:11">
      <c r="A2146" s="33" t="s">
        <v>3391</v>
      </c>
      <c r="B2146" s="33">
        <v>8336548</v>
      </c>
      <c r="C2146" s="33">
        <v>8336560</v>
      </c>
      <c r="D2146" s="33">
        <v>1</v>
      </c>
      <c r="E2146" s="33" t="s">
        <v>3980</v>
      </c>
      <c r="F2146" s="33" t="s">
        <v>93</v>
      </c>
      <c r="G2146" s="33" t="s">
        <v>18</v>
      </c>
      <c r="H2146" s="33">
        <v>0.49578882521308298</v>
      </c>
      <c r="I2146" s="33">
        <v>1.37764082104462E-4</v>
      </c>
      <c r="J2146" s="33">
        <v>4.34806990361659E-3</v>
      </c>
      <c r="K2146" s="33" t="s">
        <v>3981</v>
      </c>
    </row>
    <row r="2147" spans="1:11">
      <c r="A2147" s="33" t="s">
        <v>3391</v>
      </c>
      <c r="B2147" s="33">
        <v>8357511</v>
      </c>
      <c r="C2147" s="33">
        <v>8357522</v>
      </c>
      <c r="D2147" s="33">
        <v>1</v>
      </c>
      <c r="E2147" s="33" t="s">
        <v>3982</v>
      </c>
      <c r="F2147" s="33" t="s">
        <v>79</v>
      </c>
      <c r="G2147" s="33" t="s">
        <v>22</v>
      </c>
      <c r="H2147" s="33">
        <v>-0.25034760207397599</v>
      </c>
      <c r="I2147" s="33">
        <v>8.6516383303997298E-3</v>
      </c>
      <c r="J2147" s="33">
        <v>9.0235888192673197E-2</v>
      </c>
      <c r="K2147" s="33" t="s">
        <v>3983</v>
      </c>
    </row>
    <row r="2148" spans="1:11">
      <c r="A2148" s="33" t="s">
        <v>3391</v>
      </c>
      <c r="B2148" s="33">
        <v>8404288</v>
      </c>
      <c r="C2148" s="33">
        <v>8404342</v>
      </c>
      <c r="D2148" s="33">
        <v>3</v>
      </c>
      <c r="E2148" s="33" t="s">
        <v>3984</v>
      </c>
      <c r="F2148" s="33" t="s">
        <v>231</v>
      </c>
      <c r="G2148" s="33" t="s">
        <v>20</v>
      </c>
      <c r="H2148" s="33">
        <v>0.318205394569685</v>
      </c>
      <c r="I2148" s="16">
        <v>5.3274832058863702E-7</v>
      </c>
      <c r="J2148" s="16">
        <v>4.0821180723123398E-5</v>
      </c>
      <c r="K2148" s="33" t="s">
        <v>3985</v>
      </c>
    </row>
    <row r="2149" spans="1:11">
      <c r="A2149" s="33" t="s">
        <v>3391</v>
      </c>
      <c r="B2149" s="33">
        <v>8423488</v>
      </c>
      <c r="C2149" s="33">
        <v>8423510</v>
      </c>
      <c r="D2149" s="33">
        <v>2</v>
      </c>
      <c r="E2149" s="33" t="s">
        <v>3986</v>
      </c>
      <c r="F2149" s="33" t="s">
        <v>113</v>
      </c>
      <c r="G2149" s="33" t="s">
        <v>19</v>
      </c>
      <c r="H2149" s="33">
        <v>-0.21643797195731401</v>
      </c>
      <c r="I2149" s="33">
        <v>5.1332495078487196E-4</v>
      </c>
      <c r="J2149" s="33">
        <v>1.19297951775499E-2</v>
      </c>
      <c r="K2149" s="33" t="s">
        <v>3987</v>
      </c>
    </row>
    <row r="2150" spans="1:11">
      <c r="A2150" s="33" t="s">
        <v>3391</v>
      </c>
      <c r="B2150" s="33">
        <v>8519180</v>
      </c>
      <c r="C2150" s="33">
        <v>8519193</v>
      </c>
      <c r="D2150" s="33">
        <v>2</v>
      </c>
      <c r="E2150" s="33" t="s">
        <v>3988</v>
      </c>
      <c r="F2150" s="33" t="s">
        <v>116</v>
      </c>
      <c r="G2150" s="33" t="s">
        <v>20</v>
      </c>
      <c r="H2150" s="33">
        <v>-0.17408028372206699</v>
      </c>
      <c r="I2150" s="33">
        <v>3.3035079303634302E-3</v>
      </c>
      <c r="J2150" s="33">
        <v>4.64368050973019E-2</v>
      </c>
      <c r="K2150" s="33" t="s">
        <v>3989</v>
      </c>
    </row>
    <row r="2151" spans="1:11">
      <c r="A2151" s="33" t="s">
        <v>3391</v>
      </c>
      <c r="B2151" s="33">
        <v>8531230</v>
      </c>
      <c r="C2151" s="33">
        <v>8531258</v>
      </c>
      <c r="D2151" s="33">
        <v>2</v>
      </c>
      <c r="E2151" s="33" t="s">
        <v>3990</v>
      </c>
      <c r="F2151" s="33" t="s">
        <v>169</v>
      </c>
      <c r="G2151" s="33" t="s">
        <v>20</v>
      </c>
      <c r="H2151" s="33">
        <v>0.21556378556332401</v>
      </c>
      <c r="I2151" s="33">
        <v>7.3601835617852305E-4</v>
      </c>
      <c r="J2151" s="33">
        <v>1.5652770890386102E-2</v>
      </c>
      <c r="K2151" s="33" t="s">
        <v>3991</v>
      </c>
    </row>
    <row r="2152" spans="1:11">
      <c r="A2152" s="33" t="s">
        <v>3391</v>
      </c>
      <c r="B2152" s="33">
        <v>8551863</v>
      </c>
      <c r="C2152" s="33">
        <v>8551877</v>
      </c>
      <c r="D2152" s="33">
        <v>1</v>
      </c>
      <c r="E2152" s="33" t="s">
        <v>3992</v>
      </c>
      <c r="F2152" s="33" t="s">
        <v>79</v>
      </c>
      <c r="G2152" s="33" t="s">
        <v>20</v>
      </c>
      <c r="H2152" s="33">
        <v>-0.30630848835027202</v>
      </c>
      <c r="I2152" s="16">
        <v>4.9980959460071701E-6</v>
      </c>
      <c r="J2152" s="33">
        <v>2.86520477971478E-4</v>
      </c>
      <c r="K2152" s="33" t="s">
        <v>3993</v>
      </c>
    </row>
    <row r="2153" spans="1:11">
      <c r="A2153" s="33" t="s">
        <v>3391</v>
      </c>
      <c r="B2153" s="33">
        <v>8574244</v>
      </c>
      <c r="C2153" s="33">
        <v>8574279</v>
      </c>
      <c r="D2153" s="33">
        <v>6</v>
      </c>
      <c r="E2153" s="33" t="s">
        <v>3994</v>
      </c>
      <c r="F2153" s="33" t="s">
        <v>2445</v>
      </c>
      <c r="G2153" s="33" t="s">
        <v>22</v>
      </c>
      <c r="H2153" s="33">
        <v>0.216089116691602</v>
      </c>
      <c r="I2153" s="33">
        <v>1.59062573603359E-3</v>
      </c>
      <c r="J2153" s="33">
        <v>2.73552279359199E-2</v>
      </c>
      <c r="K2153" s="33" t="s">
        <v>3995</v>
      </c>
    </row>
    <row r="2154" spans="1:11">
      <c r="A2154" s="33" t="s">
        <v>3391</v>
      </c>
      <c r="B2154" s="33">
        <v>8615942</v>
      </c>
      <c r="C2154" s="33">
        <v>8615956</v>
      </c>
      <c r="D2154" s="33">
        <v>1</v>
      </c>
      <c r="E2154" s="33" t="s">
        <v>3996</v>
      </c>
      <c r="F2154" s="33" t="s">
        <v>93</v>
      </c>
      <c r="G2154" s="33" t="s">
        <v>18</v>
      </c>
      <c r="H2154" s="33">
        <v>-0.40551365855153998</v>
      </c>
      <c r="I2154" s="33">
        <v>5.7176694285508301E-3</v>
      </c>
      <c r="J2154" s="33">
        <v>6.64902306440215E-2</v>
      </c>
      <c r="K2154" s="33" t="s">
        <v>3997</v>
      </c>
    </row>
    <row r="2155" spans="1:11">
      <c r="A2155" s="33" t="s">
        <v>3391</v>
      </c>
      <c r="B2155" s="33">
        <v>8619230</v>
      </c>
      <c r="C2155" s="33">
        <v>8619247</v>
      </c>
      <c r="D2155" s="33">
        <v>2</v>
      </c>
      <c r="E2155" s="33" t="s">
        <v>3998</v>
      </c>
      <c r="F2155" s="33" t="s">
        <v>116</v>
      </c>
      <c r="G2155" s="33" t="s">
        <v>20</v>
      </c>
      <c r="H2155" s="33">
        <v>0.35024333762854898</v>
      </c>
      <c r="I2155" s="16">
        <v>5.1849696930189102E-7</v>
      </c>
      <c r="J2155" s="16">
        <v>4.01264804542734E-5</v>
      </c>
      <c r="K2155" s="33" t="s">
        <v>3997</v>
      </c>
    </row>
    <row r="2156" spans="1:11">
      <c r="A2156" s="33" t="s">
        <v>3391</v>
      </c>
      <c r="B2156" s="33">
        <v>8678785</v>
      </c>
      <c r="C2156" s="33">
        <v>8678797</v>
      </c>
      <c r="D2156" s="33">
        <v>1</v>
      </c>
      <c r="E2156" s="33" t="s">
        <v>3999</v>
      </c>
      <c r="F2156" s="33" t="s">
        <v>79</v>
      </c>
      <c r="G2156" s="33" t="s">
        <v>20</v>
      </c>
      <c r="H2156" s="33">
        <v>-0.46137488659049902</v>
      </c>
      <c r="I2156" s="33">
        <v>2.7308533574081201E-3</v>
      </c>
      <c r="J2156" s="33">
        <v>4.0026655554889101E-2</v>
      </c>
      <c r="K2156" s="33" t="s">
        <v>4000</v>
      </c>
    </row>
    <row r="2157" spans="1:11">
      <c r="A2157" s="33" t="s">
        <v>3391</v>
      </c>
      <c r="B2157" s="33">
        <v>8685187</v>
      </c>
      <c r="C2157" s="33">
        <v>8685199</v>
      </c>
      <c r="D2157" s="33">
        <v>1</v>
      </c>
      <c r="E2157" s="33" t="s">
        <v>4001</v>
      </c>
      <c r="F2157" s="33" t="s">
        <v>79</v>
      </c>
      <c r="G2157" s="33" t="s">
        <v>22</v>
      </c>
      <c r="H2157" s="33">
        <v>0.353342679538246</v>
      </c>
      <c r="I2157" s="33">
        <v>2.5059764667386799E-3</v>
      </c>
      <c r="J2157" s="33">
        <v>3.7731034778386401E-2</v>
      </c>
      <c r="K2157" s="33" t="s">
        <v>4002</v>
      </c>
    </row>
    <row r="2158" spans="1:11">
      <c r="A2158" s="33" t="s">
        <v>3391</v>
      </c>
      <c r="B2158" s="33">
        <v>8686231</v>
      </c>
      <c r="C2158" s="33">
        <v>8686248</v>
      </c>
      <c r="D2158" s="33">
        <v>1</v>
      </c>
      <c r="E2158" s="33" t="s">
        <v>4003</v>
      </c>
      <c r="F2158" s="33" t="s">
        <v>79</v>
      </c>
      <c r="G2158" s="33" t="s">
        <v>19</v>
      </c>
      <c r="H2158" s="33">
        <v>0.19707137924403301</v>
      </c>
      <c r="I2158" s="33">
        <v>3.7981091006486999E-3</v>
      </c>
      <c r="J2158" s="33">
        <v>5.0942056031057698E-2</v>
      </c>
      <c r="K2158" s="33" t="s">
        <v>4004</v>
      </c>
    </row>
    <row r="2159" spans="1:11">
      <c r="A2159" s="33" t="s">
        <v>3391</v>
      </c>
      <c r="B2159" s="33">
        <v>8691190</v>
      </c>
      <c r="C2159" s="33">
        <v>8691202</v>
      </c>
      <c r="D2159" s="33">
        <v>2</v>
      </c>
      <c r="E2159" s="33" t="s">
        <v>4005</v>
      </c>
      <c r="F2159" s="33" t="s">
        <v>76</v>
      </c>
      <c r="G2159" s="33" t="s">
        <v>22</v>
      </c>
      <c r="H2159" s="33">
        <v>0.27132914887402698</v>
      </c>
      <c r="I2159" s="33">
        <v>8.1629374226841901E-3</v>
      </c>
      <c r="J2159" s="33">
        <v>8.6066720319009499E-2</v>
      </c>
      <c r="K2159" s="33" t="s">
        <v>4006</v>
      </c>
    </row>
    <row r="2160" spans="1:11">
      <c r="A2160" s="33" t="s">
        <v>3391</v>
      </c>
      <c r="B2160" s="33">
        <v>8695278</v>
      </c>
      <c r="C2160" s="33">
        <v>8695337</v>
      </c>
      <c r="D2160" s="33">
        <v>6</v>
      </c>
      <c r="E2160" s="33" t="s">
        <v>4007</v>
      </c>
      <c r="F2160" s="33" t="s">
        <v>4008</v>
      </c>
      <c r="G2160" s="33" t="s">
        <v>21</v>
      </c>
      <c r="H2160" s="33">
        <v>0.310482289590717</v>
      </c>
      <c r="I2160" s="16">
        <v>4.6759264043206702E-7</v>
      </c>
      <c r="J2160" s="16">
        <v>3.6925504533711897E-5</v>
      </c>
      <c r="K2160" s="33" t="s">
        <v>4009</v>
      </c>
    </row>
    <row r="2161" spans="1:11">
      <c r="A2161" s="33" t="s">
        <v>3391</v>
      </c>
      <c r="B2161" s="33">
        <v>8695733</v>
      </c>
      <c r="C2161" s="33">
        <v>8695784</v>
      </c>
      <c r="D2161" s="33">
        <v>6</v>
      </c>
      <c r="E2161" s="33" t="s">
        <v>4010</v>
      </c>
      <c r="F2161" s="33" t="s">
        <v>4011</v>
      </c>
      <c r="G2161" s="33" t="s">
        <v>21</v>
      </c>
      <c r="H2161" s="33">
        <v>-0.17942551508743801</v>
      </c>
      <c r="I2161" s="33">
        <v>1.4604448782250101E-3</v>
      </c>
      <c r="J2161" s="33">
        <v>2.5628986196334101E-2</v>
      </c>
      <c r="K2161" s="33" t="s">
        <v>4009</v>
      </c>
    </row>
    <row r="2162" spans="1:11">
      <c r="A2162" s="33" t="s">
        <v>3391</v>
      </c>
      <c r="B2162" s="33">
        <v>8696729</v>
      </c>
      <c r="C2162" s="33">
        <v>8696750</v>
      </c>
      <c r="D2162" s="33">
        <v>3</v>
      </c>
      <c r="E2162" s="33" t="s">
        <v>4012</v>
      </c>
      <c r="F2162" s="33" t="s">
        <v>161</v>
      </c>
      <c r="G2162" s="33" t="s">
        <v>21</v>
      </c>
      <c r="H2162" s="33">
        <v>-0.17349379425769201</v>
      </c>
      <c r="I2162" s="33">
        <v>7.90973318176104E-4</v>
      </c>
      <c r="J2162" s="33">
        <v>1.6544168944229401E-2</v>
      </c>
      <c r="K2162" s="33" t="s">
        <v>4009</v>
      </c>
    </row>
    <row r="2163" spans="1:11">
      <c r="A2163" s="33" t="s">
        <v>3391</v>
      </c>
      <c r="B2163" s="33">
        <v>8702467</v>
      </c>
      <c r="C2163" s="33">
        <v>8702478</v>
      </c>
      <c r="D2163" s="33">
        <v>1</v>
      </c>
      <c r="E2163" s="33" t="s">
        <v>4013</v>
      </c>
      <c r="F2163" s="33" t="s">
        <v>79</v>
      </c>
      <c r="G2163" s="33" t="s">
        <v>22</v>
      </c>
      <c r="H2163" s="33">
        <v>0.30555678337408299</v>
      </c>
      <c r="I2163" s="33">
        <v>3.59296519842963E-3</v>
      </c>
      <c r="J2163" s="33">
        <v>4.9027070790168603E-2</v>
      </c>
      <c r="K2163" s="33" t="s">
        <v>4014</v>
      </c>
    </row>
    <row r="2164" spans="1:11">
      <c r="A2164" s="33" t="s">
        <v>3391</v>
      </c>
      <c r="B2164" s="33">
        <v>8830083</v>
      </c>
      <c r="C2164" s="33">
        <v>8830100</v>
      </c>
      <c r="D2164" s="33">
        <v>2</v>
      </c>
      <c r="E2164" s="33" t="s">
        <v>4015</v>
      </c>
      <c r="F2164" s="33" t="s">
        <v>191</v>
      </c>
      <c r="G2164" s="33" t="s">
        <v>22</v>
      </c>
      <c r="H2164" s="33">
        <v>-0.15832583279846699</v>
      </c>
      <c r="I2164" s="33">
        <v>5.8260794715566597E-3</v>
      </c>
      <c r="J2164" s="33">
        <v>6.7497049446672105E-2</v>
      </c>
      <c r="K2164" s="33" t="s">
        <v>4016</v>
      </c>
    </row>
    <row r="2165" spans="1:11">
      <c r="A2165" s="33" t="s">
        <v>3391</v>
      </c>
      <c r="B2165" s="33">
        <v>8830083</v>
      </c>
      <c r="C2165" s="33">
        <v>8830100</v>
      </c>
      <c r="D2165" s="33">
        <v>2</v>
      </c>
      <c r="E2165" s="33" t="s">
        <v>4015</v>
      </c>
      <c r="F2165" s="33" t="s">
        <v>191</v>
      </c>
      <c r="G2165" s="33" t="s">
        <v>22</v>
      </c>
      <c r="H2165" s="33">
        <v>0.16239450223552901</v>
      </c>
      <c r="I2165" s="33">
        <v>4.6662183483457496E-3</v>
      </c>
      <c r="J2165" s="33">
        <v>5.8769127893190103E-2</v>
      </c>
      <c r="K2165" s="33" t="s">
        <v>4017</v>
      </c>
    </row>
    <row r="2166" spans="1:11">
      <c r="A2166" s="33" t="s">
        <v>3391</v>
      </c>
      <c r="B2166" s="33">
        <v>8838970</v>
      </c>
      <c r="C2166" s="33">
        <v>8838998</v>
      </c>
      <c r="D2166" s="33">
        <v>6</v>
      </c>
      <c r="E2166" s="33" t="s">
        <v>4018</v>
      </c>
      <c r="F2166" s="33" t="s">
        <v>1961</v>
      </c>
      <c r="G2166" s="33" t="s">
        <v>21</v>
      </c>
      <c r="H2166" s="33">
        <v>0.37581647346793201</v>
      </c>
      <c r="I2166" s="16">
        <v>3.6882523069581498E-14</v>
      </c>
      <c r="J2166" s="16">
        <v>1.3592087906451901E-11</v>
      </c>
      <c r="K2166" s="33" t="s">
        <v>4019</v>
      </c>
    </row>
    <row r="2167" spans="1:11">
      <c r="A2167" s="33" t="s">
        <v>3391</v>
      </c>
      <c r="B2167" s="33">
        <v>8934535</v>
      </c>
      <c r="C2167" s="33">
        <v>8934552</v>
      </c>
      <c r="D2167" s="33">
        <v>1</v>
      </c>
      <c r="E2167" s="33" t="s">
        <v>4020</v>
      </c>
      <c r="F2167" s="33" t="s">
        <v>79</v>
      </c>
      <c r="G2167" s="33" t="s">
        <v>18</v>
      </c>
      <c r="H2167" s="33">
        <v>-0.35932101797520499</v>
      </c>
      <c r="I2167" s="16">
        <v>2.0062454681273799E-7</v>
      </c>
      <c r="J2167" s="16">
        <v>1.7061905140481099E-5</v>
      </c>
      <c r="K2167" s="33" t="s">
        <v>4021</v>
      </c>
    </row>
    <row r="2168" spans="1:11">
      <c r="A2168" s="33" t="s">
        <v>3391</v>
      </c>
      <c r="B2168" s="33">
        <v>8942394</v>
      </c>
      <c r="C2168" s="33">
        <v>8942411</v>
      </c>
      <c r="D2168" s="33">
        <v>3</v>
      </c>
      <c r="E2168" s="33" t="s">
        <v>4022</v>
      </c>
      <c r="F2168" s="33" t="s">
        <v>452</v>
      </c>
      <c r="G2168" s="33" t="s">
        <v>21</v>
      </c>
      <c r="H2168" s="33">
        <v>0.19610979088095001</v>
      </c>
      <c r="I2168" s="33">
        <v>5.1524866992266796E-4</v>
      </c>
      <c r="J2168" s="33">
        <v>1.1938651067459701E-2</v>
      </c>
      <c r="K2168" s="33" t="s">
        <v>4023</v>
      </c>
    </row>
    <row r="2169" spans="1:11">
      <c r="A2169" s="33" t="s">
        <v>3391</v>
      </c>
      <c r="B2169" s="33">
        <v>8951857</v>
      </c>
      <c r="C2169" s="33">
        <v>8951879</v>
      </c>
      <c r="D2169" s="33">
        <v>1</v>
      </c>
      <c r="E2169" s="33" t="s">
        <v>4024</v>
      </c>
      <c r="F2169" s="33" t="s">
        <v>79</v>
      </c>
      <c r="G2169" s="33" t="s">
        <v>20</v>
      </c>
      <c r="H2169" s="33">
        <v>0.25489571938703698</v>
      </c>
      <c r="I2169" s="33">
        <v>3.7288303100905498E-4</v>
      </c>
      <c r="J2169" s="33">
        <v>9.3998103484660492E-3</v>
      </c>
      <c r="K2169" s="33" t="s">
        <v>4025</v>
      </c>
    </row>
    <row r="2170" spans="1:11">
      <c r="A2170" s="33" t="s">
        <v>3391</v>
      </c>
      <c r="B2170" s="33">
        <v>8968344</v>
      </c>
      <c r="C2170" s="33">
        <v>8968355</v>
      </c>
      <c r="D2170" s="33">
        <v>2</v>
      </c>
      <c r="E2170" s="33" t="s">
        <v>4026</v>
      </c>
      <c r="F2170" s="33" t="s">
        <v>169</v>
      </c>
      <c r="G2170" s="33" t="s">
        <v>21</v>
      </c>
      <c r="H2170" s="33">
        <v>0.22640173100255401</v>
      </c>
      <c r="I2170" s="16">
        <v>5.0127122302374503E-5</v>
      </c>
      <c r="J2170" s="33">
        <v>1.9592616136266498E-3</v>
      </c>
      <c r="K2170" s="33" t="s">
        <v>4027</v>
      </c>
    </row>
    <row r="2171" spans="1:11">
      <c r="A2171" s="33" t="s">
        <v>3391</v>
      </c>
      <c r="B2171" s="33">
        <v>9010710</v>
      </c>
      <c r="C2171" s="33">
        <v>9010722</v>
      </c>
      <c r="D2171" s="33">
        <v>1</v>
      </c>
      <c r="E2171" s="33" t="s">
        <v>4028</v>
      </c>
      <c r="F2171" s="33" t="s">
        <v>79</v>
      </c>
      <c r="G2171" s="33" t="s">
        <v>22</v>
      </c>
      <c r="H2171" s="33">
        <v>0.22448489849456699</v>
      </c>
      <c r="I2171" s="33">
        <v>3.0713667137952502E-3</v>
      </c>
      <c r="J2171" s="33">
        <v>4.39358724548271E-2</v>
      </c>
      <c r="K2171" s="33" t="s">
        <v>4029</v>
      </c>
    </row>
    <row r="2172" spans="1:11">
      <c r="A2172" s="33" t="s">
        <v>3391</v>
      </c>
      <c r="B2172" s="33">
        <v>9059789</v>
      </c>
      <c r="C2172" s="33">
        <v>9059800</v>
      </c>
      <c r="D2172" s="33">
        <v>1</v>
      </c>
      <c r="E2172" s="33" t="s">
        <v>4030</v>
      </c>
      <c r="F2172" s="33" t="s">
        <v>79</v>
      </c>
      <c r="G2172" s="33" t="s">
        <v>22</v>
      </c>
      <c r="H2172" s="33">
        <v>-0.235512056692119</v>
      </c>
      <c r="I2172" s="33">
        <v>9.3107704624108903E-3</v>
      </c>
      <c r="J2172" s="33">
        <v>9.4417996493752404E-2</v>
      </c>
      <c r="K2172" s="33" t="s">
        <v>4031</v>
      </c>
    </row>
    <row r="2173" spans="1:11">
      <c r="A2173" s="33" t="s">
        <v>3391</v>
      </c>
      <c r="B2173" s="33">
        <v>9132175</v>
      </c>
      <c r="C2173" s="33">
        <v>9132198</v>
      </c>
      <c r="D2173" s="33">
        <v>6</v>
      </c>
      <c r="E2173" s="33" t="s">
        <v>4032</v>
      </c>
      <c r="F2173" s="33" t="s">
        <v>4033</v>
      </c>
      <c r="G2173" s="33" t="s">
        <v>20</v>
      </c>
      <c r="H2173" s="33">
        <v>-0.18274459818198199</v>
      </c>
      <c r="I2173" s="33">
        <v>8.2422267805827808E-3</v>
      </c>
      <c r="J2173" s="33">
        <v>8.6666566650720298E-2</v>
      </c>
      <c r="K2173" s="33" t="s">
        <v>4034</v>
      </c>
    </row>
    <row r="2174" spans="1:11">
      <c r="A2174" s="33" t="s">
        <v>3391</v>
      </c>
      <c r="B2174" s="33">
        <v>9132388</v>
      </c>
      <c r="C2174" s="33">
        <v>9132409</v>
      </c>
      <c r="D2174" s="33">
        <v>2</v>
      </c>
      <c r="E2174" s="33" t="s">
        <v>4035</v>
      </c>
      <c r="F2174" s="33" t="s">
        <v>116</v>
      </c>
      <c r="G2174" s="33" t="s">
        <v>20</v>
      </c>
      <c r="H2174" s="33">
        <v>-0.225156627971905</v>
      </c>
      <c r="I2174" s="16">
        <v>1.26172717382348E-5</v>
      </c>
      <c r="J2174" s="33">
        <v>6.3344627688773601E-4</v>
      </c>
      <c r="K2174" s="33" t="s">
        <v>4034</v>
      </c>
    </row>
    <row r="2175" spans="1:11">
      <c r="A2175" s="33" t="s">
        <v>3391</v>
      </c>
      <c r="B2175" s="33">
        <v>9151647</v>
      </c>
      <c r="C2175" s="33">
        <v>9151662</v>
      </c>
      <c r="D2175" s="33">
        <v>2</v>
      </c>
      <c r="E2175" s="33" t="s">
        <v>4036</v>
      </c>
      <c r="F2175" s="33" t="s">
        <v>116</v>
      </c>
      <c r="G2175" s="33" t="s">
        <v>22</v>
      </c>
      <c r="H2175" s="33">
        <v>-0.15721381777465501</v>
      </c>
      <c r="I2175" s="33">
        <v>7.0103705692434303E-3</v>
      </c>
      <c r="J2175" s="33">
        <v>7.7615533383941199E-2</v>
      </c>
      <c r="K2175" s="33" t="s">
        <v>4037</v>
      </c>
    </row>
    <row r="2176" spans="1:11">
      <c r="A2176" s="33" t="s">
        <v>3391</v>
      </c>
      <c r="B2176" s="33">
        <v>9182847</v>
      </c>
      <c r="C2176" s="33">
        <v>9182865</v>
      </c>
      <c r="D2176" s="33">
        <v>3</v>
      </c>
      <c r="E2176" s="33" t="s">
        <v>4038</v>
      </c>
      <c r="F2176" s="33" t="s">
        <v>231</v>
      </c>
      <c r="G2176" s="33" t="s">
        <v>19</v>
      </c>
      <c r="H2176" s="33">
        <v>-0.38338789033112702</v>
      </c>
      <c r="I2176" s="16">
        <v>7.7790418836155996E-12</v>
      </c>
      <c r="J2176" s="16">
        <v>1.9388683030570199E-9</v>
      </c>
      <c r="K2176" s="33" t="s">
        <v>4039</v>
      </c>
    </row>
    <row r="2177" spans="1:11">
      <c r="A2177" s="33" t="s">
        <v>3391</v>
      </c>
      <c r="B2177" s="33">
        <v>9182847</v>
      </c>
      <c r="C2177" s="33">
        <v>9182865</v>
      </c>
      <c r="D2177" s="33">
        <v>3</v>
      </c>
      <c r="E2177" s="33" t="s">
        <v>4038</v>
      </c>
      <c r="F2177" s="33" t="s">
        <v>231</v>
      </c>
      <c r="G2177" s="33" t="s">
        <v>19</v>
      </c>
      <c r="H2177" s="33">
        <v>-0.24338733966224099</v>
      </c>
      <c r="I2177" s="16">
        <v>2.2280901901009801E-5</v>
      </c>
      <c r="J2177" s="33">
        <v>1.03252634617913E-3</v>
      </c>
      <c r="K2177" s="33" t="s">
        <v>4040</v>
      </c>
    </row>
    <row r="2178" spans="1:11">
      <c r="A2178" s="33" t="s">
        <v>3391</v>
      </c>
      <c r="B2178" s="33">
        <v>9211788</v>
      </c>
      <c r="C2178" s="33">
        <v>9211803</v>
      </c>
      <c r="D2178" s="33">
        <v>1</v>
      </c>
      <c r="E2178" s="33" t="s">
        <v>4041</v>
      </c>
      <c r="F2178" s="33" t="s">
        <v>93</v>
      </c>
      <c r="G2178" s="33" t="s">
        <v>22</v>
      </c>
      <c r="H2178" s="33">
        <v>-0.75757438091190399</v>
      </c>
      <c r="I2178" s="33">
        <v>4.2758088420629498E-4</v>
      </c>
      <c r="J2178" s="33">
        <v>1.04162136867349E-2</v>
      </c>
      <c r="K2178" s="33" t="s">
        <v>4042</v>
      </c>
    </row>
    <row r="2179" spans="1:11">
      <c r="A2179" s="33" t="s">
        <v>3391</v>
      </c>
      <c r="B2179" s="33">
        <v>9212235</v>
      </c>
      <c r="C2179" s="33">
        <v>9212253</v>
      </c>
      <c r="D2179" s="33">
        <v>1</v>
      </c>
      <c r="E2179" s="33" t="s">
        <v>4043</v>
      </c>
      <c r="F2179" s="33" t="s">
        <v>79</v>
      </c>
      <c r="G2179" s="33" t="s">
        <v>22</v>
      </c>
      <c r="H2179" s="33">
        <v>-0.53167464624176397</v>
      </c>
      <c r="I2179" s="33">
        <v>1.2125232494329199E-3</v>
      </c>
      <c r="J2179" s="33">
        <v>2.2557013046541698E-2</v>
      </c>
      <c r="K2179" s="33" t="s">
        <v>4042</v>
      </c>
    </row>
    <row r="2180" spans="1:11">
      <c r="A2180" s="33" t="s">
        <v>3391</v>
      </c>
      <c r="B2180" s="33">
        <v>9221606</v>
      </c>
      <c r="C2180" s="33">
        <v>9221616</v>
      </c>
      <c r="D2180" s="33">
        <v>1</v>
      </c>
      <c r="E2180" s="33" t="s">
        <v>4044</v>
      </c>
      <c r="F2180" s="33" t="s">
        <v>93</v>
      </c>
      <c r="G2180" s="33" t="s">
        <v>19</v>
      </c>
      <c r="H2180" s="33">
        <v>-0.21993289336546701</v>
      </c>
      <c r="I2180" s="33">
        <v>7.2338760053626801E-3</v>
      </c>
      <c r="J2180" s="33">
        <v>7.9183828013439594E-2</v>
      </c>
      <c r="K2180" s="33" t="s">
        <v>4045</v>
      </c>
    </row>
    <row r="2181" spans="1:11">
      <c r="A2181" s="33" t="s">
        <v>3391</v>
      </c>
      <c r="B2181" s="33">
        <v>9226178</v>
      </c>
      <c r="C2181" s="33">
        <v>9226190</v>
      </c>
      <c r="D2181" s="33">
        <v>1</v>
      </c>
      <c r="E2181" s="33" t="s">
        <v>4046</v>
      </c>
      <c r="F2181" s="33" t="s">
        <v>93</v>
      </c>
      <c r="G2181" s="33" t="s">
        <v>18</v>
      </c>
      <c r="H2181" s="33">
        <v>0.35545225528157898</v>
      </c>
      <c r="I2181" s="16">
        <v>1.12025292083537E-8</v>
      </c>
      <c r="J2181" s="16">
        <v>1.2939757245290901E-6</v>
      </c>
      <c r="K2181" s="33" t="s">
        <v>4047</v>
      </c>
    </row>
    <row r="2182" spans="1:11">
      <c r="A2182" s="33" t="s">
        <v>3391</v>
      </c>
      <c r="B2182" s="33">
        <v>9236643</v>
      </c>
      <c r="C2182" s="33">
        <v>9236657</v>
      </c>
      <c r="D2182" s="33">
        <v>1</v>
      </c>
      <c r="E2182" s="33" t="s">
        <v>4048</v>
      </c>
      <c r="F2182" s="33" t="s">
        <v>79</v>
      </c>
      <c r="G2182" s="33" t="s">
        <v>20</v>
      </c>
      <c r="H2182" s="33">
        <v>-0.25520130318302497</v>
      </c>
      <c r="I2182" s="33">
        <v>9.2781844449911898E-3</v>
      </c>
      <c r="J2182" s="33">
        <v>9.4417996493752404E-2</v>
      </c>
      <c r="K2182" s="33" t="s">
        <v>4049</v>
      </c>
    </row>
    <row r="2183" spans="1:11">
      <c r="A2183" s="33" t="s">
        <v>3391</v>
      </c>
      <c r="B2183" s="33">
        <v>9254979</v>
      </c>
      <c r="C2183" s="33">
        <v>9255005</v>
      </c>
      <c r="D2183" s="33">
        <v>2</v>
      </c>
      <c r="E2183" s="33" t="s">
        <v>4050</v>
      </c>
      <c r="F2183" s="33" t="s">
        <v>169</v>
      </c>
      <c r="G2183" s="33" t="s">
        <v>20</v>
      </c>
      <c r="H2183" s="33">
        <v>-0.171709238035782</v>
      </c>
      <c r="I2183" s="33">
        <v>1.8918127153468901E-3</v>
      </c>
      <c r="J2183" s="33">
        <v>3.10843707092773E-2</v>
      </c>
      <c r="K2183" s="33" t="s">
        <v>4051</v>
      </c>
    </row>
    <row r="2184" spans="1:11">
      <c r="A2184" s="33" t="s">
        <v>3391</v>
      </c>
      <c r="B2184" s="33">
        <v>9339488</v>
      </c>
      <c r="C2184" s="33">
        <v>9339504</v>
      </c>
      <c r="D2184" s="33">
        <v>3</v>
      </c>
      <c r="E2184" s="33" t="s">
        <v>4052</v>
      </c>
      <c r="F2184" s="33" t="s">
        <v>84</v>
      </c>
      <c r="G2184" s="33" t="s">
        <v>20</v>
      </c>
      <c r="H2184" s="33">
        <v>-0.16727795085131</v>
      </c>
      <c r="I2184" s="33">
        <v>2.4450633060846701E-3</v>
      </c>
      <c r="J2184" s="33">
        <v>3.7030029208980901E-2</v>
      </c>
      <c r="K2184" s="33" t="s">
        <v>4053</v>
      </c>
    </row>
    <row r="2185" spans="1:11">
      <c r="A2185" s="33" t="s">
        <v>3391</v>
      </c>
      <c r="B2185" s="33">
        <v>9358867</v>
      </c>
      <c r="C2185" s="33">
        <v>9358883</v>
      </c>
      <c r="D2185" s="33">
        <v>3</v>
      </c>
      <c r="E2185" s="33" t="s">
        <v>4054</v>
      </c>
      <c r="F2185" s="33" t="s">
        <v>161</v>
      </c>
      <c r="G2185" s="33" t="s">
        <v>18</v>
      </c>
      <c r="H2185" s="33">
        <v>0.208883749955317</v>
      </c>
      <c r="I2185" s="33">
        <v>4.6616761979217898E-4</v>
      </c>
      <c r="J2185" s="33">
        <v>1.0998997590157499E-2</v>
      </c>
      <c r="K2185" s="33" t="s">
        <v>4055</v>
      </c>
    </row>
    <row r="2186" spans="1:11">
      <c r="A2186" s="33" t="s">
        <v>3391</v>
      </c>
      <c r="B2186" s="33">
        <v>9375706</v>
      </c>
      <c r="C2186" s="33">
        <v>9375720</v>
      </c>
      <c r="D2186" s="33">
        <v>3</v>
      </c>
      <c r="E2186" s="33" t="s">
        <v>4056</v>
      </c>
      <c r="F2186" s="33" t="s">
        <v>84</v>
      </c>
      <c r="G2186" s="33" t="s">
        <v>22</v>
      </c>
      <c r="H2186" s="33">
        <v>-0.21415780060179901</v>
      </c>
      <c r="I2186" s="33">
        <v>1.3957215972354501E-3</v>
      </c>
      <c r="J2186" s="33">
        <v>2.5009852626012699E-2</v>
      </c>
      <c r="K2186" s="33" t="s">
        <v>4057</v>
      </c>
    </row>
    <row r="2187" spans="1:11">
      <c r="A2187" s="33" t="s">
        <v>3391</v>
      </c>
      <c r="B2187" s="33">
        <v>9380342</v>
      </c>
      <c r="C2187" s="33">
        <v>9380352</v>
      </c>
      <c r="D2187" s="33">
        <v>1</v>
      </c>
      <c r="E2187" s="33" t="s">
        <v>4058</v>
      </c>
      <c r="F2187" s="33" t="s">
        <v>79</v>
      </c>
      <c r="G2187" s="33" t="s">
        <v>19</v>
      </c>
      <c r="H2187" s="33">
        <v>0.45110039798107199</v>
      </c>
      <c r="I2187" s="16">
        <v>2.0835636563852099E-10</v>
      </c>
      <c r="J2187" s="16">
        <v>3.5053693775576297E-8</v>
      </c>
      <c r="K2187" s="33" t="s">
        <v>4059</v>
      </c>
    </row>
    <row r="2188" spans="1:11">
      <c r="A2188" s="33" t="s">
        <v>3391</v>
      </c>
      <c r="B2188" s="33">
        <v>9380342</v>
      </c>
      <c r="C2188" s="33">
        <v>9380352</v>
      </c>
      <c r="D2188" s="33">
        <v>1</v>
      </c>
      <c r="E2188" s="33" t="s">
        <v>4058</v>
      </c>
      <c r="F2188" s="33" t="s">
        <v>79</v>
      </c>
      <c r="G2188" s="33" t="s">
        <v>19</v>
      </c>
      <c r="H2188" s="33">
        <v>0.46173827547594398</v>
      </c>
      <c r="I2188" s="16">
        <v>6.8398878787944104E-11</v>
      </c>
      <c r="J2188" s="16">
        <v>1.4306457376754001E-8</v>
      </c>
      <c r="K2188" s="33" t="s">
        <v>4060</v>
      </c>
    </row>
    <row r="2189" spans="1:11">
      <c r="A2189" s="33" t="s">
        <v>3391</v>
      </c>
      <c r="B2189" s="33">
        <v>9396640</v>
      </c>
      <c r="C2189" s="33">
        <v>9396663</v>
      </c>
      <c r="D2189" s="33">
        <v>6</v>
      </c>
      <c r="E2189" s="33" t="s">
        <v>4061</v>
      </c>
      <c r="F2189" s="33" t="s">
        <v>4062</v>
      </c>
      <c r="G2189" s="33" t="s">
        <v>21</v>
      </c>
      <c r="H2189" s="33">
        <v>-0.14549903763507699</v>
      </c>
      <c r="I2189" s="33">
        <v>6.1706909785257903E-3</v>
      </c>
      <c r="J2189" s="33">
        <v>7.0853082318710806E-2</v>
      </c>
      <c r="K2189" s="33" t="s">
        <v>4063</v>
      </c>
    </row>
    <row r="2190" spans="1:11">
      <c r="A2190" s="33" t="s">
        <v>3391</v>
      </c>
      <c r="B2190" s="33">
        <v>9420629</v>
      </c>
      <c r="C2190" s="33">
        <v>9420640</v>
      </c>
      <c r="D2190" s="33">
        <v>1</v>
      </c>
      <c r="E2190" s="33" t="s">
        <v>4064</v>
      </c>
      <c r="F2190" s="33" t="s">
        <v>79</v>
      </c>
      <c r="G2190" s="33" t="s">
        <v>8648</v>
      </c>
      <c r="H2190" s="33">
        <v>0.36743368782355801</v>
      </c>
      <c r="I2190" s="33">
        <v>2.9111784508081498E-4</v>
      </c>
      <c r="J2190" s="33">
        <v>7.8270482891484392E-3</v>
      </c>
      <c r="K2190" s="33" t="s">
        <v>4065</v>
      </c>
    </row>
    <row r="2191" spans="1:11">
      <c r="A2191" s="33" t="s">
        <v>3391</v>
      </c>
      <c r="B2191" s="33">
        <v>9427019</v>
      </c>
      <c r="C2191" s="33">
        <v>9427031</v>
      </c>
      <c r="D2191" s="33">
        <v>1</v>
      </c>
      <c r="E2191" s="33" t="s">
        <v>4066</v>
      </c>
      <c r="F2191" s="33" t="s">
        <v>79</v>
      </c>
      <c r="G2191" s="33" t="s">
        <v>19</v>
      </c>
      <c r="H2191" s="33">
        <v>0.25555214726644299</v>
      </c>
      <c r="I2191" s="33">
        <v>3.5983171222142099E-3</v>
      </c>
      <c r="J2191" s="33">
        <v>4.9027070790168603E-2</v>
      </c>
      <c r="K2191" s="33" t="s">
        <v>4065</v>
      </c>
    </row>
    <row r="2192" spans="1:11">
      <c r="A2192" s="33" t="s">
        <v>3391</v>
      </c>
      <c r="B2192" s="33">
        <v>9427019</v>
      </c>
      <c r="C2192" s="33">
        <v>9427031</v>
      </c>
      <c r="D2192" s="33">
        <v>1</v>
      </c>
      <c r="E2192" s="33" t="s">
        <v>4066</v>
      </c>
      <c r="F2192" s="33" t="s">
        <v>79</v>
      </c>
      <c r="G2192" s="33" t="s">
        <v>19</v>
      </c>
      <c r="H2192" s="33">
        <v>-0.40333852368207601</v>
      </c>
      <c r="I2192" s="16">
        <v>2.3513589154951901E-6</v>
      </c>
      <c r="J2192" s="33">
        <v>1.5164817465127301E-4</v>
      </c>
      <c r="K2192" s="33" t="s">
        <v>4067</v>
      </c>
    </row>
    <row r="2193" spans="1:11">
      <c r="A2193" s="33" t="s">
        <v>3391</v>
      </c>
      <c r="B2193" s="33">
        <v>9429803</v>
      </c>
      <c r="C2193" s="33">
        <v>9429816</v>
      </c>
      <c r="D2193" s="33">
        <v>1</v>
      </c>
      <c r="E2193" s="33" t="s">
        <v>4068</v>
      </c>
      <c r="F2193" s="33" t="s">
        <v>79</v>
      </c>
      <c r="G2193" s="33" t="s">
        <v>22</v>
      </c>
      <c r="H2193" s="33">
        <v>0.29798937065880698</v>
      </c>
      <c r="I2193" s="16">
        <v>1.2340153272829599E-5</v>
      </c>
      <c r="J2193" s="33">
        <v>6.24185922734827E-4</v>
      </c>
      <c r="K2193" s="33" t="s">
        <v>4067</v>
      </c>
    </row>
    <row r="2194" spans="1:11">
      <c r="A2194" s="33" t="s">
        <v>3391</v>
      </c>
      <c r="B2194" s="33">
        <v>9460188</v>
      </c>
      <c r="C2194" s="33">
        <v>9460201</v>
      </c>
      <c r="D2194" s="33">
        <v>1</v>
      </c>
      <c r="E2194" s="33" t="s">
        <v>4069</v>
      </c>
      <c r="F2194" s="33" t="s">
        <v>79</v>
      </c>
      <c r="G2194" s="33" t="s">
        <v>19</v>
      </c>
      <c r="H2194" s="33">
        <v>0.42665086979175798</v>
      </c>
      <c r="I2194" s="33">
        <v>9.4612849089199293E-3</v>
      </c>
      <c r="J2194" s="33">
        <v>9.5092057026144594E-2</v>
      </c>
      <c r="K2194" s="33" t="s">
        <v>4070</v>
      </c>
    </row>
    <row r="2195" spans="1:11">
      <c r="A2195" s="33" t="s">
        <v>3391</v>
      </c>
      <c r="B2195" s="33">
        <v>9486750</v>
      </c>
      <c r="C2195" s="33">
        <v>9486762</v>
      </c>
      <c r="D2195" s="33">
        <v>2</v>
      </c>
      <c r="E2195" s="33" t="s">
        <v>4071</v>
      </c>
      <c r="F2195" s="33" t="s">
        <v>169</v>
      </c>
      <c r="G2195" s="33" t="s">
        <v>20</v>
      </c>
      <c r="H2195" s="33">
        <v>-0.26375266451900098</v>
      </c>
      <c r="I2195" s="16">
        <v>1.2221286465375299E-6</v>
      </c>
      <c r="J2195" s="16">
        <v>8.5982305414126597E-5</v>
      </c>
      <c r="K2195" s="33" t="s">
        <v>4072</v>
      </c>
    </row>
    <row r="2196" spans="1:11">
      <c r="A2196" s="33" t="s">
        <v>3391</v>
      </c>
      <c r="B2196" s="33">
        <v>9502578</v>
      </c>
      <c r="C2196" s="33">
        <v>9502594</v>
      </c>
      <c r="D2196" s="33">
        <v>2</v>
      </c>
      <c r="E2196" s="33" t="s">
        <v>4073</v>
      </c>
      <c r="F2196" s="33" t="s">
        <v>76</v>
      </c>
      <c r="G2196" s="33" t="s">
        <v>22</v>
      </c>
      <c r="H2196" s="33">
        <v>-0.34064527188587701</v>
      </c>
      <c r="I2196" s="33">
        <v>5.6033056667155901E-4</v>
      </c>
      <c r="J2196" s="33">
        <v>1.2754112516091799E-2</v>
      </c>
      <c r="K2196" s="33" t="s">
        <v>4074</v>
      </c>
    </row>
    <row r="2197" spans="1:11">
      <c r="A2197" s="33" t="s">
        <v>3391</v>
      </c>
      <c r="B2197" s="33">
        <v>9513802</v>
      </c>
      <c r="C2197" s="33">
        <v>9513837</v>
      </c>
      <c r="D2197" s="33">
        <v>3</v>
      </c>
      <c r="E2197" s="33" t="s">
        <v>4075</v>
      </c>
      <c r="F2197" s="33" t="s">
        <v>201</v>
      </c>
      <c r="G2197" s="33" t="s">
        <v>18</v>
      </c>
      <c r="H2197" s="33">
        <v>0.22468522127641899</v>
      </c>
      <c r="I2197" s="33">
        <v>2.4594327640254E-4</v>
      </c>
      <c r="J2197" s="33">
        <v>6.8713177475785399E-3</v>
      </c>
      <c r="K2197" s="33" t="s">
        <v>4076</v>
      </c>
    </row>
    <row r="2198" spans="1:11">
      <c r="A2198" s="33" t="s">
        <v>3391</v>
      </c>
      <c r="B2198" s="33">
        <v>9517353</v>
      </c>
      <c r="C2198" s="33">
        <v>9517380</v>
      </c>
      <c r="D2198" s="33">
        <v>3</v>
      </c>
      <c r="E2198" s="33" t="s">
        <v>4077</v>
      </c>
      <c r="F2198" s="33" t="s">
        <v>161</v>
      </c>
      <c r="G2198" s="33" t="s">
        <v>20</v>
      </c>
      <c r="H2198" s="33">
        <v>0.23361751750097801</v>
      </c>
      <c r="I2198" s="33">
        <v>3.8579366704064499E-4</v>
      </c>
      <c r="J2198" s="33">
        <v>9.6001838881914908E-3</v>
      </c>
      <c r="K2198" s="33" t="s">
        <v>4078</v>
      </c>
    </row>
    <row r="2199" spans="1:11">
      <c r="A2199" s="33" t="s">
        <v>3391</v>
      </c>
      <c r="B2199" s="33">
        <v>9521308</v>
      </c>
      <c r="C2199" s="33">
        <v>9521318</v>
      </c>
      <c r="D2199" s="33">
        <v>1</v>
      </c>
      <c r="E2199" s="33" t="s">
        <v>4079</v>
      </c>
      <c r="F2199" s="33" t="s">
        <v>93</v>
      </c>
      <c r="G2199" s="33" t="s">
        <v>22</v>
      </c>
      <c r="H2199" s="33">
        <v>-0.604867580415272</v>
      </c>
      <c r="I2199" s="33">
        <v>3.9902673519132299E-4</v>
      </c>
      <c r="J2199" s="33">
        <v>9.8976535373257908E-3</v>
      </c>
      <c r="K2199" s="33" t="s">
        <v>4080</v>
      </c>
    </row>
    <row r="2200" spans="1:11">
      <c r="A2200" s="33" t="s">
        <v>3391</v>
      </c>
      <c r="B2200" s="33">
        <v>9538350</v>
      </c>
      <c r="C2200" s="33">
        <v>9538372</v>
      </c>
      <c r="D2200" s="33">
        <v>3</v>
      </c>
      <c r="E2200" s="33" t="s">
        <v>4081</v>
      </c>
      <c r="F2200" s="33" t="s">
        <v>174</v>
      </c>
      <c r="G2200" s="33" t="s">
        <v>19</v>
      </c>
      <c r="H2200" s="33">
        <v>0.54319128176776299</v>
      </c>
      <c r="I2200" s="16">
        <v>1.69185953377165E-25</v>
      </c>
      <c r="J2200" s="16">
        <v>3.2733252329647002E-22</v>
      </c>
      <c r="K2200" s="33" t="s">
        <v>4082</v>
      </c>
    </row>
    <row r="2201" spans="1:11">
      <c r="A2201" s="33" t="s">
        <v>3391</v>
      </c>
      <c r="B2201" s="33">
        <v>9556582</v>
      </c>
      <c r="C2201" s="33">
        <v>9556609</v>
      </c>
      <c r="D2201" s="33">
        <v>6</v>
      </c>
      <c r="E2201" s="33" t="s">
        <v>4083</v>
      </c>
      <c r="F2201" s="33" t="s">
        <v>4084</v>
      </c>
      <c r="G2201" s="33" t="s">
        <v>19</v>
      </c>
      <c r="H2201" s="33">
        <v>0.20242611534169899</v>
      </c>
      <c r="I2201" s="33">
        <v>2.3863989378572598E-3</v>
      </c>
      <c r="J2201" s="33">
        <v>3.62835783498573E-2</v>
      </c>
      <c r="K2201" s="33" t="s">
        <v>4085</v>
      </c>
    </row>
    <row r="2202" spans="1:11">
      <c r="A2202" s="33" t="s">
        <v>3391</v>
      </c>
      <c r="B2202" s="33">
        <v>9610487</v>
      </c>
      <c r="C2202" s="33">
        <v>9610498</v>
      </c>
      <c r="D2202" s="33">
        <v>1</v>
      </c>
      <c r="E2202" s="33" t="s">
        <v>4086</v>
      </c>
      <c r="F2202" s="33" t="s">
        <v>93</v>
      </c>
      <c r="G2202" s="33" t="s">
        <v>8648</v>
      </c>
      <c r="H2202" s="33">
        <v>-0.61485627938356702</v>
      </c>
      <c r="I2202" s="33">
        <v>1.0730464331435801E-3</v>
      </c>
      <c r="J2202" s="33">
        <v>2.0616369948607501E-2</v>
      </c>
      <c r="K2202" s="33" t="s">
        <v>4087</v>
      </c>
    </row>
    <row r="2203" spans="1:11">
      <c r="A2203" s="33" t="s">
        <v>3391</v>
      </c>
      <c r="B2203" s="33">
        <v>9645012</v>
      </c>
      <c r="C2203" s="33">
        <v>9645024</v>
      </c>
      <c r="D2203" s="33">
        <v>1</v>
      </c>
      <c r="E2203" s="33" t="s">
        <v>4088</v>
      </c>
      <c r="F2203" s="33" t="s">
        <v>79</v>
      </c>
      <c r="G2203" s="33" t="s">
        <v>19</v>
      </c>
      <c r="H2203" s="33">
        <v>-0.50961631450602796</v>
      </c>
      <c r="I2203" s="16">
        <v>1.48294708167633E-10</v>
      </c>
      <c r="J2203" s="16">
        <v>2.73250653930788E-8</v>
      </c>
      <c r="K2203" s="33" t="s">
        <v>4089</v>
      </c>
    </row>
    <row r="2204" spans="1:11">
      <c r="A2204" s="33" t="s">
        <v>3391</v>
      </c>
      <c r="B2204" s="33">
        <v>9656695</v>
      </c>
      <c r="C2204" s="33">
        <v>9656705</v>
      </c>
      <c r="D2204" s="33">
        <v>1</v>
      </c>
      <c r="E2204" s="33" t="s">
        <v>4090</v>
      </c>
      <c r="F2204" s="33" t="s">
        <v>79</v>
      </c>
      <c r="G2204" s="33" t="s">
        <v>22</v>
      </c>
      <c r="H2204" s="33">
        <v>0.36238063260284598</v>
      </c>
      <c r="I2204" s="16">
        <v>9.2907294721799696E-5</v>
      </c>
      <c r="J2204" s="33">
        <v>3.1814582028849899E-3</v>
      </c>
      <c r="K2204" s="33" t="s">
        <v>4091</v>
      </c>
    </row>
    <row r="2205" spans="1:11">
      <c r="A2205" s="33" t="s">
        <v>3391</v>
      </c>
      <c r="B2205" s="33">
        <v>9659810</v>
      </c>
      <c r="C2205" s="33">
        <v>9659829</v>
      </c>
      <c r="D2205" s="33">
        <v>3</v>
      </c>
      <c r="E2205" s="33" t="s">
        <v>4092</v>
      </c>
      <c r="F2205" s="33" t="s">
        <v>161</v>
      </c>
      <c r="G2205" s="33" t="s">
        <v>20</v>
      </c>
      <c r="H2205" s="33">
        <v>-0.27216069679490901</v>
      </c>
      <c r="I2205" s="16">
        <v>4.9555474553740505E-7</v>
      </c>
      <c r="J2205" s="16">
        <v>3.8738365411252303E-5</v>
      </c>
      <c r="K2205" s="33" t="s">
        <v>4093</v>
      </c>
    </row>
    <row r="2206" spans="1:11">
      <c r="A2206" s="33" t="s">
        <v>3391</v>
      </c>
      <c r="B2206" s="33">
        <v>9667013</v>
      </c>
      <c r="C2206" s="33">
        <v>9667034</v>
      </c>
      <c r="D2206" s="33">
        <v>3</v>
      </c>
      <c r="E2206" s="33" t="s">
        <v>4094</v>
      </c>
      <c r="F2206" s="33" t="s">
        <v>925</v>
      </c>
      <c r="G2206" s="33" t="s">
        <v>21</v>
      </c>
      <c r="H2206" s="33">
        <v>0.21122789733990399</v>
      </c>
      <c r="I2206" s="33">
        <v>1.1881980856473801E-4</v>
      </c>
      <c r="J2206" s="33">
        <v>3.9129638233298203E-3</v>
      </c>
      <c r="K2206" s="33" t="s">
        <v>4095</v>
      </c>
    </row>
    <row r="2207" spans="1:11">
      <c r="A2207" s="33" t="s">
        <v>3391</v>
      </c>
      <c r="B2207" s="33">
        <v>9683637</v>
      </c>
      <c r="C2207" s="33">
        <v>9683651</v>
      </c>
      <c r="D2207" s="33">
        <v>1</v>
      </c>
      <c r="E2207" s="33" t="s">
        <v>4096</v>
      </c>
      <c r="F2207" s="33" t="s">
        <v>93</v>
      </c>
      <c r="G2207" s="33" t="s">
        <v>22</v>
      </c>
      <c r="H2207" s="33">
        <v>0.62336647102338805</v>
      </c>
      <c r="I2207" s="33">
        <v>7.5048754771217504E-3</v>
      </c>
      <c r="J2207" s="33">
        <v>8.1458949954341095E-2</v>
      </c>
      <c r="K2207" s="33" t="s">
        <v>4097</v>
      </c>
    </row>
    <row r="2208" spans="1:11">
      <c r="A2208" s="33" t="s">
        <v>3391</v>
      </c>
      <c r="B2208" s="33">
        <v>9689703</v>
      </c>
      <c r="C2208" s="33">
        <v>9689717</v>
      </c>
      <c r="D2208" s="33">
        <v>2</v>
      </c>
      <c r="E2208" s="33" t="s">
        <v>4098</v>
      </c>
      <c r="F2208" s="33" t="s">
        <v>76</v>
      </c>
      <c r="G2208" s="33" t="s">
        <v>19</v>
      </c>
      <c r="H2208" s="33">
        <v>-0.198734863574311</v>
      </c>
      <c r="I2208" s="33">
        <v>2.9268357175128598E-4</v>
      </c>
      <c r="J2208" s="33">
        <v>7.8372215721669095E-3</v>
      </c>
      <c r="K2208" s="33" t="s">
        <v>4099</v>
      </c>
    </row>
    <row r="2209" spans="1:11">
      <c r="A2209" s="33" t="s">
        <v>3391</v>
      </c>
      <c r="B2209" s="33">
        <v>9795267</v>
      </c>
      <c r="C2209" s="33">
        <v>9795287</v>
      </c>
      <c r="D2209" s="33">
        <v>3</v>
      </c>
      <c r="E2209" s="33" t="s">
        <v>4100</v>
      </c>
      <c r="F2209" s="33" t="s">
        <v>161</v>
      </c>
      <c r="G2209" s="33" t="s">
        <v>19</v>
      </c>
      <c r="H2209" s="33">
        <v>-0.31132973525718199</v>
      </c>
      <c r="I2209" s="16">
        <v>7.1580631142604901E-9</v>
      </c>
      <c r="J2209" s="16">
        <v>8.9348791034293503E-7</v>
      </c>
      <c r="K2209" s="33" t="s">
        <v>4101</v>
      </c>
    </row>
    <row r="2210" spans="1:11">
      <c r="A2210" s="33" t="s">
        <v>3391</v>
      </c>
      <c r="B2210" s="33">
        <v>9807493</v>
      </c>
      <c r="C2210" s="33">
        <v>9807505</v>
      </c>
      <c r="D2210" s="33">
        <v>1</v>
      </c>
      <c r="E2210" s="33" t="s">
        <v>4102</v>
      </c>
      <c r="F2210" s="33" t="s">
        <v>79</v>
      </c>
      <c r="G2210" s="33" t="s">
        <v>22</v>
      </c>
      <c r="H2210" s="33">
        <v>-0.62380963881040896</v>
      </c>
      <c r="I2210" s="33">
        <v>4.3146805998589E-3</v>
      </c>
      <c r="J2210" s="33">
        <v>5.56521886038467E-2</v>
      </c>
      <c r="K2210" s="33" t="s">
        <v>4103</v>
      </c>
    </row>
    <row r="2211" spans="1:11">
      <c r="A2211" s="33" t="s">
        <v>3391</v>
      </c>
      <c r="B2211" s="33">
        <v>9821797</v>
      </c>
      <c r="C2211" s="33">
        <v>9821809</v>
      </c>
      <c r="D2211" s="33">
        <v>1</v>
      </c>
      <c r="E2211" s="33" t="s">
        <v>4104</v>
      </c>
      <c r="F2211" s="33" t="s">
        <v>79</v>
      </c>
      <c r="G2211" s="33" t="s">
        <v>19</v>
      </c>
      <c r="H2211" s="33">
        <v>-0.33024086761213001</v>
      </c>
      <c r="I2211" s="16">
        <v>7.6300893085529803E-5</v>
      </c>
      <c r="J2211" s="33">
        <v>2.7337620906894202E-3</v>
      </c>
      <c r="K2211" s="33" t="s">
        <v>4105</v>
      </c>
    </row>
    <row r="2212" spans="1:11">
      <c r="A2212" s="33" t="s">
        <v>3391</v>
      </c>
      <c r="B2212" s="33">
        <v>9821797</v>
      </c>
      <c r="C2212" s="33">
        <v>9821809</v>
      </c>
      <c r="D2212" s="33">
        <v>1</v>
      </c>
      <c r="E2212" s="33" t="s">
        <v>4104</v>
      </c>
      <c r="F2212" s="33" t="s">
        <v>79</v>
      </c>
      <c r="G2212" s="33" t="s">
        <v>19</v>
      </c>
      <c r="H2212" s="33">
        <v>-0.32430069164353797</v>
      </c>
      <c r="I2212" s="33">
        <v>1.04272592330687E-4</v>
      </c>
      <c r="J2212" s="33">
        <v>3.52386721417985E-3</v>
      </c>
      <c r="K2212" s="33" t="s">
        <v>4106</v>
      </c>
    </row>
    <row r="2213" spans="1:11">
      <c r="A2213" s="33" t="s">
        <v>3391</v>
      </c>
      <c r="B2213" s="33">
        <v>9828000</v>
      </c>
      <c r="C2213" s="33">
        <v>9828016</v>
      </c>
      <c r="D2213" s="33">
        <v>3</v>
      </c>
      <c r="E2213" s="33" t="s">
        <v>4107</v>
      </c>
      <c r="F2213" s="33" t="s">
        <v>201</v>
      </c>
      <c r="G2213" s="33" t="s">
        <v>21</v>
      </c>
      <c r="H2213" s="33">
        <v>0.17078536021955201</v>
      </c>
      <c r="I2213" s="33">
        <v>9.5740086442755803E-4</v>
      </c>
      <c r="J2213" s="33">
        <v>1.9096199200528002E-2</v>
      </c>
      <c r="K2213" s="33" t="s">
        <v>4106</v>
      </c>
    </row>
    <row r="2214" spans="1:11">
      <c r="A2214" s="33" t="s">
        <v>3391</v>
      </c>
      <c r="B2214" s="33">
        <v>9832111</v>
      </c>
      <c r="C2214" s="33">
        <v>9832125</v>
      </c>
      <c r="D2214" s="33">
        <v>1</v>
      </c>
      <c r="E2214" s="33" t="s">
        <v>4108</v>
      </c>
      <c r="F2214" s="33" t="s">
        <v>79</v>
      </c>
      <c r="G2214" s="33" t="s">
        <v>18</v>
      </c>
      <c r="H2214" s="33">
        <v>-0.30580602202948498</v>
      </c>
      <c r="I2214" s="16">
        <v>4.6833586265129703E-6</v>
      </c>
      <c r="J2214" s="33">
        <v>2.7880394161987598E-4</v>
      </c>
      <c r="K2214" s="33" t="s">
        <v>4109</v>
      </c>
    </row>
    <row r="2215" spans="1:11">
      <c r="A2215" s="33" t="s">
        <v>3391</v>
      </c>
      <c r="B2215" s="33">
        <v>9835972</v>
      </c>
      <c r="C2215" s="33">
        <v>9835984</v>
      </c>
      <c r="D2215" s="33">
        <v>1</v>
      </c>
      <c r="E2215" s="33" t="s">
        <v>4110</v>
      </c>
      <c r="F2215" s="33" t="s">
        <v>93</v>
      </c>
      <c r="G2215" s="33" t="s">
        <v>22</v>
      </c>
      <c r="H2215" s="33">
        <v>-0.24948718004444101</v>
      </c>
      <c r="I2215" s="33">
        <v>3.2815472155964202E-3</v>
      </c>
      <c r="J2215" s="33">
        <v>4.6258458836977497E-2</v>
      </c>
      <c r="K2215" s="33" t="s">
        <v>4109</v>
      </c>
    </row>
    <row r="2216" spans="1:11">
      <c r="A2216" s="33" t="s">
        <v>3391</v>
      </c>
      <c r="B2216" s="33">
        <v>9848774</v>
      </c>
      <c r="C2216" s="33">
        <v>9848829</v>
      </c>
      <c r="D2216" s="33">
        <v>3</v>
      </c>
      <c r="E2216" s="33" t="s">
        <v>4111</v>
      </c>
      <c r="F2216" s="33" t="s">
        <v>84</v>
      </c>
      <c r="G2216" s="33" t="s">
        <v>21</v>
      </c>
      <c r="H2216" s="33">
        <v>0.15690882994545299</v>
      </c>
      <c r="I2216" s="33">
        <v>6.6453201219101301E-3</v>
      </c>
      <c r="J2216" s="33">
        <v>7.4641701630569698E-2</v>
      </c>
      <c r="K2216" s="33" t="s">
        <v>4112</v>
      </c>
    </row>
    <row r="2217" spans="1:11">
      <c r="A2217" s="33" t="s">
        <v>3391</v>
      </c>
      <c r="B2217" s="33">
        <v>9864075</v>
      </c>
      <c r="C2217" s="33">
        <v>9864085</v>
      </c>
      <c r="D2217" s="33">
        <v>1</v>
      </c>
      <c r="E2217" s="33" t="s">
        <v>4113</v>
      </c>
      <c r="F2217" s="33" t="s">
        <v>93</v>
      </c>
      <c r="G2217" s="33" t="s">
        <v>8648</v>
      </c>
      <c r="H2217" s="33">
        <v>-0.19909244846430099</v>
      </c>
      <c r="I2217" s="33">
        <v>5.2660973969295803E-3</v>
      </c>
      <c r="J2217" s="33">
        <v>6.3530873085246797E-2</v>
      </c>
      <c r="K2217" s="33" t="s">
        <v>4114</v>
      </c>
    </row>
    <row r="2218" spans="1:11">
      <c r="A2218" s="33" t="s">
        <v>3391</v>
      </c>
      <c r="B2218" s="33">
        <v>9908274</v>
      </c>
      <c r="C2218" s="33">
        <v>9908284</v>
      </c>
      <c r="D2218" s="33">
        <v>1</v>
      </c>
      <c r="E2218" s="33" t="s">
        <v>4115</v>
      </c>
      <c r="F2218" s="33" t="s">
        <v>79</v>
      </c>
      <c r="G2218" s="33" t="s">
        <v>19</v>
      </c>
      <c r="H2218" s="33">
        <v>-0.22230594708075799</v>
      </c>
      <c r="I2218" s="33">
        <v>2.1677058812194002E-3</v>
      </c>
      <c r="J2218" s="33">
        <v>3.4028145668878199E-2</v>
      </c>
      <c r="K2218" s="33" t="s">
        <v>4116</v>
      </c>
    </row>
    <row r="2219" spans="1:11">
      <c r="A2219" s="33" t="s">
        <v>3391</v>
      </c>
      <c r="B2219" s="33">
        <v>9914551</v>
      </c>
      <c r="C2219" s="33">
        <v>9914564</v>
      </c>
      <c r="D2219" s="33">
        <v>2</v>
      </c>
      <c r="E2219" s="33" t="s">
        <v>4117</v>
      </c>
      <c r="F2219" s="33" t="s">
        <v>76</v>
      </c>
      <c r="G2219" s="33" t="s">
        <v>22</v>
      </c>
      <c r="H2219" s="33">
        <v>0.32091254491957699</v>
      </c>
      <c r="I2219" s="33">
        <v>2.59035933947936E-3</v>
      </c>
      <c r="J2219" s="33">
        <v>3.8585834990217602E-2</v>
      </c>
      <c r="K2219" s="33" t="s">
        <v>4118</v>
      </c>
    </row>
    <row r="2220" spans="1:11">
      <c r="A2220" s="33" t="s">
        <v>3391</v>
      </c>
      <c r="B2220" s="33">
        <v>9928592</v>
      </c>
      <c r="C2220" s="33">
        <v>9928604</v>
      </c>
      <c r="D2220" s="33">
        <v>2</v>
      </c>
      <c r="E2220" s="33" t="s">
        <v>4119</v>
      </c>
      <c r="F2220" s="33" t="s">
        <v>76</v>
      </c>
      <c r="G2220" s="33" t="s">
        <v>19</v>
      </c>
      <c r="H2220" s="33">
        <v>-0.18005697480222099</v>
      </c>
      <c r="I2220" s="33">
        <v>1.3307778417003199E-3</v>
      </c>
      <c r="J2220" s="33">
        <v>2.41191796649152E-2</v>
      </c>
      <c r="K2220" s="33" t="s">
        <v>4120</v>
      </c>
    </row>
    <row r="2221" spans="1:11">
      <c r="A2221" s="33" t="s">
        <v>3391</v>
      </c>
      <c r="B2221" s="33">
        <v>9930908</v>
      </c>
      <c r="C2221" s="33">
        <v>9930927</v>
      </c>
      <c r="D2221" s="33">
        <v>3</v>
      </c>
      <c r="E2221" s="33" t="s">
        <v>4121</v>
      </c>
      <c r="F2221" s="33" t="s">
        <v>174</v>
      </c>
      <c r="G2221" s="33" t="s">
        <v>21</v>
      </c>
      <c r="H2221" s="33">
        <v>-0.27926715082735398</v>
      </c>
      <c r="I2221" s="16">
        <v>2.9712590327009401E-7</v>
      </c>
      <c r="J2221" s="16">
        <v>2.47253480151318E-5</v>
      </c>
      <c r="K2221" s="33" t="s">
        <v>4122</v>
      </c>
    </row>
    <row r="2222" spans="1:11">
      <c r="A2222" s="33" t="s">
        <v>3391</v>
      </c>
      <c r="B2222" s="33">
        <v>9935485</v>
      </c>
      <c r="C2222" s="33">
        <v>9935497</v>
      </c>
      <c r="D2222" s="33">
        <v>1</v>
      </c>
      <c r="E2222" s="33" t="s">
        <v>4123</v>
      </c>
      <c r="F2222" s="33" t="s">
        <v>93</v>
      </c>
      <c r="G2222" s="33" t="s">
        <v>20</v>
      </c>
      <c r="H2222" s="33">
        <v>-0.64400508417707303</v>
      </c>
      <c r="I2222" s="33">
        <v>2.1733219909455E-4</v>
      </c>
      <c r="J2222" s="33">
        <v>6.2005232967492401E-3</v>
      </c>
      <c r="K2222" s="33" t="s">
        <v>4122</v>
      </c>
    </row>
    <row r="2223" spans="1:11">
      <c r="A2223" s="33" t="s">
        <v>3391</v>
      </c>
      <c r="B2223" s="33">
        <v>9937132</v>
      </c>
      <c r="C2223" s="33">
        <v>9937142</v>
      </c>
      <c r="D2223" s="33">
        <v>1</v>
      </c>
      <c r="E2223" s="33" t="s">
        <v>4124</v>
      </c>
      <c r="F2223" s="33" t="s">
        <v>79</v>
      </c>
      <c r="G2223" s="33" t="s">
        <v>19</v>
      </c>
      <c r="H2223" s="33">
        <v>-0.47902790300980203</v>
      </c>
      <c r="I2223" s="16">
        <v>4.5673421293847599E-17</v>
      </c>
      <c r="J2223" s="16">
        <v>2.2091662962067899E-14</v>
      </c>
      <c r="K2223" s="33" t="s">
        <v>4122</v>
      </c>
    </row>
    <row r="2224" spans="1:11">
      <c r="A2224" s="33" t="s">
        <v>3391</v>
      </c>
      <c r="B2224" s="33">
        <v>9956924</v>
      </c>
      <c r="C2224" s="33">
        <v>9956943</v>
      </c>
      <c r="D2224" s="33">
        <v>2</v>
      </c>
      <c r="E2224" s="33" t="s">
        <v>4125</v>
      </c>
      <c r="F2224" s="33" t="s">
        <v>116</v>
      </c>
      <c r="G2224" s="33" t="s">
        <v>22</v>
      </c>
      <c r="H2224" s="33">
        <v>0.23224839098069899</v>
      </c>
      <c r="I2224" s="33">
        <v>1.4866373892333799E-4</v>
      </c>
      <c r="J2224" s="33">
        <v>4.63914788519238E-3</v>
      </c>
      <c r="K2224" s="33" t="s">
        <v>4126</v>
      </c>
    </row>
    <row r="2225" spans="1:11">
      <c r="A2225" s="33" t="s">
        <v>3391</v>
      </c>
      <c r="B2225" s="33">
        <v>9972473</v>
      </c>
      <c r="C2225" s="33">
        <v>9972490</v>
      </c>
      <c r="D2225" s="33">
        <v>2</v>
      </c>
      <c r="E2225" s="33" t="s">
        <v>4127</v>
      </c>
      <c r="F2225" s="33" t="s">
        <v>169</v>
      </c>
      <c r="G2225" s="33" t="s">
        <v>18</v>
      </c>
      <c r="H2225" s="33">
        <v>0.18445811054905201</v>
      </c>
      <c r="I2225" s="33">
        <v>9.3281891809520595E-4</v>
      </c>
      <c r="J2225" s="33">
        <v>1.8702294319012401E-2</v>
      </c>
      <c r="K2225" s="33" t="s">
        <v>4128</v>
      </c>
    </row>
    <row r="2226" spans="1:11">
      <c r="A2226" s="33" t="s">
        <v>3391</v>
      </c>
      <c r="B2226" s="33">
        <v>9972473</v>
      </c>
      <c r="C2226" s="33">
        <v>9972490</v>
      </c>
      <c r="D2226" s="33">
        <v>2</v>
      </c>
      <c r="E2226" s="33" t="s">
        <v>4127</v>
      </c>
      <c r="F2226" s="33" t="s">
        <v>169</v>
      </c>
      <c r="G2226" s="33" t="s">
        <v>18</v>
      </c>
      <c r="H2226" s="33">
        <v>-0.242836275698356</v>
      </c>
      <c r="I2226" s="16">
        <v>1.15457073566634E-5</v>
      </c>
      <c r="J2226" s="33">
        <v>5.9173661743852895E-4</v>
      </c>
      <c r="K2226" s="33" t="s">
        <v>4129</v>
      </c>
    </row>
    <row r="2227" spans="1:11">
      <c r="A2227" s="33" t="s">
        <v>3391</v>
      </c>
      <c r="B2227" s="33">
        <v>9972773</v>
      </c>
      <c r="C2227" s="33">
        <v>9972785</v>
      </c>
      <c r="D2227" s="33">
        <v>1</v>
      </c>
      <c r="E2227" s="33" t="s">
        <v>4130</v>
      </c>
      <c r="F2227" s="33" t="s">
        <v>79</v>
      </c>
      <c r="G2227" s="33" t="s">
        <v>19</v>
      </c>
      <c r="H2227" s="33">
        <v>-0.41527336022101802</v>
      </c>
      <c r="I2227" s="33">
        <v>1.7929446663305999E-3</v>
      </c>
      <c r="J2227" s="33">
        <v>2.9904307699854599E-2</v>
      </c>
      <c r="K2227" s="33" t="s">
        <v>4129</v>
      </c>
    </row>
    <row r="2228" spans="1:11">
      <c r="A2228" s="33" t="s">
        <v>3391</v>
      </c>
      <c r="B2228" s="33">
        <v>10013535</v>
      </c>
      <c r="C2228" s="33">
        <v>10013547</v>
      </c>
      <c r="D2228" s="33">
        <v>1</v>
      </c>
      <c r="E2228" s="33" t="s">
        <v>4131</v>
      </c>
      <c r="F2228" s="33" t="s">
        <v>93</v>
      </c>
      <c r="G2228" s="33" t="s">
        <v>22</v>
      </c>
      <c r="H2228" s="33">
        <v>-0.41988452674992099</v>
      </c>
      <c r="I2228" s="33">
        <v>6.2757550242190999E-3</v>
      </c>
      <c r="J2228" s="33">
        <v>7.1435299344071002E-2</v>
      </c>
      <c r="K2228" s="33" t="s">
        <v>4132</v>
      </c>
    </row>
    <row r="2229" spans="1:11">
      <c r="A2229" s="33" t="s">
        <v>3391</v>
      </c>
      <c r="B2229" s="33">
        <v>10023254</v>
      </c>
      <c r="C2229" s="33">
        <v>10023270</v>
      </c>
      <c r="D2229" s="33">
        <v>1</v>
      </c>
      <c r="E2229" s="33" t="s">
        <v>4133</v>
      </c>
      <c r="F2229" s="33" t="s">
        <v>93</v>
      </c>
      <c r="G2229" s="33" t="s">
        <v>22</v>
      </c>
      <c r="H2229" s="33">
        <v>-0.99988356952283997</v>
      </c>
      <c r="I2229" s="33">
        <v>9.7147733619723196E-3</v>
      </c>
      <c r="J2229" s="33">
        <v>9.7260842235839307E-2</v>
      </c>
      <c r="K2229" s="33" t="s">
        <v>4134</v>
      </c>
    </row>
    <row r="2230" spans="1:11">
      <c r="A2230" s="33" t="s">
        <v>3391</v>
      </c>
      <c r="B2230" s="33">
        <v>10046081</v>
      </c>
      <c r="C2230" s="33">
        <v>10046100</v>
      </c>
      <c r="D2230" s="33">
        <v>2</v>
      </c>
      <c r="E2230" s="33" t="s">
        <v>4135</v>
      </c>
      <c r="F2230" s="33" t="s">
        <v>113</v>
      </c>
      <c r="G2230" s="33" t="s">
        <v>19</v>
      </c>
      <c r="H2230" s="33">
        <v>0.15512805170695099</v>
      </c>
      <c r="I2230" s="33">
        <v>2.5930337065689199E-3</v>
      </c>
      <c r="J2230" s="33">
        <v>3.8585834990217602E-2</v>
      </c>
      <c r="K2230" s="33" t="s">
        <v>4136</v>
      </c>
    </row>
    <row r="2231" spans="1:11">
      <c r="A2231" s="33" t="s">
        <v>3391</v>
      </c>
      <c r="B2231" s="33">
        <v>10081345</v>
      </c>
      <c r="C2231" s="33">
        <v>10081370</v>
      </c>
      <c r="D2231" s="33">
        <v>4</v>
      </c>
      <c r="E2231" s="33" t="s">
        <v>4137</v>
      </c>
      <c r="F2231" s="33" t="s">
        <v>2214</v>
      </c>
      <c r="G2231" s="33" t="s">
        <v>20</v>
      </c>
      <c r="H2231" s="33">
        <v>-0.32805810946652503</v>
      </c>
      <c r="I2231" s="16">
        <v>3.6048092375618701E-6</v>
      </c>
      <c r="J2231" s="33">
        <v>2.2140967213881999E-4</v>
      </c>
      <c r="K2231" s="33" t="s">
        <v>4138</v>
      </c>
    </row>
    <row r="2232" spans="1:11">
      <c r="A2232" s="33" t="s">
        <v>3391</v>
      </c>
      <c r="B2232" s="33">
        <v>10083251</v>
      </c>
      <c r="C2232" s="33">
        <v>10083267</v>
      </c>
      <c r="D2232" s="33">
        <v>1</v>
      </c>
      <c r="E2232" s="33" t="s">
        <v>4139</v>
      </c>
      <c r="F2232" s="33" t="s">
        <v>79</v>
      </c>
      <c r="G2232" s="33" t="s">
        <v>20</v>
      </c>
      <c r="H2232" s="33">
        <v>0.197132377309262</v>
      </c>
      <c r="I2232" s="33">
        <v>3.4981597228218397E-4</v>
      </c>
      <c r="J2232" s="33">
        <v>8.9941056793748295E-3</v>
      </c>
      <c r="K2232" s="33" t="s">
        <v>4138</v>
      </c>
    </row>
    <row r="2233" spans="1:11">
      <c r="A2233" s="33" t="s">
        <v>3391</v>
      </c>
      <c r="B2233" s="33">
        <v>10128757</v>
      </c>
      <c r="C2233" s="33">
        <v>10128771</v>
      </c>
      <c r="D2233" s="33">
        <v>1</v>
      </c>
      <c r="E2233" s="33" t="s">
        <v>4140</v>
      </c>
      <c r="F2233" s="33" t="s">
        <v>79</v>
      </c>
      <c r="G2233" s="33" t="s">
        <v>20</v>
      </c>
      <c r="H2233" s="33">
        <v>-0.32083281639084099</v>
      </c>
      <c r="I2233" s="33">
        <v>1.07121558987172E-3</v>
      </c>
      <c r="J2233" s="33">
        <v>2.0616369948607501E-2</v>
      </c>
      <c r="K2233" s="33" t="s">
        <v>4141</v>
      </c>
    </row>
    <row r="2234" spans="1:11">
      <c r="A2234" s="33" t="s">
        <v>3391</v>
      </c>
      <c r="B2234" s="33">
        <v>10128570</v>
      </c>
      <c r="C2234" s="33">
        <v>10128582</v>
      </c>
      <c r="D2234" s="33">
        <v>2</v>
      </c>
      <c r="E2234" s="33" t="s">
        <v>4142</v>
      </c>
      <c r="F2234" s="33" t="s">
        <v>169</v>
      </c>
      <c r="G2234" s="33" t="s">
        <v>20</v>
      </c>
      <c r="H2234" s="33">
        <v>-0.201531799710267</v>
      </c>
      <c r="I2234" s="33">
        <v>1.47141185901455E-4</v>
      </c>
      <c r="J2234" s="33">
        <v>4.6102252538111699E-3</v>
      </c>
      <c r="K2234" s="33" t="s">
        <v>4143</v>
      </c>
    </row>
    <row r="2235" spans="1:11">
      <c r="A2235" s="33" t="s">
        <v>3391</v>
      </c>
      <c r="B2235" s="33">
        <v>10138391</v>
      </c>
      <c r="C2235" s="33">
        <v>10138415</v>
      </c>
      <c r="D2235" s="33">
        <v>2</v>
      </c>
      <c r="E2235" s="33" t="s">
        <v>4144</v>
      </c>
      <c r="F2235" s="33" t="s">
        <v>191</v>
      </c>
      <c r="G2235" s="33" t="s">
        <v>22</v>
      </c>
      <c r="H2235" s="33">
        <v>-0.17690099355021899</v>
      </c>
      <c r="I2235" s="33">
        <v>7.5474412166899596E-3</v>
      </c>
      <c r="J2235" s="33">
        <v>8.1691814791557502E-2</v>
      </c>
      <c r="K2235" s="33" t="s">
        <v>4145</v>
      </c>
    </row>
    <row r="2236" spans="1:11">
      <c r="A2236" s="33" t="s">
        <v>3391</v>
      </c>
      <c r="B2236" s="33">
        <v>10146727</v>
      </c>
      <c r="C2236" s="33">
        <v>10146742</v>
      </c>
      <c r="D2236" s="33">
        <v>1</v>
      </c>
      <c r="E2236" s="33" t="s">
        <v>4146</v>
      </c>
      <c r="F2236" s="33" t="s">
        <v>79</v>
      </c>
      <c r="G2236" s="33" t="s">
        <v>22</v>
      </c>
      <c r="H2236" s="33">
        <v>0.52217516880902703</v>
      </c>
      <c r="I2236" s="33">
        <v>5.2075367211274403E-3</v>
      </c>
      <c r="J2236" s="33">
        <v>6.3366551391203299E-2</v>
      </c>
      <c r="K2236" s="33" t="s">
        <v>4147</v>
      </c>
    </row>
    <row r="2237" spans="1:11">
      <c r="A2237" s="33" t="s">
        <v>3391</v>
      </c>
      <c r="B2237" s="33">
        <v>10198715</v>
      </c>
      <c r="C2237" s="33">
        <v>10198726</v>
      </c>
      <c r="D2237" s="33">
        <v>1</v>
      </c>
      <c r="E2237" s="33" t="s">
        <v>4148</v>
      </c>
      <c r="F2237" s="33" t="s">
        <v>79</v>
      </c>
      <c r="G2237" s="33" t="s">
        <v>19</v>
      </c>
      <c r="H2237" s="33">
        <v>-0.30349878771086197</v>
      </c>
      <c r="I2237" s="33">
        <v>4.2523447081349499E-4</v>
      </c>
      <c r="J2237" s="33">
        <v>1.04142074988153E-2</v>
      </c>
      <c r="K2237" s="33" t="s">
        <v>4149</v>
      </c>
    </row>
    <row r="2238" spans="1:11">
      <c r="A2238" s="33" t="s">
        <v>3391</v>
      </c>
      <c r="B2238" s="33">
        <v>10257962</v>
      </c>
      <c r="C2238" s="33">
        <v>10257980</v>
      </c>
      <c r="D2238" s="33">
        <v>6</v>
      </c>
      <c r="E2238" s="33" t="s">
        <v>4150</v>
      </c>
      <c r="F2238" s="33" t="s">
        <v>3374</v>
      </c>
      <c r="G2238" s="33" t="s">
        <v>21</v>
      </c>
      <c r="H2238" s="33">
        <v>-0.146317856234852</v>
      </c>
      <c r="I2238" s="33">
        <v>4.6867134875579501E-3</v>
      </c>
      <c r="J2238" s="33">
        <v>5.8785211799369401E-2</v>
      </c>
      <c r="K2238" s="33" t="s">
        <v>4151</v>
      </c>
    </row>
    <row r="2239" spans="1:11">
      <c r="A2239" s="33" t="s">
        <v>3391</v>
      </c>
      <c r="B2239" s="33">
        <v>10284513</v>
      </c>
      <c r="C2239" s="33">
        <v>10284523</v>
      </c>
      <c r="D2239" s="33">
        <v>1</v>
      </c>
      <c r="E2239" s="33" t="s">
        <v>4152</v>
      </c>
      <c r="F2239" s="33" t="s">
        <v>79</v>
      </c>
      <c r="G2239" s="33" t="s">
        <v>22</v>
      </c>
      <c r="H2239" s="33">
        <v>-0.72681434542290502</v>
      </c>
      <c r="I2239" s="16">
        <v>8.5614477067193201E-5</v>
      </c>
      <c r="J2239" s="33">
        <v>2.9980562806471E-3</v>
      </c>
      <c r="K2239" s="33" t="s">
        <v>4153</v>
      </c>
    </row>
    <row r="2240" spans="1:11">
      <c r="A2240" s="33" t="s">
        <v>3391</v>
      </c>
      <c r="B2240" s="33">
        <v>10325486</v>
      </c>
      <c r="C2240" s="33">
        <v>10325496</v>
      </c>
      <c r="D2240" s="33">
        <v>1</v>
      </c>
      <c r="E2240" s="33" t="s">
        <v>4154</v>
      </c>
      <c r="F2240" s="33" t="s">
        <v>79</v>
      </c>
      <c r="G2240" s="33" t="s">
        <v>20</v>
      </c>
      <c r="H2240" s="33">
        <v>-0.55808087394941497</v>
      </c>
      <c r="I2240" s="16">
        <v>7.5872744556670102E-11</v>
      </c>
      <c r="J2240" s="16">
        <v>1.54520834243176E-8</v>
      </c>
      <c r="K2240" s="33" t="s">
        <v>4155</v>
      </c>
    </row>
    <row r="2241" spans="1:11">
      <c r="A2241" s="33" t="s">
        <v>3391</v>
      </c>
      <c r="B2241" s="33">
        <v>10537933</v>
      </c>
      <c r="C2241" s="33">
        <v>10537955</v>
      </c>
      <c r="D2241" s="33">
        <v>6</v>
      </c>
      <c r="E2241" s="33" t="s">
        <v>4156</v>
      </c>
      <c r="F2241" s="33" t="s">
        <v>4157</v>
      </c>
      <c r="G2241" s="33" t="s">
        <v>22</v>
      </c>
      <c r="H2241" s="33">
        <v>0.33251917168453698</v>
      </c>
      <c r="I2241" s="16">
        <v>1.3601926651754801E-5</v>
      </c>
      <c r="J2241" s="33">
        <v>6.7047968380847401E-4</v>
      </c>
      <c r="K2241" s="33" t="s">
        <v>4158</v>
      </c>
    </row>
    <row r="2242" spans="1:11">
      <c r="A2242" s="33" t="s">
        <v>3391</v>
      </c>
      <c r="B2242" s="33">
        <v>10610482</v>
      </c>
      <c r="C2242" s="33">
        <v>10610494</v>
      </c>
      <c r="D2242" s="33">
        <v>2</v>
      </c>
      <c r="E2242" s="33" t="s">
        <v>4159</v>
      </c>
      <c r="F2242" s="33" t="s">
        <v>76</v>
      </c>
      <c r="G2242" s="33" t="s">
        <v>18</v>
      </c>
      <c r="H2242" s="33">
        <v>0.19685537663279401</v>
      </c>
      <c r="I2242" s="33">
        <v>2.38253524443186E-3</v>
      </c>
      <c r="J2242" s="33">
        <v>3.62835783498573E-2</v>
      </c>
      <c r="K2242" s="33" t="s">
        <v>4160</v>
      </c>
    </row>
    <row r="2243" spans="1:11">
      <c r="A2243" s="33" t="s">
        <v>3391</v>
      </c>
      <c r="B2243" s="33">
        <v>10614087</v>
      </c>
      <c r="C2243" s="33">
        <v>10614097</v>
      </c>
      <c r="D2243" s="33">
        <v>1</v>
      </c>
      <c r="E2243" s="33" t="s">
        <v>4161</v>
      </c>
      <c r="F2243" s="33" t="s">
        <v>93</v>
      </c>
      <c r="G2243" s="33" t="s">
        <v>19</v>
      </c>
      <c r="H2243" s="33">
        <v>0.26377899165257601</v>
      </c>
      <c r="I2243" s="33">
        <v>5.15240008815735E-3</v>
      </c>
      <c r="J2243" s="33">
        <v>6.27943689484248E-2</v>
      </c>
      <c r="K2243" s="33" t="s">
        <v>4162</v>
      </c>
    </row>
    <row r="2244" spans="1:11">
      <c r="A2244" s="33" t="s">
        <v>3391</v>
      </c>
      <c r="B2244" s="33">
        <v>10657190</v>
      </c>
      <c r="C2244" s="33">
        <v>10657206</v>
      </c>
      <c r="D2244" s="33">
        <v>1</v>
      </c>
      <c r="E2244" s="33" t="s">
        <v>4163</v>
      </c>
      <c r="F2244" s="33" t="s">
        <v>79</v>
      </c>
      <c r="G2244" s="33" t="s">
        <v>20</v>
      </c>
      <c r="H2244" s="33">
        <v>0.16387218588029301</v>
      </c>
      <c r="I2244" s="33">
        <v>5.6370155176891203E-3</v>
      </c>
      <c r="J2244" s="33">
        <v>6.6198578287399307E-2</v>
      </c>
      <c r="K2244" s="33" t="s">
        <v>4164</v>
      </c>
    </row>
    <row r="2245" spans="1:11">
      <c r="A2245" s="33" t="s">
        <v>3391</v>
      </c>
      <c r="B2245" s="33">
        <v>10777943</v>
      </c>
      <c r="C2245" s="33">
        <v>10777957</v>
      </c>
      <c r="D2245" s="33">
        <v>3</v>
      </c>
      <c r="E2245" s="33" t="s">
        <v>4165</v>
      </c>
      <c r="F2245" s="33" t="s">
        <v>161</v>
      </c>
      <c r="G2245" s="33" t="s">
        <v>20</v>
      </c>
      <c r="H2245" s="33">
        <v>0.52350981264344199</v>
      </c>
      <c r="I2245" s="16">
        <v>6.6480279364266798E-15</v>
      </c>
      <c r="J2245" s="16">
        <v>2.5724544100002999E-12</v>
      </c>
      <c r="K2245" s="33" t="s">
        <v>4166</v>
      </c>
    </row>
    <row r="2246" spans="1:11">
      <c r="A2246" s="33" t="s">
        <v>3391</v>
      </c>
      <c r="B2246" s="33">
        <v>10893625</v>
      </c>
      <c r="C2246" s="33">
        <v>10893642</v>
      </c>
      <c r="D2246" s="33">
        <v>3</v>
      </c>
      <c r="E2246" s="33" t="s">
        <v>4167</v>
      </c>
      <c r="F2246" s="33" t="s">
        <v>231</v>
      </c>
      <c r="G2246" s="33" t="s">
        <v>20</v>
      </c>
      <c r="H2246" s="33">
        <v>0.212852021222427</v>
      </c>
      <c r="I2246" s="16">
        <v>5.2835570637157798E-5</v>
      </c>
      <c r="J2246" s="33">
        <v>2.05474613648726E-3</v>
      </c>
      <c r="K2246" s="33" t="s">
        <v>4168</v>
      </c>
    </row>
    <row r="2247" spans="1:11">
      <c r="A2247" s="33" t="s">
        <v>3391</v>
      </c>
      <c r="B2247" s="33">
        <v>10902670</v>
      </c>
      <c r="C2247" s="33">
        <v>10902680</v>
      </c>
      <c r="D2247" s="33">
        <v>1</v>
      </c>
      <c r="E2247" s="33" t="s">
        <v>4169</v>
      </c>
      <c r="F2247" s="33" t="s">
        <v>79</v>
      </c>
      <c r="G2247" s="33" t="s">
        <v>20</v>
      </c>
      <c r="H2247" s="33">
        <v>0.30319200354981501</v>
      </c>
      <c r="I2247" s="33">
        <v>1.4245554194531199E-3</v>
      </c>
      <c r="J2247" s="33">
        <v>2.5295287695897901E-2</v>
      </c>
      <c r="K2247" s="33" t="s">
        <v>4170</v>
      </c>
    </row>
    <row r="2248" spans="1:11">
      <c r="A2248" s="33" t="s">
        <v>3391</v>
      </c>
      <c r="B2248" s="33">
        <v>10923154</v>
      </c>
      <c r="C2248" s="33">
        <v>10923168</v>
      </c>
      <c r="D2248" s="33">
        <v>1</v>
      </c>
      <c r="E2248" s="33" t="s">
        <v>4171</v>
      </c>
      <c r="F2248" s="33" t="s">
        <v>93</v>
      </c>
      <c r="G2248" s="33" t="s">
        <v>22</v>
      </c>
      <c r="H2248" s="33">
        <v>-0.72116218063919102</v>
      </c>
      <c r="I2248" s="33">
        <v>7.3163828504479403E-4</v>
      </c>
      <c r="J2248" s="33">
        <v>1.5652770890386102E-2</v>
      </c>
      <c r="K2248" s="33" t="s">
        <v>4172</v>
      </c>
    </row>
    <row r="2249" spans="1:11">
      <c r="A2249" s="33" t="s">
        <v>3391</v>
      </c>
      <c r="B2249" s="33">
        <v>11007445</v>
      </c>
      <c r="C2249" s="33">
        <v>11007466</v>
      </c>
      <c r="D2249" s="33">
        <v>2</v>
      </c>
      <c r="E2249" s="33" t="s">
        <v>4173</v>
      </c>
      <c r="F2249" s="33" t="s">
        <v>191</v>
      </c>
      <c r="G2249" s="33" t="s">
        <v>19</v>
      </c>
      <c r="H2249" s="33">
        <v>-0.20860870769280301</v>
      </c>
      <c r="I2249" s="33">
        <v>8.0288244330199298E-4</v>
      </c>
      <c r="J2249" s="33">
        <v>1.66581963236304E-2</v>
      </c>
      <c r="K2249" s="33" t="s">
        <v>4174</v>
      </c>
    </row>
    <row r="2250" spans="1:11">
      <c r="A2250" s="33" t="s">
        <v>3391</v>
      </c>
      <c r="B2250" s="33">
        <v>11008320</v>
      </c>
      <c r="C2250" s="33">
        <v>11008357</v>
      </c>
      <c r="D2250" s="33">
        <v>3</v>
      </c>
      <c r="E2250" s="33" t="s">
        <v>4175</v>
      </c>
      <c r="F2250" s="33" t="s">
        <v>231</v>
      </c>
      <c r="G2250" s="33" t="s">
        <v>21</v>
      </c>
      <c r="H2250" s="33">
        <v>-0.17246938810430201</v>
      </c>
      <c r="I2250" s="33">
        <v>1.2581495277255001E-3</v>
      </c>
      <c r="J2250" s="33">
        <v>2.3092056123477301E-2</v>
      </c>
      <c r="K2250" s="33" t="s">
        <v>4174</v>
      </c>
    </row>
    <row r="2251" spans="1:11">
      <c r="A2251" s="33" t="s">
        <v>3391</v>
      </c>
      <c r="B2251" s="33">
        <v>11032643</v>
      </c>
      <c r="C2251" s="33">
        <v>11032654</v>
      </c>
      <c r="D2251" s="33">
        <v>1</v>
      </c>
      <c r="E2251" s="33" t="s">
        <v>4176</v>
      </c>
      <c r="F2251" s="33" t="s">
        <v>79</v>
      </c>
      <c r="G2251" s="33" t="s">
        <v>22</v>
      </c>
      <c r="H2251" s="33">
        <v>-0.27661766191067499</v>
      </c>
      <c r="I2251" s="33">
        <v>3.9234706704391999E-3</v>
      </c>
      <c r="J2251" s="33">
        <v>5.2155919881951299E-2</v>
      </c>
      <c r="K2251" s="33" t="s">
        <v>4177</v>
      </c>
    </row>
    <row r="2252" spans="1:11">
      <c r="A2252" s="33" t="s">
        <v>3391</v>
      </c>
      <c r="B2252" s="33">
        <v>11269938</v>
      </c>
      <c r="C2252" s="33">
        <v>11269970</v>
      </c>
      <c r="D2252" s="33">
        <v>6</v>
      </c>
      <c r="E2252" s="33" t="s">
        <v>4178</v>
      </c>
      <c r="F2252" s="33" t="s">
        <v>430</v>
      </c>
      <c r="G2252" s="33" t="s">
        <v>22</v>
      </c>
      <c r="H2252" s="33">
        <v>0.463880013383273</v>
      </c>
      <c r="I2252" s="33">
        <v>1.51613156101973E-3</v>
      </c>
      <c r="J2252" s="33">
        <v>2.6367061012880302E-2</v>
      </c>
      <c r="K2252" s="33" t="s">
        <v>4179</v>
      </c>
    </row>
    <row r="2253" spans="1:11">
      <c r="A2253" s="33" t="s">
        <v>3391</v>
      </c>
      <c r="B2253" s="33">
        <v>11271259</v>
      </c>
      <c r="C2253" s="33">
        <v>11271274</v>
      </c>
      <c r="D2253" s="33">
        <v>1</v>
      </c>
      <c r="E2253" s="33" t="s">
        <v>4180</v>
      </c>
      <c r="F2253" s="33" t="s">
        <v>79</v>
      </c>
      <c r="G2253" s="33" t="s">
        <v>22</v>
      </c>
      <c r="H2253" s="33">
        <v>0.49575169814713599</v>
      </c>
      <c r="I2253" s="16">
        <v>3.1082861521646101E-5</v>
      </c>
      <c r="J2253" s="33">
        <v>1.32170475448362E-3</v>
      </c>
      <c r="K2253" s="33" t="s">
        <v>4179</v>
      </c>
    </row>
    <row r="2254" spans="1:11">
      <c r="A2254" s="33" t="s">
        <v>3391</v>
      </c>
      <c r="B2254" s="33">
        <v>11527615</v>
      </c>
      <c r="C2254" s="33">
        <v>11527625</v>
      </c>
      <c r="D2254" s="33">
        <v>1</v>
      </c>
      <c r="E2254" s="33" t="s">
        <v>4181</v>
      </c>
      <c r="F2254" s="33" t="s">
        <v>79</v>
      </c>
      <c r="G2254" s="33" t="s">
        <v>22</v>
      </c>
      <c r="H2254" s="33">
        <v>0.361659000197531</v>
      </c>
      <c r="I2254" s="16">
        <v>1.906646965298E-7</v>
      </c>
      <c r="J2254" s="16">
        <v>1.63950454049347E-5</v>
      </c>
      <c r="K2254" s="33" t="s">
        <v>4182</v>
      </c>
    </row>
    <row r="2255" spans="1:11">
      <c r="A2255" s="33" t="s">
        <v>3391</v>
      </c>
      <c r="B2255" s="33">
        <v>11750516</v>
      </c>
      <c r="C2255" s="33">
        <v>11750537</v>
      </c>
      <c r="D2255" s="33">
        <v>2</v>
      </c>
      <c r="E2255" s="33" t="s">
        <v>4183</v>
      </c>
      <c r="F2255" s="33" t="s">
        <v>76</v>
      </c>
      <c r="G2255" s="33" t="s">
        <v>8648</v>
      </c>
      <c r="H2255" s="33">
        <v>0.81304963478807701</v>
      </c>
      <c r="I2255" s="33">
        <v>7.7070305517565104E-3</v>
      </c>
      <c r="J2255" s="33">
        <v>8.2724978418923206E-2</v>
      </c>
      <c r="K2255" s="33" t="s">
        <v>4184</v>
      </c>
    </row>
    <row r="2256" spans="1:11">
      <c r="A2256" s="33" t="s">
        <v>3391</v>
      </c>
      <c r="B2256" s="33">
        <v>11910284</v>
      </c>
      <c r="C2256" s="33">
        <v>11910296</v>
      </c>
      <c r="D2256" s="33">
        <v>1</v>
      </c>
      <c r="E2256" s="33" t="s">
        <v>4185</v>
      </c>
      <c r="F2256" s="33" t="s">
        <v>93</v>
      </c>
      <c r="G2256" s="33" t="s">
        <v>19</v>
      </c>
      <c r="H2256" s="33">
        <v>-0.313957823387501</v>
      </c>
      <c r="I2256" s="33">
        <v>1.17231900884733E-3</v>
      </c>
      <c r="J2256" s="33">
        <v>2.20743961300961E-2</v>
      </c>
      <c r="K2256" s="33" t="s">
        <v>4186</v>
      </c>
    </row>
    <row r="2257" spans="1:11">
      <c r="A2257" s="33" t="s">
        <v>3391</v>
      </c>
      <c r="B2257" s="33">
        <v>11924357</v>
      </c>
      <c r="C2257" s="33">
        <v>11924378</v>
      </c>
      <c r="D2257" s="33">
        <v>2</v>
      </c>
      <c r="E2257" s="33" t="s">
        <v>4187</v>
      </c>
      <c r="F2257" s="33" t="s">
        <v>169</v>
      </c>
      <c r="G2257" s="33" t="s">
        <v>20</v>
      </c>
      <c r="H2257" s="33">
        <v>0.20319842509415101</v>
      </c>
      <c r="I2257" s="33">
        <v>1.3821232669462201E-4</v>
      </c>
      <c r="J2257" s="33">
        <v>4.34806990361659E-3</v>
      </c>
      <c r="K2257" s="33" t="s">
        <v>4188</v>
      </c>
    </row>
    <row r="2258" spans="1:11">
      <c r="A2258" s="33" t="s">
        <v>3391</v>
      </c>
      <c r="B2258" s="33">
        <v>12366086</v>
      </c>
      <c r="C2258" s="33">
        <v>12366097</v>
      </c>
      <c r="D2258" s="33">
        <v>1</v>
      </c>
      <c r="E2258" s="33" t="s">
        <v>4189</v>
      </c>
      <c r="F2258" s="33" t="s">
        <v>93</v>
      </c>
      <c r="G2258" s="33" t="s">
        <v>8648</v>
      </c>
      <c r="H2258" s="33">
        <v>-0.321064156491152</v>
      </c>
      <c r="I2258" s="16">
        <v>2.6148083698658499E-5</v>
      </c>
      <c r="J2258" s="33">
        <v>1.1765117426972001E-3</v>
      </c>
      <c r="K2258" s="33" t="s">
        <v>4190</v>
      </c>
    </row>
    <row r="2259" spans="1:11">
      <c r="A2259" s="33" t="s">
        <v>3391</v>
      </c>
      <c r="B2259" s="33">
        <v>12599195</v>
      </c>
      <c r="C2259" s="33">
        <v>12599210</v>
      </c>
      <c r="D2259" s="33">
        <v>1</v>
      </c>
      <c r="E2259" s="33" t="s">
        <v>4191</v>
      </c>
      <c r="F2259" s="33" t="s">
        <v>93</v>
      </c>
      <c r="G2259" s="33" t="s">
        <v>19</v>
      </c>
      <c r="H2259" s="33">
        <v>-0.250822134736711</v>
      </c>
      <c r="I2259" s="33">
        <v>8.8373181929174704E-3</v>
      </c>
      <c r="J2259" s="33">
        <v>9.1555562911631E-2</v>
      </c>
      <c r="K2259" s="33" t="s">
        <v>4192</v>
      </c>
    </row>
    <row r="2260" spans="1:11">
      <c r="A2260" s="33" t="s">
        <v>3391</v>
      </c>
      <c r="B2260" s="33">
        <v>13046810</v>
      </c>
      <c r="C2260" s="33">
        <v>13046822</v>
      </c>
      <c r="D2260" s="33">
        <v>1</v>
      </c>
      <c r="E2260" s="33" t="s">
        <v>4193</v>
      </c>
      <c r="F2260" s="33" t="s">
        <v>79</v>
      </c>
      <c r="G2260" s="33" t="s">
        <v>18</v>
      </c>
      <c r="H2260" s="33">
        <v>0.84484176166772296</v>
      </c>
      <c r="I2260" s="33">
        <v>8.2852731852125407E-3</v>
      </c>
      <c r="J2260" s="33">
        <v>8.6795137965890404E-2</v>
      </c>
      <c r="K2260" s="33" t="s">
        <v>4194</v>
      </c>
    </row>
    <row r="2261" spans="1:11">
      <c r="A2261" s="33" t="s">
        <v>3391</v>
      </c>
      <c r="B2261" s="33">
        <v>13489911</v>
      </c>
      <c r="C2261" s="33">
        <v>13489928</v>
      </c>
      <c r="D2261" s="33">
        <v>1</v>
      </c>
      <c r="E2261" s="33" t="s">
        <v>4195</v>
      </c>
      <c r="F2261" s="33" t="s">
        <v>93</v>
      </c>
      <c r="G2261" s="33" t="s">
        <v>19</v>
      </c>
      <c r="H2261" s="33">
        <v>-0.54095341499132799</v>
      </c>
      <c r="I2261" s="33">
        <v>3.1337262666880498E-4</v>
      </c>
      <c r="J2261" s="33">
        <v>8.2209856196267198E-3</v>
      </c>
      <c r="K2261" s="33" t="s">
        <v>4196</v>
      </c>
    </row>
    <row r="2262" spans="1:11">
      <c r="A2262" s="33" t="s">
        <v>3391</v>
      </c>
      <c r="B2262" s="33">
        <v>13489911</v>
      </c>
      <c r="C2262" s="33">
        <v>13489928</v>
      </c>
      <c r="D2262" s="33">
        <v>1</v>
      </c>
      <c r="E2262" s="33" t="s">
        <v>4195</v>
      </c>
      <c r="F2262" s="33" t="s">
        <v>93</v>
      </c>
      <c r="G2262" s="33" t="s">
        <v>19</v>
      </c>
      <c r="H2262" s="33">
        <v>0.82173551885519602</v>
      </c>
      <c r="I2262" s="16">
        <v>8.1064561963810098E-11</v>
      </c>
      <c r="J2262" s="16">
        <v>1.5805753240802901E-8</v>
      </c>
      <c r="K2262" s="33" t="s">
        <v>4197</v>
      </c>
    </row>
    <row r="2263" spans="1:11">
      <c r="A2263" s="33" t="s">
        <v>3391</v>
      </c>
      <c r="B2263" s="33">
        <v>14759603</v>
      </c>
      <c r="C2263" s="33">
        <v>14759622</v>
      </c>
      <c r="D2263" s="33">
        <v>2</v>
      </c>
      <c r="E2263" s="33" t="s">
        <v>4198</v>
      </c>
      <c r="F2263" s="33" t="s">
        <v>113</v>
      </c>
      <c r="G2263" s="33" t="s">
        <v>19</v>
      </c>
      <c r="H2263" s="33">
        <v>0.22647756782520201</v>
      </c>
      <c r="I2263" s="33">
        <v>5.3219029060923703E-3</v>
      </c>
      <c r="J2263" s="33">
        <v>6.3953736941380193E-2</v>
      </c>
      <c r="K2263" s="33" t="s">
        <v>4199</v>
      </c>
    </row>
    <row r="2264" spans="1:11">
      <c r="A2264" s="33" t="s">
        <v>3391</v>
      </c>
      <c r="B2264" s="33">
        <v>14945706</v>
      </c>
      <c r="C2264" s="33">
        <v>14945726</v>
      </c>
      <c r="D2264" s="33">
        <v>5</v>
      </c>
      <c r="E2264" s="33" t="s">
        <v>4200</v>
      </c>
      <c r="F2264" s="33" t="s">
        <v>322</v>
      </c>
      <c r="G2264" s="33" t="s">
        <v>22</v>
      </c>
      <c r="H2264" s="33">
        <v>-0.19291340187522801</v>
      </c>
      <c r="I2264" s="33">
        <v>6.2028062896023204E-3</v>
      </c>
      <c r="J2264" s="33">
        <v>7.1011121117207698E-2</v>
      </c>
      <c r="K2264" s="33" t="s">
        <v>4201</v>
      </c>
    </row>
    <row r="2265" spans="1:11">
      <c r="A2265" s="33" t="s">
        <v>3391</v>
      </c>
      <c r="B2265" s="33">
        <v>15184631</v>
      </c>
      <c r="C2265" s="33">
        <v>15184646</v>
      </c>
      <c r="D2265" s="33">
        <v>1</v>
      </c>
      <c r="E2265" s="33" t="s">
        <v>4202</v>
      </c>
      <c r="F2265" s="33" t="s">
        <v>79</v>
      </c>
      <c r="G2265" s="33" t="s">
        <v>22</v>
      </c>
      <c r="H2265" s="33">
        <v>-0.32810438541974402</v>
      </c>
      <c r="I2265" s="33">
        <v>5.2715032135757097E-4</v>
      </c>
      <c r="J2265" s="33">
        <v>1.2141715288649499E-2</v>
      </c>
      <c r="K2265" s="33" t="s">
        <v>4203</v>
      </c>
    </row>
    <row r="2266" spans="1:11">
      <c r="A2266" s="33" t="s">
        <v>3391</v>
      </c>
      <c r="B2266" s="33">
        <v>15357087</v>
      </c>
      <c r="C2266" s="33">
        <v>15357103</v>
      </c>
      <c r="D2266" s="33">
        <v>1</v>
      </c>
      <c r="E2266" s="33" t="s">
        <v>4204</v>
      </c>
      <c r="F2266" s="33" t="s">
        <v>79</v>
      </c>
      <c r="G2266" s="33" t="s">
        <v>22</v>
      </c>
      <c r="H2266" s="33">
        <v>0.27808809305043902</v>
      </c>
      <c r="I2266" s="33">
        <v>6.0818149756587904E-3</v>
      </c>
      <c r="J2266" s="33">
        <v>7.0040425739022902E-2</v>
      </c>
      <c r="K2266" s="33" t="s">
        <v>4205</v>
      </c>
    </row>
    <row r="2267" spans="1:11">
      <c r="A2267" s="33" t="s">
        <v>3391</v>
      </c>
      <c r="B2267" s="33">
        <v>15510446</v>
      </c>
      <c r="C2267" s="33">
        <v>15510462</v>
      </c>
      <c r="D2267" s="33">
        <v>3</v>
      </c>
      <c r="E2267" s="33" t="s">
        <v>4206</v>
      </c>
      <c r="F2267" s="33" t="s">
        <v>174</v>
      </c>
      <c r="G2267" s="33" t="s">
        <v>19</v>
      </c>
      <c r="H2267" s="33">
        <v>0.20334203830339301</v>
      </c>
      <c r="I2267" s="16">
        <v>5.8457860055065502E-5</v>
      </c>
      <c r="J2267" s="33">
        <v>2.2507730296823501E-3</v>
      </c>
      <c r="K2267" s="33" t="s">
        <v>4207</v>
      </c>
    </row>
    <row r="2268" spans="1:11">
      <c r="A2268" s="33" t="s">
        <v>3391</v>
      </c>
      <c r="B2268" s="33">
        <v>15512126</v>
      </c>
      <c r="C2268" s="33">
        <v>15512170</v>
      </c>
      <c r="D2268" s="33">
        <v>3</v>
      </c>
      <c r="E2268" s="33" t="s">
        <v>4208</v>
      </c>
      <c r="F2268" s="33" t="s">
        <v>201</v>
      </c>
      <c r="G2268" s="33" t="s">
        <v>21</v>
      </c>
      <c r="H2268" s="33">
        <v>-0.25348898312867701</v>
      </c>
      <c r="I2268" s="16">
        <v>1.4017017050969499E-6</v>
      </c>
      <c r="J2268" s="16">
        <v>9.5997960139338596E-5</v>
      </c>
      <c r="K2268" s="33" t="s">
        <v>4207</v>
      </c>
    </row>
    <row r="2269" spans="1:11">
      <c r="A2269" s="33" t="s">
        <v>3391</v>
      </c>
      <c r="B2269" s="33">
        <v>15755618</v>
      </c>
      <c r="C2269" s="33">
        <v>15755633</v>
      </c>
      <c r="D2269" s="33">
        <v>1</v>
      </c>
      <c r="E2269" s="33" t="s">
        <v>4209</v>
      </c>
      <c r="F2269" s="33" t="s">
        <v>93</v>
      </c>
      <c r="G2269" s="33" t="s">
        <v>19</v>
      </c>
      <c r="H2269" s="33">
        <v>-0.25115115179802699</v>
      </c>
      <c r="I2269" s="16">
        <v>7.5420237608537005E-5</v>
      </c>
      <c r="J2269" s="33">
        <v>2.7155441003644601E-3</v>
      </c>
      <c r="K2269" s="33" t="s">
        <v>4210</v>
      </c>
    </row>
    <row r="2270" spans="1:11">
      <c r="A2270" s="33" t="s">
        <v>3391</v>
      </c>
      <c r="B2270" s="33">
        <v>15775136</v>
      </c>
      <c r="C2270" s="33">
        <v>15775148</v>
      </c>
      <c r="D2270" s="33">
        <v>1</v>
      </c>
      <c r="E2270" s="33" t="s">
        <v>4211</v>
      </c>
      <c r="F2270" s="33" t="s">
        <v>79</v>
      </c>
      <c r="G2270" s="33" t="s">
        <v>19</v>
      </c>
      <c r="H2270" s="33">
        <v>0.45889952474649798</v>
      </c>
      <c r="I2270" s="16">
        <v>3.4601764627339299E-5</v>
      </c>
      <c r="J2270" s="33">
        <v>1.4474759808160999E-3</v>
      </c>
      <c r="K2270" s="33" t="s">
        <v>4212</v>
      </c>
    </row>
    <row r="2271" spans="1:11">
      <c r="A2271" s="33" t="s">
        <v>3391</v>
      </c>
      <c r="B2271" s="33">
        <v>15906507</v>
      </c>
      <c r="C2271" s="33">
        <v>15906524</v>
      </c>
      <c r="D2271" s="33">
        <v>2</v>
      </c>
      <c r="E2271" s="33" t="s">
        <v>4213</v>
      </c>
      <c r="F2271" s="33" t="s">
        <v>169</v>
      </c>
      <c r="G2271" s="33" t="s">
        <v>20</v>
      </c>
      <c r="H2271" s="33">
        <v>-0.23764185639278201</v>
      </c>
      <c r="I2271" s="16">
        <v>2.6650553042793599E-5</v>
      </c>
      <c r="J2271" s="33">
        <v>1.19218861270624E-3</v>
      </c>
      <c r="K2271" s="33" t="s">
        <v>4214</v>
      </c>
    </row>
    <row r="2272" spans="1:11">
      <c r="A2272" s="33" t="s">
        <v>3391</v>
      </c>
      <c r="B2272" s="33">
        <v>16011743</v>
      </c>
      <c r="C2272" s="33">
        <v>16011777</v>
      </c>
      <c r="D2272" s="33">
        <v>2</v>
      </c>
      <c r="E2272" s="33" t="s">
        <v>4215</v>
      </c>
      <c r="F2272" s="33" t="s">
        <v>116</v>
      </c>
      <c r="G2272" s="33" t="s">
        <v>18</v>
      </c>
      <c r="H2272" s="33">
        <v>-0.387228994161393</v>
      </c>
      <c r="I2272" s="16">
        <v>7.3691586852441697E-14</v>
      </c>
      <c r="J2272" s="16">
        <v>2.59226904841385E-11</v>
      </c>
      <c r="K2272" s="33" t="s">
        <v>4216</v>
      </c>
    </row>
    <row r="2273" spans="1:11">
      <c r="A2273" s="33" t="s">
        <v>3391</v>
      </c>
      <c r="B2273" s="33">
        <v>16019642</v>
      </c>
      <c r="C2273" s="33">
        <v>16019660</v>
      </c>
      <c r="D2273" s="33">
        <v>3</v>
      </c>
      <c r="E2273" s="33" t="s">
        <v>4217</v>
      </c>
      <c r="F2273" s="33" t="s">
        <v>174</v>
      </c>
      <c r="G2273" s="33" t="s">
        <v>21</v>
      </c>
      <c r="H2273" s="33">
        <v>-0.227532245744787</v>
      </c>
      <c r="I2273" s="16">
        <v>2.1544177696930601E-5</v>
      </c>
      <c r="J2273" s="33">
        <v>1.0043999469671399E-3</v>
      </c>
      <c r="K2273" s="33" t="s">
        <v>4216</v>
      </c>
    </row>
    <row r="2274" spans="1:11">
      <c r="A2274" s="33" t="s">
        <v>3391</v>
      </c>
      <c r="B2274" s="33">
        <v>16029643</v>
      </c>
      <c r="C2274" s="33">
        <v>16029654</v>
      </c>
      <c r="D2274" s="33">
        <v>1</v>
      </c>
      <c r="E2274" s="33" t="s">
        <v>4218</v>
      </c>
      <c r="F2274" s="33" t="s">
        <v>79</v>
      </c>
      <c r="G2274" s="33" t="s">
        <v>18</v>
      </c>
      <c r="H2274" s="33">
        <v>-0.31465444053158198</v>
      </c>
      <c r="I2274" s="33">
        <v>4.7391627284677903E-3</v>
      </c>
      <c r="J2274" s="33">
        <v>5.9124345760006899E-2</v>
      </c>
      <c r="K2274" s="33" t="s">
        <v>4219</v>
      </c>
    </row>
    <row r="2275" spans="1:11">
      <c r="A2275" s="33" t="s">
        <v>3391</v>
      </c>
      <c r="B2275" s="33">
        <v>16135958</v>
      </c>
      <c r="C2275" s="33">
        <v>16135971</v>
      </c>
      <c r="D2275" s="33">
        <v>2</v>
      </c>
      <c r="E2275" s="33" t="s">
        <v>4220</v>
      </c>
      <c r="F2275" s="33" t="s">
        <v>169</v>
      </c>
      <c r="G2275" s="33" t="s">
        <v>22</v>
      </c>
      <c r="H2275" s="33">
        <v>0.20735541143132</v>
      </c>
      <c r="I2275" s="33">
        <v>2.78984534291308E-4</v>
      </c>
      <c r="J2275" s="33">
        <v>7.6291919112382797E-3</v>
      </c>
      <c r="K2275" s="33" t="s">
        <v>4221</v>
      </c>
    </row>
    <row r="2276" spans="1:11">
      <c r="A2276" s="33" t="s">
        <v>3391</v>
      </c>
      <c r="B2276" s="33">
        <v>16264995</v>
      </c>
      <c r="C2276" s="33">
        <v>16265005</v>
      </c>
      <c r="D2276" s="33">
        <v>1</v>
      </c>
      <c r="E2276" s="33" t="s">
        <v>4222</v>
      </c>
      <c r="F2276" s="33" t="s">
        <v>93</v>
      </c>
      <c r="G2276" s="33" t="s">
        <v>18</v>
      </c>
      <c r="H2276" s="33">
        <v>-0.40965896170587601</v>
      </c>
      <c r="I2276" s="33">
        <v>7.0218100952813497E-4</v>
      </c>
      <c r="J2276" s="33">
        <v>1.52645472829726E-2</v>
      </c>
      <c r="K2276" s="33" t="s">
        <v>4223</v>
      </c>
    </row>
    <row r="2277" spans="1:11">
      <c r="A2277" s="33" t="s">
        <v>3391</v>
      </c>
      <c r="B2277" s="33">
        <v>16383559</v>
      </c>
      <c r="C2277" s="33">
        <v>16383581</v>
      </c>
      <c r="D2277" s="33">
        <v>2</v>
      </c>
      <c r="E2277" s="33" t="s">
        <v>4224</v>
      </c>
      <c r="F2277" s="33" t="s">
        <v>191</v>
      </c>
      <c r="G2277" s="33" t="s">
        <v>21</v>
      </c>
      <c r="H2277" s="33">
        <v>-0.20060581658948001</v>
      </c>
      <c r="I2277" s="33">
        <v>4.6254218325898397E-4</v>
      </c>
      <c r="J2277" s="33">
        <v>1.0946831670462599E-2</v>
      </c>
      <c r="K2277" s="33" t="s">
        <v>4225</v>
      </c>
    </row>
    <row r="2278" spans="1:11">
      <c r="A2278" s="33" t="s">
        <v>3391</v>
      </c>
      <c r="B2278" s="33">
        <v>16413336</v>
      </c>
      <c r="C2278" s="33">
        <v>16413356</v>
      </c>
      <c r="D2278" s="33">
        <v>2</v>
      </c>
      <c r="E2278" s="33" t="s">
        <v>4226</v>
      </c>
      <c r="F2278" s="33" t="s">
        <v>76</v>
      </c>
      <c r="G2278" s="33" t="s">
        <v>20</v>
      </c>
      <c r="H2278" s="33">
        <v>-0.22219289191054101</v>
      </c>
      <c r="I2278" s="33">
        <v>8.5659830872280608E-3</v>
      </c>
      <c r="J2278" s="33">
        <v>8.9463081122885202E-2</v>
      </c>
      <c r="K2278" s="33" t="s">
        <v>4227</v>
      </c>
    </row>
    <row r="2279" spans="1:11">
      <c r="A2279" s="33" t="s">
        <v>3391</v>
      </c>
      <c r="B2279" s="33">
        <v>16427410</v>
      </c>
      <c r="C2279" s="33">
        <v>16427431</v>
      </c>
      <c r="D2279" s="33">
        <v>1</v>
      </c>
      <c r="E2279" s="33" t="s">
        <v>4228</v>
      </c>
      <c r="F2279" s="33" t="s">
        <v>79</v>
      </c>
      <c r="G2279" s="33" t="s">
        <v>22</v>
      </c>
      <c r="H2279" s="33">
        <v>0.31444641419309599</v>
      </c>
      <c r="I2279" s="33">
        <v>1.4417575465265999E-3</v>
      </c>
      <c r="J2279" s="33">
        <v>2.5358549210384902E-2</v>
      </c>
      <c r="K2279" s="33" t="s">
        <v>4229</v>
      </c>
    </row>
    <row r="2280" spans="1:11">
      <c r="A2280" s="33" t="s">
        <v>3391</v>
      </c>
      <c r="B2280" s="33">
        <v>16432659</v>
      </c>
      <c r="C2280" s="33">
        <v>16432672</v>
      </c>
      <c r="D2280" s="33">
        <v>2</v>
      </c>
      <c r="E2280" s="33" t="s">
        <v>4230</v>
      </c>
      <c r="F2280" s="33" t="s">
        <v>116</v>
      </c>
      <c r="G2280" s="33" t="s">
        <v>19</v>
      </c>
      <c r="H2280" s="33">
        <v>0.200098388979397</v>
      </c>
      <c r="I2280" s="33">
        <v>9.8837618330193007E-4</v>
      </c>
      <c r="J2280" s="33">
        <v>1.9562770543666601E-2</v>
      </c>
      <c r="K2280" s="33" t="s">
        <v>4231</v>
      </c>
    </row>
    <row r="2281" spans="1:11">
      <c r="A2281" s="33" t="s">
        <v>3391</v>
      </c>
      <c r="B2281" s="33">
        <v>16447266</v>
      </c>
      <c r="C2281" s="33">
        <v>16447280</v>
      </c>
      <c r="D2281" s="33">
        <v>4</v>
      </c>
      <c r="E2281" s="33" t="s">
        <v>4232</v>
      </c>
      <c r="F2281" s="33" t="s">
        <v>87</v>
      </c>
      <c r="G2281" s="33" t="s">
        <v>20</v>
      </c>
      <c r="H2281" s="33">
        <v>-0.18519600593788499</v>
      </c>
      <c r="I2281" s="33">
        <v>3.8240947520628503E-4</v>
      </c>
      <c r="J2281" s="33">
        <v>9.5775628757975399E-3</v>
      </c>
      <c r="K2281" s="33" t="s">
        <v>4233</v>
      </c>
    </row>
    <row r="2282" spans="1:11">
      <c r="A2282" s="33" t="s">
        <v>3391</v>
      </c>
      <c r="B2282" s="33">
        <v>16450504</v>
      </c>
      <c r="C2282" s="33">
        <v>16450523</v>
      </c>
      <c r="D2282" s="33">
        <v>1</v>
      </c>
      <c r="E2282" s="33" t="s">
        <v>4234</v>
      </c>
      <c r="F2282" s="33" t="s">
        <v>79</v>
      </c>
      <c r="G2282" s="33" t="s">
        <v>22</v>
      </c>
      <c r="H2282" s="33">
        <v>-0.681999579746559</v>
      </c>
      <c r="I2282" s="33">
        <v>3.3797185145371001E-4</v>
      </c>
      <c r="J2282" s="33">
        <v>8.7490900013231596E-3</v>
      </c>
      <c r="K2282" s="33" t="s">
        <v>4233</v>
      </c>
    </row>
    <row r="2283" spans="1:11">
      <c r="A2283" s="33" t="s">
        <v>3391</v>
      </c>
      <c r="B2283" s="33">
        <v>16469201</v>
      </c>
      <c r="C2283" s="33">
        <v>16469220</v>
      </c>
      <c r="D2283" s="33">
        <v>3</v>
      </c>
      <c r="E2283" s="33" t="s">
        <v>4235</v>
      </c>
      <c r="F2283" s="33" t="s">
        <v>201</v>
      </c>
      <c r="G2283" s="33" t="s">
        <v>21</v>
      </c>
      <c r="H2283" s="33">
        <v>-0.22098971581911001</v>
      </c>
      <c r="I2283" s="16">
        <v>1.5290312231426299E-5</v>
      </c>
      <c r="J2283" s="33">
        <v>7.3957328974380001E-4</v>
      </c>
      <c r="K2283" s="33" t="s">
        <v>4236</v>
      </c>
    </row>
    <row r="2284" spans="1:11">
      <c r="A2284" s="33" t="s">
        <v>3391</v>
      </c>
      <c r="B2284" s="33">
        <v>16469201</v>
      </c>
      <c r="C2284" s="33">
        <v>16469220</v>
      </c>
      <c r="D2284" s="33">
        <v>3</v>
      </c>
      <c r="E2284" s="33" t="s">
        <v>4235</v>
      </c>
      <c r="F2284" s="33" t="s">
        <v>201</v>
      </c>
      <c r="G2284" s="33" t="s">
        <v>21</v>
      </c>
      <c r="H2284" s="33">
        <v>-0.20340342746791501</v>
      </c>
      <c r="I2284" s="16">
        <v>7.1088614140023295E-5</v>
      </c>
      <c r="J2284" s="33">
        <v>2.6323195446394301E-3</v>
      </c>
      <c r="K2284" s="33" t="s">
        <v>4237</v>
      </c>
    </row>
    <row r="2285" spans="1:11">
      <c r="A2285" s="33" t="s">
        <v>3391</v>
      </c>
      <c r="B2285" s="33">
        <v>16490113</v>
      </c>
      <c r="C2285" s="33">
        <v>16490124</v>
      </c>
      <c r="D2285" s="33">
        <v>1</v>
      </c>
      <c r="E2285" s="33" t="s">
        <v>4238</v>
      </c>
      <c r="F2285" s="33" t="s">
        <v>93</v>
      </c>
      <c r="G2285" s="33" t="s">
        <v>22</v>
      </c>
      <c r="H2285" s="33">
        <v>-0.36569037879395999</v>
      </c>
      <c r="I2285" s="33">
        <v>1.07357502122869E-3</v>
      </c>
      <c r="J2285" s="33">
        <v>2.0616369948607501E-2</v>
      </c>
      <c r="K2285" s="33" t="s">
        <v>4239</v>
      </c>
    </row>
    <row r="2286" spans="1:11">
      <c r="A2286" s="33" t="s">
        <v>3391</v>
      </c>
      <c r="B2286" s="33">
        <v>16546328</v>
      </c>
      <c r="C2286" s="33">
        <v>16546338</v>
      </c>
      <c r="D2286" s="33">
        <v>1</v>
      </c>
      <c r="E2286" s="33" t="s">
        <v>4240</v>
      </c>
      <c r="F2286" s="33" t="s">
        <v>79</v>
      </c>
      <c r="G2286" s="33" t="s">
        <v>19</v>
      </c>
      <c r="H2286" s="33">
        <v>0.16217059920129401</v>
      </c>
      <c r="I2286" s="33">
        <v>7.5835641740363696E-3</v>
      </c>
      <c r="J2286" s="33">
        <v>8.1874560498459495E-2</v>
      </c>
      <c r="K2286" s="33" t="s">
        <v>4241</v>
      </c>
    </row>
    <row r="2287" spans="1:11">
      <c r="A2287" s="33" t="s">
        <v>3391</v>
      </c>
      <c r="B2287" s="33">
        <v>16613314</v>
      </c>
      <c r="C2287" s="33">
        <v>16613328</v>
      </c>
      <c r="D2287" s="33">
        <v>3</v>
      </c>
      <c r="E2287" s="33" t="s">
        <v>4242</v>
      </c>
      <c r="F2287" s="33" t="s">
        <v>161</v>
      </c>
      <c r="G2287" s="33" t="s">
        <v>20</v>
      </c>
      <c r="H2287" s="33">
        <v>-0.16607615059041</v>
      </c>
      <c r="I2287" s="33">
        <v>5.2554980188827798E-3</v>
      </c>
      <c r="J2287" s="33">
        <v>6.3530873085246797E-2</v>
      </c>
      <c r="K2287" s="33" t="s">
        <v>4243</v>
      </c>
    </row>
    <row r="2288" spans="1:11">
      <c r="A2288" s="33" t="s">
        <v>3391</v>
      </c>
      <c r="B2288" s="33">
        <v>16618454</v>
      </c>
      <c r="C2288" s="33">
        <v>16618477</v>
      </c>
      <c r="D2288" s="33">
        <v>3</v>
      </c>
      <c r="E2288" s="33" t="s">
        <v>4244</v>
      </c>
      <c r="F2288" s="33" t="s">
        <v>231</v>
      </c>
      <c r="G2288" s="33" t="s">
        <v>21</v>
      </c>
      <c r="H2288" s="33">
        <v>-0.15456337505055101</v>
      </c>
      <c r="I2288" s="33">
        <v>5.6679588274478601E-3</v>
      </c>
      <c r="J2288" s="33">
        <v>6.63605648496505E-2</v>
      </c>
      <c r="K2288" s="33" t="s">
        <v>4245</v>
      </c>
    </row>
    <row r="2289" spans="1:11">
      <c r="A2289" s="33" t="s">
        <v>3391</v>
      </c>
      <c r="B2289" s="33">
        <v>16651363</v>
      </c>
      <c r="C2289" s="33">
        <v>16651373</v>
      </c>
      <c r="D2289" s="33">
        <v>1</v>
      </c>
      <c r="E2289" s="33" t="s">
        <v>4246</v>
      </c>
      <c r="F2289" s="33" t="s">
        <v>79</v>
      </c>
      <c r="G2289" s="33" t="s">
        <v>22</v>
      </c>
      <c r="H2289" s="33">
        <v>0.32362619587219899</v>
      </c>
      <c r="I2289" s="33">
        <v>9.0915973035069399E-3</v>
      </c>
      <c r="J2289" s="33">
        <v>9.3280187158646694E-2</v>
      </c>
      <c r="K2289" s="33" t="s">
        <v>4247</v>
      </c>
    </row>
    <row r="2290" spans="1:11">
      <c r="A2290" s="33" t="s">
        <v>3391</v>
      </c>
      <c r="B2290" s="33">
        <v>16739604</v>
      </c>
      <c r="C2290" s="33">
        <v>16739623</v>
      </c>
      <c r="D2290" s="33">
        <v>6</v>
      </c>
      <c r="E2290" s="33" t="s">
        <v>4248</v>
      </c>
      <c r="F2290" s="33" t="s">
        <v>4249</v>
      </c>
      <c r="G2290" s="33" t="s">
        <v>21</v>
      </c>
      <c r="H2290" s="33">
        <v>-0.20203870128568099</v>
      </c>
      <c r="I2290" s="33">
        <v>1.23885227574426E-4</v>
      </c>
      <c r="J2290" s="33">
        <v>4.0624905771122002E-3</v>
      </c>
      <c r="K2290" s="33" t="s">
        <v>4250</v>
      </c>
    </row>
    <row r="2291" spans="1:11">
      <c r="A2291" s="33" t="s">
        <v>3391</v>
      </c>
      <c r="B2291" s="33">
        <v>16765484</v>
      </c>
      <c r="C2291" s="33">
        <v>16765500</v>
      </c>
      <c r="D2291" s="33">
        <v>3</v>
      </c>
      <c r="E2291" s="33" t="s">
        <v>4251</v>
      </c>
      <c r="F2291" s="33" t="s">
        <v>84</v>
      </c>
      <c r="G2291" s="33" t="s">
        <v>21</v>
      </c>
      <c r="H2291" s="33">
        <v>0.26107782253078499</v>
      </c>
      <c r="I2291" s="16">
        <v>9.2483888063799393E-5</v>
      </c>
      <c r="J2291" s="33">
        <v>3.1810347098921899E-3</v>
      </c>
      <c r="K2291" s="33" t="s">
        <v>4252</v>
      </c>
    </row>
    <row r="2292" spans="1:11">
      <c r="A2292" s="33" t="s">
        <v>3391</v>
      </c>
      <c r="B2292" s="33">
        <v>16777280</v>
      </c>
      <c r="C2292" s="33">
        <v>16777294</v>
      </c>
      <c r="D2292" s="33">
        <v>1</v>
      </c>
      <c r="E2292" s="33" t="s">
        <v>4253</v>
      </c>
      <c r="F2292" s="33" t="s">
        <v>79</v>
      </c>
      <c r="G2292" s="33" t="s">
        <v>19</v>
      </c>
      <c r="H2292" s="33">
        <v>0.189424948819435</v>
      </c>
      <c r="I2292" s="33">
        <v>1.1900551586364E-3</v>
      </c>
      <c r="J2292" s="33">
        <v>2.23539729919589E-2</v>
      </c>
      <c r="K2292" s="33" t="s">
        <v>4254</v>
      </c>
    </row>
    <row r="2293" spans="1:11">
      <c r="A2293" s="33" t="s">
        <v>3391</v>
      </c>
      <c r="B2293" s="33">
        <v>16850178</v>
      </c>
      <c r="C2293" s="33">
        <v>16850189</v>
      </c>
      <c r="D2293" s="33">
        <v>2</v>
      </c>
      <c r="E2293" s="33" t="s">
        <v>4255</v>
      </c>
      <c r="F2293" s="33" t="s">
        <v>76</v>
      </c>
      <c r="G2293" s="33" t="s">
        <v>22</v>
      </c>
      <c r="H2293" s="33">
        <v>0.21518172519793599</v>
      </c>
      <c r="I2293" s="33">
        <v>3.4213329448937001E-4</v>
      </c>
      <c r="J2293" s="33">
        <v>8.8258985535107706E-3</v>
      </c>
      <c r="K2293" s="33" t="s">
        <v>4256</v>
      </c>
    </row>
    <row r="2294" spans="1:11">
      <c r="A2294" s="33" t="s">
        <v>3391</v>
      </c>
      <c r="B2294" s="33">
        <v>16862625</v>
      </c>
      <c r="C2294" s="33">
        <v>16862638</v>
      </c>
      <c r="D2294" s="33">
        <v>2</v>
      </c>
      <c r="E2294" s="33" t="s">
        <v>4257</v>
      </c>
      <c r="F2294" s="33" t="s">
        <v>191</v>
      </c>
      <c r="G2294" s="33" t="s">
        <v>22</v>
      </c>
      <c r="H2294" s="33">
        <v>0.54443870710497899</v>
      </c>
      <c r="I2294" s="16">
        <v>2.42672443766099E-8</v>
      </c>
      <c r="J2294" s="16">
        <v>2.6451296370504799E-6</v>
      </c>
      <c r="K2294" s="33" t="s">
        <v>4258</v>
      </c>
    </row>
    <row r="2295" spans="1:11">
      <c r="A2295" s="33" t="s">
        <v>3391</v>
      </c>
      <c r="B2295" s="33">
        <v>16866448</v>
      </c>
      <c r="C2295" s="33">
        <v>16866458</v>
      </c>
      <c r="D2295" s="33">
        <v>1</v>
      </c>
      <c r="E2295" s="33" t="s">
        <v>4259</v>
      </c>
      <c r="F2295" s="33" t="s">
        <v>79</v>
      </c>
      <c r="G2295" s="33" t="s">
        <v>22</v>
      </c>
      <c r="H2295" s="33">
        <v>0.49521521521468098</v>
      </c>
      <c r="I2295" s="16">
        <v>8.84540872830322E-10</v>
      </c>
      <c r="J2295" s="16">
        <v>1.2676781138581201E-7</v>
      </c>
      <c r="K2295" s="33" t="s">
        <v>4260</v>
      </c>
    </row>
    <row r="2296" spans="1:11">
      <c r="A2296" s="33" t="s">
        <v>3391</v>
      </c>
      <c r="B2296" s="33">
        <v>16893979</v>
      </c>
      <c r="C2296" s="33">
        <v>16894002</v>
      </c>
      <c r="D2296" s="33">
        <v>1</v>
      </c>
      <c r="E2296" s="33" t="s">
        <v>4261</v>
      </c>
      <c r="F2296" s="33" t="s">
        <v>79</v>
      </c>
      <c r="G2296" s="33" t="s">
        <v>8648</v>
      </c>
      <c r="H2296" s="33">
        <v>0.18792774175659799</v>
      </c>
      <c r="I2296" s="33">
        <v>2.3438857297076198E-3</v>
      </c>
      <c r="J2296" s="33">
        <v>3.5791416987908803E-2</v>
      </c>
      <c r="K2296" s="33" t="s">
        <v>4262</v>
      </c>
    </row>
    <row r="2297" spans="1:11">
      <c r="A2297" s="33" t="s">
        <v>3391</v>
      </c>
      <c r="B2297" s="33">
        <v>16896049</v>
      </c>
      <c r="C2297" s="33">
        <v>16896061</v>
      </c>
      <c r="D2297" s="33">
        <v>2</v>
      </c>
      <c r="E2297" s="33" t="s">
        <v>4263</v>
      </c>
      <c r="F2297" s="33" t="s">
        <v>113</v>
      </c>
      <c r="G2297" s="33" t="s">
        <v>22</v>
      </c>
      <c r="H2297" s="33">
        <v>-0.13969988746343401</v>
      </c>
      <c r="I2297" s="33">
        <v>9.3728782393717094E-3</v>
      </c>
      <c r="J2297" s="33">
        <v>9.4448834237627205E-2</v>
      </c>
      <c r="K2297" s="33" t="s">
        <v>4264</v>
      </c>
    </row>
    <row r="2298" spans="1:11">
      <c r="A2298" s="33" t="s">
        <v>3391</v>
      </c>
      <c r="B2298" s="33">
        <v>16896049</v>
      </c>
      <c r="C2298" s="33">
        <v>16896061</v>
      </c>
      <c r="D2298" s="33">
        <v>2</v>
      </c>
      <c r="E2298" s="33" t="s">
        <v>4263</v>
      </c>
      <c r="F2298" s="33" t="s">
        <v>113</v>
      </c>
      <c r="G2298" s="33" t="s">
        <v>22</v>
      </c>
      <c r="H2298" s="33">
        <v>0.17517467936794101</v>
      </c>
      <c r="I2298" s="33">
        <v>1.0861096461388E-3</v>
      </c>
      <c r="J2298" s="33">
        <v>2.0754080373995499E-2</v>
      </c>
      <c r="K2298" s="33" t="s">
        <v>4265</v>
      </c>
    </row>
    <row r="2299" spans="1:11">
      <c r="A2299" s="33" t="s">
        <v>3391</v>
      </c>
      <c r="B2299" s="33">
        <v>16922296</v>
      </c>
      <c r="C2299" s="33">
        <v>16922306</v>
      </c>
      <c r="D2299" s="33">
        <v>1</v>
      </c>
      <c r="E2299" s="33" t="s">
        <v>4266</v>
      </c>
      <c r="F2299" s="33" t="s">
        <v>79</v>
      </c>
      <c r="G2299" s="33" t="s">
        <v>22</v>
      </c>
      <c r="H2299" s="33">
        <v>0.37017431833479603</v>
      </c>
      <c r="I2299" s="33">
        <v>5.7206192375358405E-4</v>
      </c>
      <c r="J2299" s="33">
        <v>1.29449918945292E-2</v>
      </c>
      <c r="K2299" s="33" t="s">
        <v>4267</v>
      </c>
    </row>
    <row r="2300" spans="1:11">
      <c r="A2300" s="33" t="s">
        <v>3391</v>
      </c>
      <c r="B2300" s="33">
        <v>16927919</v>
      </c>
      <c r="C2300" s="33">
        <v>16927932</v>
      </c>
      <c r="D2300" s="33">
        <v>2</v>
      </c>
      <c r="E2300" s="33" t="s">
        <v>4268</v>
      </c>
      <c r="F2300" s="33" t="s">
        <v>191</v>
      </c>
      <c r="G2300" s="33" t="s">
        <v>22</v>
      </c>
      <c r="H2300" s="33">
        <v>-0.20612023035461</v>
      </c>
      <c r="I2300" s="16">
        <v>7.2754202377913894E-5</v>
      </c>
      <c r="J2300" s="33">
        <v>2.6558715669937499E-3</v>
      </c>
      <c r="K2300" s="33" t="s">
        <v>4269</v>
      </c>
    </row>
    <row r="2301" spans="1:11">
      <c r="A2301" s="33" t="s">
        <v>3391</v>
      </c>
      <c r="B2301" s="33">
        <v>16968246</v>
      </c>
      <c r="C2301" s="33">
        <v>16968256</v>
      </c>
      <c r="D2301" s="33">
        <v>1</v>
      </c>
      <c r="E2301" s="33" t="s">
        <v>4270</v>
      </c>
      <c r="F2301" s="33" t="s">
        <v>93</v>
      </c>
      <c r="G2301" s="33" t="s">
        <v>22</v>
      </c>
      <c r="H2301" s="33">
        <v>0.28992353271879401</v>
      </c>
      <c r="I2301" s="16">
        <v>7.1890721208167302E-5</v>
      </c>
      <c r="J2301" s="33">
        <v>2.6419470171256199E-3</v>
      </c>
      <c r="K2301" s="33" t="s">
        <v>4271</v>
      </c>
    </row>
    <row r="2302" spans="1:11">
      <c r="A2302" s="33" t="s">
        <v>3391</v>
      </c>
      <c r="B2302" s="33">
        <v>17087668</v>
      </c>
      <c r="C2302" s="33">
        <v>17087684</v>
      </c>
      <c r="D2302" s="33">
        <v>2</v>
      </c>
      <c r="E2302" s="33" t="s">
        <v>4272</v>
      </c>
      <c r="F2302" s="33" t="s">
        <v>169</v>
      </c>
      <c r="G2302" s="33" t="s">
        <v>20</v>
      </c>
      <c r="H2302" s="33">
        <v>-0.205190141368324</v>
      </c>
      <c r="I2302" s="33">
        <v>3.9135214091547202E-3</v>
      </c>
      <c r="J2302" s="33">
        <v>5.2128644036916298E-2</v>
      </c>
      <c r="K2302" s="33" t="s">
        <v>4273</v>
      </c>
    </row>
    <row r="2303" spans="1:11">
      <c r="A2303" s="33" t="s">
        <v>3391</v>
      </c>
      <c r="B2303" s="33">
        <v>17087913</v>
      </c>
      <c r="C2303" s="33">
        <v>17087930</v>
      </c>
      <c r="D2303" s="33">
        <v>6</v>
      </c>
      <c r="E2303" s="33" t="s">
        <v>4274</v>
      </c>
      <c r="F2303" s="33" t="s">
        <v>4275</v>
      </c>
      <c r="G2303" s="33" t="s">
        <v>19</v>
      </c>
      <c r="H2303" s="33">
        <v>0.18512285495724101</v>
      </c>
      <c r="I2303" s="33">
        <v>9.76122259021916E-3</v>
      </c>
      <c r="J2303" s="33">
        <v>9.7473679517040099E-2</v>
      </c>
      <c r="K2303" s="33" t="s">
        <v>4273</v>
      </c>
    </row>
    <row r="2304" spans="1:11">
      <c r="A2304" s="33" t="s">
        <v>3391</v>
      </c>
      <c r="B2304" s="33">
        <v>17092802</v>
      </c>
      <c r="C2304" s="33">
        <v>17092832</v>
      </c>
      <c r="D2304" s="33">
        <v>5</v>
      </c>
      <c r="E2304" s="33" t="s">
        <v>4276</v>
      </c>
      <c r="F2304" s="33" t="s">
        <v>3019</v>
      </c>
      <c r="G2304" s="33" t="s">
        <v>22</v>
      </c>
      <c r="H2304" s="33">
        <v>-0.39370578192443001</v>
      </c>
      <c r="I2304" s="16">
        <v>1.75826510833524E-11</v>
      </c>
      <c r="J2304" s="16">
        <v>4.1233980828504402E-9</v>
      </c>
      <c r="K2304" s="33" t="s">
        <v>4277</v>
      </c>
    </row>
    <row r="2305" spans="1:11">
      <c r="A2305" s="33" t="s">
        <v>3391</v>
      </c>
      <c r="B2305" s="33">
        <v>17194445</v>
      </c>
      <c r="C2305" s="33">
        <v>17194456</v>
      </c>
      <c r="D2305" s="33">
        <v>1</v>
      </c>
      <c r="E2305" s="33" t="s">
        <v>4278</v>
      </c>
      <c r="F2305" s="33" t="s">
        <v>79</v>
      </c>
      <c r="G2305" s="33" t="s">
        <v>22</v>
      </c>
      <c r="H2305" s="33">
        <v>0.54337933445694298</v>
      </c>
      <c r="I2305" s="16">
        <v>8.1345902143595497E-7</v>
      </c>
      <c r="J2305" s="16">
        <v>5.8835134270026699E-5</v>
      </c>
      <c r="K2305" s="33" t="s">
        <v>4279</v>
      </c>
    </row>
    <row r="2306" spans="1:11">
      <c r="A2306" s="33" t="s">
        <v>3391</v>
      </c>
      <c r="B2306" s="33">
        <v>17206349</v>
      </c>
      <c r="C2306" s="33">
        <v>17206371</v>
      </c>
      <c r="D2306" s="33">
        <v>6</v>
      </c>
      <c r="E2306" s="33" t="s">
        <v>4280</v>
      </c>
      <c r="F2306" s="33" t="s">
        <v>304</v>
      </c>
      <c r="G2306" s="33" t="s">
        <v>20</v>
      </c>
      <c r="H2306" s="33">
        <v>0.32043311767467603</v>
      </c>
      <c r="I2306" s="33">
        <v>4.0394519173366601E-4</v>
      </c>
      <c r="J2306" s="33">
        <v>9.9876416575937297E-3</v>
      </c>
      <c r="K2306" s="33" t="s">
        <v>4281</v>
      </c>
    </row>
    <row r="2307" spans="1:11">
      <c r="A2307" s="33" t="s">
        <v>3391</v>
      </c>
      <c r="B2307" s="33">
        <v>17324140</v>
      </c>
      <c r="C2307" s="33">
        <v>17324150</v>
      </c>
      <c r="D2307" s="33">
        <v>1</v>
      </c>
      <c r="E2307" s="33" t="s">
        <v>4282</v>
      </c>
      <c r="F2307" s="33" t="s">
        <v>93</v>
      </c>
      <c r="G2307" s="33" t="s">
        <v>18</v>
      </c>
      <c r="H2307" s="33">
        <v>0.282073853369952</v>
      </c>
      <c r="I2307" s="33">
        <v>9.3352013631698098E-3</v>
      </c>
      <c r="J2307" s="33">
        <v>9.4417996493752404E-2</v>
      </c>
      <c r="K2307" s="33" t="s">
        <v>4283</v>
      </c>
    </row>
    <row r="2308" spans="1:11">
      <c r="A2308" s="33" t="s">
        <v>3391</v>
      </c>
      <c r="B2308" s="33">
        <v>17340385</v>
      </c>
      <c r="C2308" s="33">
        <v>17340405</v>
      </c>
      <c r="D2308" s="33">
        <v>3</v>
      </c>
      <c r="E2308" s="33" t="s">
        <v>4284</v>
      </c>
      <c r="F2308" s="33" t="s">
        <v>84</v>
      </c>
      <c r="G2308" s="33" t="s">
        <v>20</v>
      </c>
      <c r="H2308" s="33">
        <v>0.31565028338150902</v>
      </c>
      <c r="I2308" s="16">
        <v>2.7427095078631298E-6</v>
      </c>
      <c r="J2308" s="33">
        <v>1.71304333797426E-4</v>
      </c>
      <c r="K2308" s="33" t="s">
        <v>4285</v>
      </c>
    </row>
    <row r="2309" spans="1:11">
      <c r="A2309" s="33" t="s">
        <v>3391</v>
      </c>
      <c r="B2309" s="33">
        <v>17376737</v>
      </c>
      <c r="C2309" s="33">
        <v>17376759</v>
      </c>
      <c r="D2309" s="33">
        <v>2</v>
      </c>
      <c r="E2309" s="33" t="s">
        <v>4286</v>
      </c>
      <c r="F2309" s="33" t="s">
        <v>116</v>
      </c>
      <c r="G2309" s="33" t="s">
        <v>22</v>
      </c>
      <c r="H2309" s="33">
        <v>-0.23773997015958601</v>
      </c>
      <c r="I2309" s="16">
        <v>2.9883739191667001E-5</v>
      </c>
      <c r="J2309" s="33">
        <v>1.28483476446839E-3</v>
      </c>
      <c r="K2309" s="33" t="s">
        <v>4287</v>
      </c>
    </row>
    <row r="2310" spans="1:11">
      <c r="A2310" s="33" t="s">
        <v>3391</v>
      </c>
      <c r="B2310" s="33">
        <v>17570789</v>
      </c>
      <c r="C2310" s="33">
        <v>17570803</v>
      </c>
      <c r="D2310" s="33">
        <v>3</v>
      </c>
      <c r="E2310" s="33" t="s">
        <v>4288</v>
      </c>
      <c r="F2310" s="33" t="s">
        <v>174</v>
      </c>
      <c r="G2310" s="33" t="s">
        <v>18</v>
      </c>
      <c r="H2310" s="33">
        <v>0.17685158472440901</v>
      </c>
      <c r="I2310" s="33">
        <v>2.10755055974604E-3</v>
      </c>
      <c r="J2310" s="33">
        <v>3.3491445137319602E-2</v>
      </c>
      <c r="K2310" s="33" t="s">
        <v>4289</v>
      </c>
    </row>
    <row r="2311" spans="1:11">
      <c r="A2311" s="33" t="s">
        <v>3391</v>
      </c>
      <c r="B2311" s="33">
        <v>17588179</v>
      </c>
      <c r="C2311" s="33">
        <v>17588191</v>
      </c>
      <c r="D2311" s="33">
        <v>1</v>
      </c>
      <c r="E2311" s="33" t="s">
        <v>4290</v>
      </c>
      <c r="F2311" s="33" t="s">
        <v>79</v>
      </c>
      <c r="G2311" s="33" t="s">
        <v>22</v>
      </c>
      <c r="H2311" s="33">
        <v>-0.41360583312021798</v>
      </c>
      <c r="I2311" s="16">
        <v>4.7856149398916297E-6</v>
      </c>
      <c r="J2311" s="33">
        <v>2.8271659557115502E-4</v>
      </c>
      <c r="K2311" s="33" t="s">
        <v>4291</v>
      </c>
    </row>
    <row r="2312" spans="1:11">
      <c r="A2312" s="33" t="s">
        <v>3391</v>
      </c>
      <c r="B2312" s="33">
        <v>17611952</v>
      </c>
      <c r="C2312" s="33">
        <v>17611962</v>
      </c>
      <c r="D2312" s="33">
        <v>1</v>
      </c>
      <c r="E2312" s="33" t="s">
        <v>4292</v>
      </c>
      <c r="F2312" s="33" t="s">
        <v>93</v>
      </c>
      <c r="G2312" s="33" t="s">
        <v>19</v>
      </c>
      <c r="H2312" s="33">
        <v>0.284617706878242</v>
      </c>
      <c r="I2312" s="33">
        <v>5.43089058577189E-3</v>
      </c>
      <c r="J2312" s="33">
        <v>6.4760650605991801E-2</v>
      </c>
      <c r="K2312" s="33" t="s">
        <v>4293</v>
      </c>
    </row>
    <row r="2313" spans="1:11">
      <c r="A2313" s="33" t="s">
        <v>3391</v>
      </c>
      <c r="B2313" s="33">
        <v>17673589</v>
      </c>
      <c r="C2313" s="33">
        <v>17673600</v>
      </c>
      <c r="D2313" s="33">
        <v>2</v>
      </c>
      <c r="E2313" s="33" t="s">
        <v>4294</v>
      </c>
      <c r="F2313" s="33" t="s">
        <v>76</v>
      </c>
      <c r="G2313" s="33" t="s">
        <v>20</v>
      </c>
      <c r="H2313" s="33">
        <v>0.250414577300068</v>
      </c>
      <c r="I2313" s="16">
        <v>2.6551198401980301E-6</v>
      </c>
      <c r="J2313" s="33">
        <v>1.68426003633546E-4</v>
      </c>
      <c r="K2313" s="33" t="s">
        <v>4295</v>
      </c>
    </row>
    <row r="2314" spans="1:11">
      <c r="A2314" s="33" t="s">
        <v>3391</v>
      </c>
      <c r="B2314" s="33">
        <v>17673752</v>
      </c>
      <c r="C2314" s="33">
        <v>17673768</v>
      </c>
      <c r="D2314" s="33">
        <v>2</v>
      </c>
      <c r="E2314" s="33" t="s">
        <v>4296</v>
      </c>
      <c r="F2314" s="33" t="s">
        <v>116</v>
      </c>
      <c r="G2314" s="33" t="s">
        <v>20</v>
      </c>
      <c r="H2314" s="33">
        <v>0.193193212598609</v>
      </c>
      <c r="I2314" s="33">
        <v>1.0030753620172399E-3</v>
      </c>
      <c r="J2314" s="33">
        <v>1.9731148638031899E-2</v>
      </c>
      <c r="K2314" s="33" t="s">
        <v>4295</v>
      </c>
    </row>
    <row r="2315" spans="1:11">
      <c r="A2315" s="33" t="s">
        <v>3391</v>
      </c>
      <c r="B2315" s="33">
        <v>17689119</v>
      </c>
      <c r="C2315" s="33">
        <v>17689140</v>
      </c>
      <c r="D2315" s="33">
        <v>3</v>
      </c>
      <c r="E2315" s="33" t="s">
        <v>4297</v>
      </c>
      <c r="F2315" s="33" t="s">
        <v>84</v>
      </c>
      <c r="G2315" s="33" t="s">
        <v>21</v>
      </c>
      <c r="H2315" s="33">
        <v>0.204591743802885</v>
      </c>
      <c r="I2315" s="33">
        <v>2.8125727037912901E-4</v>
      </c>
      <c r="J2315" s="33">
        <v>7.6642606178312696E-3</v>
      </c>
      <c r="K2315" s="33" t="s">
        <v>4298</v>
      </c>
    </row>
    <row r="2316" spans="1:11">
      <c r="A2316" s="33" t="s">
        <v>3391</v>
      </c>
      <c r="B2316" s="33">
        <v>17712947</v>
      </c>
      <c r="C2316" s="33">
        <v>17712959</v>
      </c>
      <c r="D2316" s="33">
        <v>1</v>
      </c>
      <c r="E2316" s="33" t="s">
        <v>4299</v>
      </c>
      <c r="F2316" s="33" t="s">
        <v>79</v>
      </c>
      <c r="G2316" s="33" t="s">
        <v>18</v>
      </c>
      <c r="H2316" s="33">
        <v>-0.33854982606809803</v>
      </c>
      <c r="I2316" s="33">
        <v>4.7443104686605902E-3</v>
      </c>
      <c r="J2316" s="33">
        <v>5.9124345760006899E-2</v>
      </c>
      <c r="K2316" s="33" t="s">
        <v>4300</v>
      </c>
    </row>
    <row r="2317" spans="1:11">
      <c r="A2317" s="33" t="s">
        <v>3391</v>
      </c>
      <c r="B2317" s="33">
        <v>17714622</v>
      </c>
      <c r="C2317" s="33">
        <v>17714632</v>
      </c>
      <c r="D2317" s="33">
        <v>1</v>
      </c>
      <c r="E2317" s="33" t="s">
        <v>4301</v>
      </c>
      <c r="F2317" s="33" t="s">
        <v>79</v>
      </c>
      <c r="G2317" s="33" t="s">
        <v>19</v>
      </c>
      <c r="H2317" s="33">
        <v>-0.49738854447688502</v>
      </c>
      <c r="I2317" s="16">
        <v>7.2716470834145199E-10</v>
      </c>
      <c r="J2317" s="16">
        <v>1.10343679957931E-7</v>
      </c>
      <c r="K2317" s="33" t="s">
        <v>4300</v>
      </c>
    </row>
    <row r="2318" spans="1:11">
      <c r="A2318" s="33" t="s">
        <v>3391</v>
      </c>
      <c r="B2318" s="33">
        <v>17716000</v>
      </c>
      <c r="C2318" s="33">
        <v>17716017</v>
      </c>
      <c r="D2318" s="33">
        <v>2</v>
      </c>
      <c r="E2318" s="33" t="s">
        <v>4302</v>
      </c>
      <c r="F2318" s="33" t="s">
        <v>169</v>
      </c>
      <c r="G2318" s="33" t="s">
        <v>19</v>
      </c>
      <c r="H2318" s="33">
        <v>0.342735481256635</v>
      </c>
      <c r="I2318" s="16">
        <v>1.03675543867345E-7</v>
      </c>
      <c r="J2318" s="16">
        <v>9.3295934184811597E-6</v>
      </c>
      <c r="K2318" s="33" t="s">
        <v>4300</v>
      </c>
    </row>
    <row r="2319" spans="1:11">
      <c r="A2319" s="33" t="s">
        <v>3391</v>
      </c>
      <c r="B2319" s="33">
        <v>17719916</v>
      </c>
      <c r="C2319" s="33">
        <v>17719934</v>
      </c>
      <c r="D2319" s="33">
        <v>2</v>
      </c>
      <c r="E2319" s="33" t="s">
        <v>4303</v>
      </c>
      <c r="F2319" s="33" t="s">
        <v>116</v>
      </c>
      <c r="G2319" s="33" t="s">
        <v>20</v>
      </c>
      <c r="H2319" s="33">
        <v>0.18670466709007899</v>
      </c>
      <c r="I2319" s="33">
        <v>1.8034807931057201E-3</v>
      </c>
      <c r="J2319" s="33">
        <v>3.0015350231925201E-2</v>
      </c>
      <c r="K2319" s="33" t="s">
        <v>4304</v>
      </c>
    </row>
    <row r="2320" spans="1:11">
      <c r="A2320" s="33" t="s">
        <v>3391</v>
      </c>
      <c r="B2320" s="33">
        <v>17729660</v>
      </c>
      <c r="C2320" s="33">
        <v>17729674</v>
      </c>
      <c r="D2320" s="33">
        <v>2</v>
      </c>
      <c r="E2320" s="33" t="s">
        <v>4305</v>
      </c>
      <c r="F2320" s="33" t="s">
        <v>76</v>
      </c>
      <c r="G2320" s="33" t="s">
        <v>22</v>
      </c>
      <c r="H2320" s="33">
        <v>0.21154678848896999</v>
      </c>
      <c r="I2320" s="33">
        <v>4.5461115745800898E-4</v>
      </c>
      <c r="J2320" s="33">
        <v>1.08587523073072E-2</v>
      </c>
      <c r="K2320" s="33" t="s">
        <v>4306</v>
      </c>
    </row>
    <row r="2321" spans="1:11">
      <c r="A2321" s="33" t="s">
        <v>3391</v>
      </c>
      <c r="B2321" s="33">
        <v>17729660</v>
      </c>
      <c r="C2321" s="33">
        <v>17729674</v>
      </c>
      <c r="D2321" s="33">
        <v>2</v>
      </c>
      <c r="E2321" s="33" t="s">
        <v>4305</v>
      </c>
      <c r="F2321" s="33" t="s">
        <v>76</v>
      </c>
      <c r="G2321" s="33" t="s">
        <v>22</v>
      </c>
      <c r="H2321" s="33">
        <v>0.16778486616396701</v>
      </c>
      <c r="I2321" s="33">
        <v>5.6232681207953796E-3</v>
      </c>
      <c r="J2321" s="33">
        <v>6.61374954207226E-2</v>
      </c>
      <c r="K2321" s="33" t="s">
        <v>4307</v>
      </c>
    </row>
    <row r="2322" spans="1:11">
      <c r="A2322" s="33" t="s">
        <v>3391</v>
      </c>
      <c r="B2322" s="33">
        <v>17878560</v>
      </c>
      <c r="C2322" s="33">
        <v>17878572</v>
      </c>
      <c r="D2322" s="33">
        <v>1</v>
      </c>
      <c r="E2322" s="33" t="s">
        <v>4308</v>
      </c>
      <c r="F2322" s="33" t="s">
        <v>79</v>
      </c>
      <c r="G2322" s="33" t="s">
        <v>22</v>
      </c>
      <c r="H2322" s="33">
        <v>0.44388146541587398</v>
      </c>
      <c r="I2322" s="33">
        <v>4.6461357655158504E-3</v>
      </c>
      <c r="J2322" s="33">
        <v>5.8656516622067098E-2</v>
      </c>
      <c r="K2322" s="33" t="s">
        <v>4309</v>
      </c>
    </row>
    <row r="2323" spans="1:11">
      <c r="A2323" s="33" t="s">
        <v>3391</v>
      </c>
      <c r="B2323" s="33">
        <v>17902465</v>
      </c>
      <c r="C2323" s="33">
        <v>17902481</v>
      </c>
      <c r="D2323" s="33">
        <v>1</v>
      </c>
      <c r="E2323" s="33" t="s">
        <v>4310</v>
      </c>
      <c r="F2323" s="33" t="s">
        <v>93</v>
      </c>
      <c r="G2323" s="33" t="s">
        <v>20</v>
      </c>
      <c r="H2323" s="33">
        <v>-0.17916047638844099</v>
      </c>
      <c r="I2323" s="33">
        <v>1.0245890721350701E-3</v>
      </c>
      <c r="J2323" s="33">
        <v>1.9973034834391199E-2</v>
      </c>
      <c r="K2323" s="33" t="s">
        <v>4311</v>
      </c>
    </row>
    <row r="2324" spans="1:11">
      <c r="A2324" s="33" t="s">
        <v>3391</v>
      </c>
      <c r="B2324" s="33">
        <v>17902465</v>
      </c>
      <c r="C2324" s="33">
        <v>17902481</v>
      </c>
      <c r="D2324" s="33">
        <v>1</v>
      </c>
      <c r="E2324" s="33" t="s">
        <v>4310</v>
      </c>
      <c r="F2324" s="33" t="s">
        <v>93</v>
      </c>
      <c r="G2324" s="33" t="s">
        <v>20</v>
      </c>
      <c r="H2324" s="33">
        <v>-0.227756644247635</v>
      </c>
      <c r="I2324" s="16">
        <v>2.7189358598601399E-5</v>
      </c>
      <c r="J2324" s="33">
        <v>1.20239112111186E-3</v>
      </c>
      <c r="K2324" s="33" t="s">
        <v>4312</v>
      </c>
    </row>
    <row r="2325" spans="1:11">
      <c r="A2325" s="33" t="s">
        <v>3391</v>
      </c>
      <c r="B2325" s="33">
        <v>17920563</v>
      </c>
      <c r="C2325" s="33">
        <v>17920579</v>
      </c>
      <c r="D2325" s="33">
        <v>2</v>
      </c>
      <c r="E2325" s="33" t="s">
        <v>4313</v>
      </c>
      <c r="F2325" s="33" t="s">
        <v>76</v>
      </c>
      <c r="G2325" s="33" t="s">
        <v>22</v>
      </c>
      <c r="H2325" s="33">
        <v>-0.215941969933864</v>
      </c>
      <c r="I2325" s="33">
        <v>1.3368542840354501E-3</v>
      </c>
      <c r="J2325" s="33">
        <v>2.4172699308762601E-2</v>
      </c>
      <c r="K2325" s="33" t="s">
        <v>4314</v>
      </c>
    </row>
    <row r="2326" spans="1:11">
      <c r="A2326" s="33" t="s">
        <v>3391</v>
      </c>
      <c r="B2326" s="33">
        <v>17920937</v>
      </c>
      <c r="C2326" s="33">
        <v>17920952</v>
      </c>
      <c r="D2326" s="33">
        <v>3</v>
      </c>
      <c r="E2326" s="33" t="s">
        <v>4315</v>
      </c>
      <c r="F2326" s="33" t="s">
        <v>161</v>
      </c>
      <c r="G2326" s="33" t="s">
        <v>20</v>
      </c>
      <c r="H2326" s="33">
        <v>0.17066847820963901</v>
      </c>
      <c r="I2326" s="33">
        <v>2.1177351201636802E-3</v>
      </c>
      <c r="J2326" s="33">
        <v>3.3584328063415499E-2</v>
      </c>
      <c r="K2326" s="33" t="s">
        <v>4314</v>
      </c>
    </row>
    <row r="2327" spans="1:11">
      <c r="A2327" s="33" t="s">
        <v>3391</v>
      </c>
      <c r="B2327" s="33">
        <v>17920937</v>
      </c>
      <c r="C2327" s="33">
        <v>17920952</v>
      </c>
      <c r="D2327" s="33">
        <v>3</v>
      </c>
      <c r="E2327" s="33" t="s">
        <v>4315</v>
      </c>
      <c r="F2327" s="33" t="s">
        <v>161</v>
      </c>
      <c r="G2327" s="33" t="s">
        <v>20</v>
      </c>
      <c r="H2327" s="33">
        <v>-0.170076448224319</v>
      </c>
      <c r="I2327" s="33">
        <v>2.19580622782997E-3</v>
      </c>
      <c r="J2327" s="33">
        <v>3.4289083968108397E-2</v>
      </c>
      <c r="K2327" s="33" t="s">
        <v>4316</v>
      </c>
    </row>
    <row r="2328" spans="1:11">
      <c r="A2328" s="33" t="s">
        <v>3391</v>
      </c>
      <c r="B2328" s="33">
        <v>17941390</v>
      </c>
      <c r="C2328" s="33">
        <v>17941402</v>
      </c>
      <c r="D2328" s="33">
        <v>1</v>
      </c>
      <c r="E2328" s="33" t="s">
        <v>4317</v>
      </c>
      <c r="F2328" s="33" t="s">
        <v>79</v>
      </c>
      <c r="G2328" s="33" t="s">
        <v>20</v>
      </c>
      <c r="H2328" s="33">
        <v>-0.461526896755108</v>
      </c>
      <c r="I2328" s="33">
        <v>5.2587715395290098E-3</v>
      </c>
      <c r="J2328" s="33">
        <v>6.3530873085246797E-2</v>
      </c>
      <c r="K2328" s="33" t="s">
        <v>4318</v>
      </c>
    </row>
    <row r="2329" spans="1:11">
      <c r="A2329" s="33" t="s">
        <v>3391</v>
      </c>
      <c r="B2329" s="33">
        <v>17962943</v>
      </c>
      <c r="C2329" s="33">
        <v>17962953</v>
      </c>
      <c r="D2329" s="33">
        <v>1</v>
      </c>
      <c r="E2329" s="33" t="s">
        <v>4319</v>
      </c>
      <c r="F2329" s="33" t="s">
        <v>93</v>
      </c>
      <c r="G2329" s="33" t="s">
        <v>19</v>
      </c>
      <c r="H2329" s="33">
        <v>0.27936663032082898</v>
      </c>
      <c r="I2329" s="33">
        <v>2.8543655176016501E-3</v>
      </c>
      <c r="J2329" s="33">
        <v>4.1655043766693899E-2</v>
      </c>
      <c r="K2329" s="33" t="s">
        <v>4320</v>
      </c>
    </row>
    <row r="2330" spans="1:11">
      <c r="A2330" s="33" t="s">
        <v>3391</v>
      </c>
      <c r="B2330" s="33">
        <v>17978589</v>
      </c>
      <c r="C2330" s="33">
        <v>17978606</v>
      </c>
      <c r="D2330" s="33">
        <v>3</v>
      </c>
      <c r="E2330" s="33" t="s">
        <v>4321</v>
      </c>
      <c r="F2330" s="33" t="s">
        <v>174</v>
      </c>
      <c r="G2330" s="33" t="s">
        <v>22</v>
      </c>
      <c r="H2330" s="33">
        <v>-0.17006284380605699</v>
      </c>
      <c r="I2330" s="33">
        <v>6.27678040495778E-3</v>
      </c>
      <c r="J2330" s="33">
        <v>7.1435299344071002E-2</v>
      </c>
      <c r="K2330" s="33" t="s">
        <v>4322</v>
      </c>
    </row>
    <row r="2331" spans="1:11">
      <c r="A2331" s="33" t="s">
        <v>3391</v>
      </c>
      <c r="B2331" s="33">
        <v>18070626</v>
      </c>
      <c r="C2331" s="33">
        <v>18070637</v>
      </c>
      <c r="D2331" s="33">
        <v>1</v>
      </c>
      <c r="E2331" s="33" t="s">
        <v>4323</v>
      </c>
      <c r="F2331" s="33" t="s">
        <v>93</v>
      </c>
      <c r="G2331" s="33" t="s">
        <v>22</v>
      </c>
      <c r="H2331" s="33">
        <v>-0.43659242469850401</v>
      </c>
      <c r="I2331" s="16">
        <v>4.1212837655477999E-5</v>
      </c>
      <c r="J2331" s="33">
        <v>1.6786639506091801E-3</v>
      </c>
      <c r="K2331" s="33" t="s">
        <v>4324</v>
      </c>
    </row>
    <row r="2332" spans="1:11">
      <c r="A2332" s="33" t="s">
        <v>3391</v>
      </c>
      <c r="B2332" s="33">
        <v>18070801</v>
      </c>
      <c r="C2332" s="33">
        <v>18070811</v>
      </c>
      <c r="D2332" s="33">
        <v>1</v>
      </c>
      <c r="E2332" s="33" t="s">
        <v>4325</v>
      </c>
      <c r="F2332" s="33" t="s">
        <v>93</v>
      </c>
      <c r="G2332" s="33" t="s">
        <v>22</v>
      </c>
      <c r="H2332" s="33">
        <v>-0.29521786426818702</v>
      </c>
      <c r="I2332" s="33">
        <v>8.6914102027885101E-3</v>
      </c>
      <c r="J2332" s="33">
        <v>9.0528699272382607E-2</v>
      </c>
      <c r="K2332" s="33" t="s">
        <v>4324</v>
      </c>
    </row>
    <row r="2333" spans="1:11">
      <c r="A2333" s="33" t="s">
        <v>3391</v>
      </c>
      <c r="B2333" s="33">
        <v>18124224</v>
      </c>
      <c r="C2333" s="33">
        <v>18124241</v>
      </c>
      <c r="D2333" s="33">
        <v>1</v>
      </c>
      <c r="E2333" s="33" t="s">
        <v>4326</v>
      </c>
      <c r="F2333" s="33" t="s">
        <v>79</v>
      </c>
      <c r="G2333" s="33" t="s">
        <v>19</v>
      </c>
      <c r="H2333" s="33">
        <v>0.16088878711419599</v>
      </c>
      <c r="I2333" s="33">
        <v>9.3576176910076404E-3</v>
      </c>
      <c r="J2333" s="33">
        <v>9.4417996493752404E-2</v>
      </c>
      <c r="K2333" s="33" t="s">
        <v>4327</v>
      </c>
    </row>
    <row r="2334" spans="1:11">
      <c r="A2334" s="33" t="s">
        <v>3391</v>
      </c>
      <c r="B2334" s="33">
        <v>18160901</v>
      </c>
      <c r="C2334" s="33">
        <v>18160917</v>
      </c>
      <c r="D2334" s="33">
        <v>1</v>
      </c>
      <c r="E2334" s="33" t="s">
        <v>4328</v>
      </c>
      <c r="F2334" s="33" t="s">
        <v>79</v>
      </c>
      <c r="G2334" s="33" t="s">
        <v>19</v>
      </c>
      <c r="H2334" s="33">
        <v>-0.297177199531452</v>
      </c>
      <c r="I2334" s="33">
        <v>7.8223803353962198E-3</v>
      </c>
      <c r="J2334" s="33">
        <v>8.3264334025055203E-2</v>
      </c>
      <c r="K2334" s="33" t="s">
        <v>4329</v>
      </c>
    </row>
    <row r="2335" spans="1:11">
      <c r="A2335" s="33" t="s">
        <v>3391</v>
      </c>
      <c r="B2335" s="33">
        <v>18179350</v>
      </c>
      <c r="C2335" s="33">
        <v>18179366</v>
      </c>
      <c r="D2335" s="33">
        <v>2</v>
      </c>
      <c r="E2335" s="33" t="s">
        <v>4330</v>
      </c>
      <c r="F2335" s="33" t="s">
        <v>76</v>
      </c>
      <c r="G2335" s="33" t="s">
        <v>22</v>
      </c>
      <c r="H2335" s="33">
        <v>-0.28429525437652597</v>
      </c>
      <c r="I2335" s="16">
        <v>4.4083444836322898E-8</v>
      </c>
      <c r="J2335" s="16">
        <v>4.5142148953893102E-6</v>
      </c>
      <c r="K2335" s="33" t="s">
        <v>4331</v>
      </c>
    </row>
    <row r="2336" spans="1:11">
      <c r="A2336" s="33" t="s">
        <v>3391</v>
      </c>
      <c r="B2336" s="33">
        <v>18243022</v>
      </c>
      <c r="C2336" s="33">
        <v>18243033</v>
      </c>
      <c r="D2336" s="33">
        <v>1</v>
      </c>
      <c r="E2336" s="33" t="s">
        <v>4332</v>
      </c>
      <c r="F2336" s="33" t="s">
        <v>93</v>
      </c>
      <c r="G2336" s="33" t="s">
        <v>22</v>
      </c>
      <c r="H2336" s="33">
        <v>-0.42983118507007501</v>
      </c>
      <c r="I2336" s="33">
        <v>2.5670667801686799E-3</v>
      </c>
      <c r="J2336" s="33">
        <v>3.8501026766909703E-2</v>
      </c>
      <c r="K2336" s="33" t="s">
        <v>4333</v>
      </c>
    </row>
    <row r="2337" spans="1:11">
      <c r="A2337" s="33" t="s">
        <v>3391</v>
      </c>
      <c r="B2337" s="33">
        <v>18285014</v>
      </c>
      <c r="C2337" s="33">
        <v>18285034</v>
      </c>
      <c r="D2337" s="33">
        <v>1</v>
      </c>
      <c r="E2337" s="33" t="s">
        <v>4334</v>
      </c>
      <c r="F2337" s="33" t="s">
        <v>79</v>
      </c>
      <c r="G2337" s="33" t="s">
        <v>20</v>
      </c>
      <c r="H2337" s="33">
        <v>0.441181484392076</v>
      </c>
      <c r="I2337" s="16">
        <v>4.2006263058748698E-5</v>
      </c>
      <c r="J2337" s="33">
        <v>1.69315869693571E-3</v>
      </c>
      <c r="K2337" s="33" t="s">
        <v>4335</v>
      </c>
    </row>
    <row r="2338" spans="1:11">
      <c r="A2338" s="33" t="s">
        <v>3391</v>
      </c>
      <c r="B2338" s="33">
        <v>18287754</v>
      </c>
      <c r="C2338" s="33">
        <v>18287773</v>
      </c>
      <c r="D2338" s="33">
        <v>4</v>
      </c>
      <c r="E2338" s="33" t="s">
        <v>4336</v>
      </c>
      <c r="F2338" s="33" t="s">
        <v>1972</v>
      </c>
      <c r="G2338" s="33" t="s">
        <v>19</v>
      </c>
      <c r="H2338" s="33">
        <v>-0.16220547074110001</v>
      </c>
      <c r="I2338" s="33">
        <v>1.74638473001926E-3</v>
      </c>
      <c r="J2338" s="33">
        <v>2.9381024838302398E-2</v>
      </c>
      <c r="K2338" s="33" t="s">
        <v>4337</v>
      </c>
    </row>
    <row r="2339" spans="1:11">
      <c r="A2339" s="33" t="s">
        <v>3391</v>
      </c>
      <c r="B2339" s="33">
        <v>18329512</v>
      </c>
      <c r="C2339" s="33">
        <v>18329560</v>
      </c>
      <c r="D2339" s="33">
        <v>2</v>
      </c>
      <c r="E2339" s="33" t="s">
        <v>4338</v>
      </c>
      <c r="F2339" s="33" t="s">
        <v>116</v>
      </c>
      <c r="G2339" s="33" t="s">
        <v>20</v>
      </c>
      <c r="H2339" s="33">
        <v>0.182227707314811</v>
      </c>
      <c r="I2339" s="33">
        <v>6.4762945520394303E-3</v>
      </c>
      <c r="J2339" s="33">
        <v>7.3489799909432801E-2</v>
      </c>
      <c r="K2339" s="33" t="s">
        <v>4339</v>
      </c>
    </row>
    <row r="2340" spans="1:11">
      <c r="A2340" s="33" t="s">
        <v>3391</v>
      </c>
      <c r="B2340" s="33">
        <v>18328365</v>
      </c>
      <c r="C2340" s="33">
        <v>18328394</v>
      </c>
      <c r="D2340" s="33">
        <v>3</v>
      </c>
      <c r="E2340" s="33" t="s">
        <v>4340</v>
      </c>
      <c r="F2340" s="33" t="s">
        <v>84</v>
      </c>
      <c r="G2340" s="33" t="s">
        <v>21</v>
      </c>
      <c r="H2340" s="33">
        <v>-0.20301600923882199</v>
      </c>
      <c r="I2340" s="33">
        <v>1.37082613742086E-4</v>
      </c>
      <c r="J2340" s="33">
        <v>4.34806990361659E-3</v>
      </c>
      <c r="K2340" s="33" t="s">
        <v>4341</v>
      </c>
    </row>
    <row r="2341" spans="1:11">
      <c r="A2341" s="33" t="s">
        <v>3391</v>
      </c>
      <c r="B2341" s="33">
        <v>18390651</v>
      </c>
      <c r="C2341" s="33">
        <v>18390669</v>
      </c>
      <c r="D2341" s="33">
        <v>3</v>
      </c>
      <c r="E2341" s="33" t="s">
        <v>4342</v>
      </c>
      <c r="F2341" s="33" t="s">
        <v>161</v>
      </c>
      <c r="G2341" s="33" t="s">
        <v>21</v>
      </c>
      <c r="H2341" s="33">
        <v>-0.15592164558445701</v>
      </c>
      <c r="I2341" s="33">
        <v>6.0223517242408396E-3</v>
      </c>
      <c r="J2341" s="33">
        <v>6.9562656707313306E-2</v>
      </c>
      <c r="K2341" s="33" t="s">
        <v>4343</v>
      </c>
    </row>
    <row r="2342" spans="1:11">
      <c r="A2342" s="33" t="s">
        <v>3391</v>
      </c>
      <c r="B2342" s="33">
        <v>18489395</v>
      </c>
      <c r="C2342" s="33">
        <v>18489411</v>
      </c>
      <c r="D2342" s="33">
        <v>2</v>
      </c>
      <c r="E2342" s="33" t="s">
        <v>4344</v>
      </c>
      <c r="F2342" s="33" t="s">
        <v>191</v>
      </c>
      <c r="G2342" s="33" t="s">
        <v>20</v>
      </c>
      <c r="H2342" s="33">
        <v>0.20301987251433201</v>
      </c>
      <c r="I2342" s="33">
        <v>3.5136116517594498E-4</v>
      </c>
      <c r="J2342" s="33">
        <v>9.0039207195253008E-3</v>
      </c>
      <c r="K2342" s="33" t="s">
        <v>4345</v>
      </c>
    </row>
    <row r="2343" spans="1:11">
      <c r="A2343" s="33" t="s">
        <v>3391</v>
      </c>
      <c r="B2343" s="33">
        <v>18498503</v>
      </c>
      <c r="C2343" s="33">
        <v>18498551</v>
      </c>
      <c r="D2343" s="33">
        <v>3</v>
      </c>
      <c r="E2343" s="33" t="s">
        <v>4346</v>
      </c>
      <c r="F2343" s="33" t="s">
        <v>174</v>
      </c>
      <c r="G2343" s="33" t="s">
        <v>20</v>
      </c>
      <c r="H2343" s="33">
        <v>0.27224365514347598</v>
      </c>
      <c r="I2343" s="16">
        <v>4.62656402661282E-5</v>
      </c>
      <c r="J2343" s="33">
        <v>1.8350172871225701E-3</v>
      </c>
      <c r="K2343" s="33" t="s">
        <v>4347</v>
      </c>
    </row>
    <row r="2344" spans="1:11">
      <c r="A2344" s="33" t="s">
        <v>3391</v>
      </c>
      <c r="B2344" s="33">
        <v>18502388</v>
      </c>
      <c r="C2344" s="33">
        <v>18502398</v>
      </c>
      <c r="D2344" s="33">
        <v>1</v>
      </c>
      <c r="E2344" s="33" t="s">
        <v>4348</v>
      </c>
      <c r="F2344" s="33" t="s">
        <v>79</v>
      </c>
      <c r="G2344" s="33" t="s">
        <v>19</v>
      </c>
      <c r="H2344" s="33">
        <v>0.33631550656647502</v>
      </c>
      <c r="I2344" s="16">
        <v>2.92586275795636E-5</v>
      </c>
      <c r="J2344" s="33">
        <v>1.26498613876113E-3</v>
      </c>
      <c r="K2344" s="33" t="s">
        <v>4349</v>
      </c>
    </row>
    <row r="2345" spans="1:11">
      <c r="A2345" s="33" t="s">
        <v>3391</v>
      </c>
      <c r="B2345" s="33">
        <v>18506623</v>
      </c>
      <c r="C2345" s="33">
        <v>18506633</v>
      </c>
      <c r="D2345" s="33">
        <v>1</v>
      </c>
      <c r="E2345" s="33" t="s">
        <v>4350</v>
      </c>
      <c r="F2345" s="33" t="s">
        <v>79</v>
      </c>
      <c r="G2345" s="33" t="s">
        <v>19</v>
      </c>
      <c r="H2345" s="33">
        <v>0.276152591338653</v>
      </c>
      <c r="I2345" s="33">
        <v>2.0735960170844E-4</v>
      </c>
      <c r="J2345" s="33">
        <v>6.0286168216403899E-3</v>
      </c>
      <c r="K2345" s="33" t="s">
        <v>4349</v>
      </c>
    </row>
    <row r="2346" spans="1:11">
      <c r="A2346" s="33" t="s">
        <v>3391</v>
      </c>
      <c r="B2346" s="33">
        <v>18533153</v>
      </c>
      <c r="C2346" s="33">
        <v>18533173</v>
      </c>
      <c r="D2346" s="33">
        <v>3</v>
      </c>
      <c r="E2346" s="33" t="s">
        <v>4351</v>
      </c>
      <c r="F2346" s="33" t="s">
        <v>161</v>
      </c>
      <c r="G2346" s="33" t="s">
        <v>21</v>
      </c>
      <c r="H2346" s="33">
        <v>-0.16737304536104899</v>
      </c>
      <c r="I2346" s="33">
        <v>1.65082583986737E-3</v>
      </c>
      <c r="J2346" s="33">
        <v>2.8140399063289901E-2</v>
      </c>
      <c r="K2346" s="33" t="s">
        <v>4352</v>
      </c>
    </row>
    <row r="2347" spans="1:11">
      <c r="A2347" s="33" t="s">
        <v>3391</v>
      </c>
      <c r="B2347" s="33">
        <v>18531636</v>
      </c>
      <c r="C2347" s="33">
        <v>18531654</v>
      </c>
      <c r="D2347" s="33">
        <v>1</v>
      </c>
      <c r="E2347" s="33" t="s">
        <v>4353</v>
      </c>
      <c r="F2347" s="33" t="s">
        <v>93</v>
      </c>
      <c r="G2347" s="33" t="s">
        <v>22</v>
      </c>
      <c r="H2347" s="33">
        <v>-0.77377523277289495</v>
      </c>
      <c r="I2347" s="33">
        <v>1.1650551075465599E-3</v>
      </c>
      <c r="J2347" s="33">
        <v>2.1991125554397101E-2</v>
      </c>
      <c r="K2347" s="33" t="s">
        <v>4354</v>
      </c>
    </row>
    <row r="2348" spans="1:11">
      <c r="A2348" s="33" t="s">
        <v>3391</v>
      </c>
      <c r="B2348" s="33">
        <v>18574784</v>
      </c>
      <c r="C2348" s="33">
        <v>18574796</v>
      </c>
      <c r="D2348" s="33">
        <v>2</v>
      </c>
      <c r="E2348" s="33" t="s">
        <v>4355</v>
      </c>
      <c r="F2348" s="33" t="s">
        <v>76</v>
      </c>
      <c r="G2348" s="33" t="s">
        <v>22</v>
      </c>
      <c r="H2348" s="33">
        <v>0.2364854836916</v>
      </c>
      <c r="I2348" s="33">
        <v>3.0512418491865502E-3</v>
      </c>
      <c r="J2348" s="33">
        <v>4.3809945586001403E-2</v>
      </c>
      <c r="K2348" s="33" t="s">
        <v>4356</v>
      </c>
    </row>
    <row r="2349" spans="1:11">
      <c r="A2349" s="33" t="s">
        <v>3391</v>
      </c>
      <c r="B2349" s="33">
        <v>18577453</v>
      </c>
      <c r="C2349" s="33">
        <v>18577463</v>
      </c>
      <c r="D2349" s="33">
        <v>1</v>
      </c>
      <c r="E2349" s="33" t="s">
        <v>4357</v>
      </c>
      <c r="F2349" s="33" t="s">
        <v>93</v>
      </c>
      <c r="G2349" s="33" t="s">
        <v>22</v>
      </c>
      <c r="H2349" s="33">
        <v>-0.389042204815847</v>
      </c>
      <c r="I2349" s="33">
        <v>1.7962855482863999E-4</v>
      </c>
      <c r="J2349" s="33">
        <v>5.4091260148593197E-3</v>
      </c>
      <c r="K2349" s="33" t="s">
        <v>4358</v>
      </c>
    </row>
    <row r="2350" spans="1:11">
      <c r="A2350" s="33" t="s">
        <v>3391</v>
      </c>
      <c r="B2350" s="33">
        <v>18578451</v>
      </c>
      <c r="C2350" s="33">
        <v>18578475</v>
      </c>
      <c r="D2350" s="33">
        <v>4</v>
      </c>
      <c r="E2350" s="33" t="s">
        <v>4359</v>
      </c>
      <c r="F2350" s="33" t="s">
        <v>123</v>
      </c>
      <c r="G2350" s="33" t="s">
        <v>19</v>
      </c>
      <c r="H2350" s="33">
        <v>0.36874277013890799</v>
      </c>
      <c r="I2350" s="16">
        <v>6.6718356598313696E-8</v>
      </c>
      <c r="J2350" s="16">
        <v>6.45416702142937E-6</v>
      </c>
      <c r="K2350" s="33" t="s">
        <v>4358</v>
      </c>
    </row>
    <row r="2351" spans="1:11">
      <c r="A2351" s="33" t="s">
        <v>3391</v>
      </c>
      <c r="B2351" s="33">
        <v>18580486</v>
      </c>
      <c r="C2351" s="33">
        <v>18580496</v>
      </c>
      <c r="D2351" s="33">
        <v>1</v>
      </c>
      <c r="E2351" s="33" t="s">
        <v>4360</v>
      </c>
      <c r="F2351" s="33" t="s">
        <v>93</v>
      </c>
      <c r="G2351" s="33" t="s">
        <v>19</v>
      </c>
      <c r="H2351" s="33">
        <v>-0.60633969600285198</v>
      </c>
      <c r="I2351" s="16">
        <v>2.7179205435784699E-13</v>
      </c>
      <c r="J2351" s="16">
        <v>8.0899950333668306E-11</v>
      </c>
      <c r="K2351" s="33" t="s">
        <v>4361</v>
      </c>
    </row>
    <row r="2352" spans="1:11">
      <c r="A2352" s="33" t="s">
        <v>3391</v>
      </c>
      <c r="B2352" s="33">
        <v>18580676</v>
      </c>
      <c r="C2352" s="33">
        <v>18580686</v>
      </c>
      <c r="D2352" s="33">
        <v>1</v>
      </c>
      <c r="E2352" s="33" t="s">
        <v>4362</v>
      </c>
      <c r="F2352" s="33" t="s">
        <v>93</v>
      </c>
      <c r="G2352" s="33" t="s">
        <v>20</v>
      </c>
      <c r="H2352" s="33">
        <v>0.189928168600246</v>
      </c>
      <c r="I2352" s="33">
        <v>4.0795249054250103E-3</v>
      </c>
      <c r="J2352" s="33">
        <v>5.3601771210669197E-2</v>
      </c>
      <c r="K2352" s="33" t="s">
        <v>4361</v>
      </c>
    </row>
    <row r="2353" spans="1:11">
      <c r="A2353" s="33" t="s">
        <v>3391</v>
      </c>
      <c r="B2353" s="33">
        <v>18583992</v>
      </c>
      <c r="C2353" s="33">
        <v>18584004</v>
      </c>
      <c r="D2353" s="33">
        <v>1</v>
      </c>
      <c r="E2353" s="33" t="s">
        <v>4363</v>
      </c>
      <c r="F2353" s="33" t="s">
        <v>79</v>
      </c>
      <c r="G2353" s="33" t="s">
        <v>18</v>
      </c>
      <c r="H2353" s="33">
        <v>-0.29715143920084103</v>
      </c>
      <c r="I2353" s="33">
        <v>7.8279915473950593E-3</v>
      </c>
      <c r="J2353" s="33">
        <v>8.3264334025055203E-2</v>
      </c>
      <c r="K2353" s="33" t="s">
        <v>4364</v>
      </c>
    </row>
    <row r="2354" spans="1:11">
      <c r="A2354" s="33" t="s">
        <v>3391</v>
      </c>
      <c r="B2354" s="33">
        <v>18600933</v>
      </c>
      <c r="C2354" s="33">
        <v>18600944</v>
      </c>
      <c r="D2354" s="33">
        <v>2</v>
      </c>
      <c r="E2354" s="33" t="s">
        <v>4365</v>
      </c>
      <c r="F2354" s="33" t="s">
        <v>169</v>
      </c>
      <c r="G2354" s="33" t="s">
        <v>20</v>
      </c>
      <c r="H2354" s="33">
        <v>0.38376636548243298</v>
      </c>
      <c r="I2354" s="16">
        <v>8.0170287760466193E-12</v>
      </c>
      <c r="J2354" s="16">
        <v>1.9388683030570199E-9</v>
      </c>
      <c r="K2354" s="33" t="s">
        <v>4366</v>
      </c>
    </row>
    <row r="2355" spans="1:11">
      <c r="A2355" s="33" t="s">
        <v>3391</v>
      </c>
      <c r="B2355" s="33">
        <v>18600933</v>
      </c>
      <c r="C2355" s="33">
        <v>18600944</v>
      </c>
      <c r="D2355" s="33">
        <v>2</v>
      </c>
      <c r="E2355" s="33" t="s">
        <v>4365</v>
      </c>
      <c r="F2355" s="33" t="s">
        <v>169</v>
      </c>
      <c r="G2355" s="33" t="s">
        <v>20</v>
      </c>
      <c r="H2355" s="33">
        <v>0.208533104410147</v>
      </c>
      <c r="I2355" s="33">
        <v>3.0343255183592501E-4</v>
      </c>
      <c r="J2355" s="33">
        <v>8.0152762719361594E-3</v>
      </c>
      <c r="K2355" s="33" t="s">
        <v>4367</v>
      </c>
    </row>
    <row r="2356" spans="1:11">
      <c r="A2356" s="33" t="s">
        <v>3391</v>
      </c>
      <c r="B2356" s="33">
        <v>18607036</v>
      </c>
      <c r="C2356" s="33">
        <v>18607092</v>
      </c>
      <c r="D2356" s="33">
        <v>3</v>
      </c>
      <c r="E2356" s="33" t="s">
        <v>4368</v>
      </c>
      <c r="F2356" s="33" t="s">
        <v>925</v>
      </c>
      <c r="G2356" s="33" t="s">
        <v>21</v>
      </c>
      <c r="H2356" s="33">
        <v>0.74484751952681405</v>
      </c>
      <c r="I2356" s="16">
        <v>5.9017360789293503E-25</v>
      </c>
      <c r="J2356" s="16">
        <v>9.1347071029668491E-22</v>
      </c>
      <c r="K2356" s="33" t="s">
        <v>4369</v>
      </c>
    </row>
    <row r="2357" spans="1:11">
      <c r="A2357" s="33" t="s">
        <v>3391</v>
      </c>
      <c r="B2357" s="33">
        <v>18607875</v>
      </c>
      <c r="C2357" s="33">
        <v>18607889</v>
      </c>
      <c r="D2357" s="33">
        <v>2</v>
      </c>
      <c r="E2357" s="33" t="s">
        <v>4370</v>
      </c>
      <c r="F2357" s="33" t="s">
        <v>76</v>
      </c>
      <c r="G2357" s="33" t="s">
        <v>22</v>
      </c>
      <c r="H2357" s="33">
        <v>0.34161700022138902</v>
      </c>
      <c r="I2357" s="33">
        <v>4.13069480812973E-4</v>
      </c>
      <c r="J2357" s="33">
        <v>1.0148395911147899E-2</v>
      </c>
      <c r="K2357" s="33" t="s">
        <v>4369</v>
      </c>
    </row>
    <row r="2358" spans="1:11">
      <c r="A2358" s="33" t="s">
        <v>3391</v>
      </c>
      <c r="B2358" s="33">
        <v>18666665</v>
      </c>
      <c r="C2358" s="33">
        <v>18666678</v>
      </c>
      <c r="D2358" s="33">
        <v>2</v>
      </c>
      <c r="E2358" s="33" t="s">
        <v>4371</v>
      </c>
      <c r="F2358" s="33" t="s">
        <v>169</v>
      </c>
      <c r="G2358" s="33" t="s">
        <v>20</v>
      </c>
      <c r="H2358" s="33">
        <v>-0.25676447542383601</v>
      </c>
      <c r="I2358" s="16">
        <v>1.5676713320369302E-5</v>
      </c>
      <c r="J2358" s="33">
        <v>7.53553319169799E-4</v>
      </c>
      <c r="K2358" s="33" t="s">
        <v>4372</v>
      </c>
    </row>
    <row r="2359" spans="1:11">
      <c r="A2359" s="33" t="s">
        <v>3391</v>
      </c>
      <c r="B2359" s="33">
        <v>18701528</v>
      </c>
      <c r="C2359" s="33">
        <v>18701539</v>
      </c>
      <c r="D2359" s="33">
        <v>2</v>
      </c>
      <c r="E2359" s="33" t="s">
        <v>4373</v>
      </c>
      <c r="F2359" s="33" t="s">
        <v>76</v>
      </c>
      <c r="G2359" s="33" t="s">
        <v>22</v>
      </c>
      <c r="H2359" s="33">
        <v>0.197764722185018</v>
      </c>
      <c r="I2359" s="33">
        <v>2.1281886345897098E-3</v>
      </c>
      <c r="J2359" s="33">
        <v>3.3681087613680501E-2</v>
      </c>
      <c r="K2359" s="33" t="s">
        <v>4374</v>
      </c>
    </row>
    <row r="2360" spans="1:11">
      <c r="A2360" s="33" t="s">
        <v>3391</v>
      </c>
      <c r="B2360" s="33">
        <v>18701528</v>
      </c>
      <c r="C2360" s="33">
        <v>18701539</v>
      </c>
      <c r="D2360" s="33">
        <v>2</v>
      </c>
      <c r="E2360" s="33" t="s">
        <v>4373</v>
      </c>
      <c r="F2360" s="33" t="s">
        <v>76</v>
      </c>
      <c r="G2360" s="33" t="s">
        <v>22</v>
      </c>
      <c r="H2360" s="33">
        <v>0.37524109740377298</v>
      </c>
      <c r="I2360" s="16">
        <v>2.0852325142493799E-9</v>
      </c>
      <c r="J2360" s="16">
        <v>2.8817168621028498E-7</v>
      </c>
      <c r="K2360" s="33" t="s">
        <v>4375</v>
      </c>
    </row>
    <row r="2361" spans="1:11">
      <c r="A2361" s="33" t="s">
        <v>3391</v>
      </c>
      <c r="B2361" s="33">
        <v>18714021</v>
      </c>
      <c r="C2361" s="33">
        <v>18714034</v>
      </c>
      <c r="D2361" s="33">
        <v>1</v>
      </c>
      <c r="E2361" s="33" t="s">
        <v>4376</v>
      </c>
      <c r="F2361" s="33" t="s">
        <v>93</v>
      </c>
      <c r="G2361" s="33" t="s">
        <v>19</v>
      </c>
      <c r="H2361" s="33">
        <v>-0.27745994871478602</v>
      </c>
      <c r="I2361" s="33">
        <v>2.2875966610741601E-4</v>
      </c>
      <c r="J2361" s="33">
        <v>6.4612082335959598E-3</v>
      </c>
      <c r="K2361" s="33" t="s">
        <v>4377</v>
      </c>
    </row>
    <row r="2362" spans="1:11">
      <c r="A2362" s="33" t="s">
        <v>3391</v>
      </c>
      <c r="B2362" s="33">
        <v>18728713</v>
      </c>
      <c r="C2362" s="33">
        <v>18728728</v>
      </c>
      <c r="D2362" s="33">
        <v>1</v>
      </c>
      <c r="E2362" s="33" t="s">
        <v>4378</v>
      </c>
      <c r="F2362" s="33" t="s">
        <v>79</v>
      </c>
      <c r="G2362" s="33" t="s">
        <v>20</v>
      </c>
      <c r="H2362" s="33">
        <v>0.41312154411484397</v>
      </c>
      <c r="I2362" s="33">
        <v>6.2572056120740105E-4</v>
      </c>
      <c r="J2362" s="33">
        <v>1.3875218977604801E-2</v>
      </c>
      <c r="K2362" s="33" t="s">
        <v>4379</v>
      </c>
    </row>
    <row r="2363" spans="1:11">
      <c r="A2363" s="33" t="s">
        <v>3391</v>
      </c>
      <c r="B2363" s="33">
        <v>18759756</v>
      </c>
      <c r="C2363" s="33">
        <v>18759788</v>
      </c>
      <c r="D2363" s="33">
        <v>3</v>
      </c>
      <c r="E2363" s="33" t="s">
        <v>4380</v>
      </c>
      <c r="F2363" s="33" t="s">
        <v>231</v>
      </c>
      <c r="G2363" s="33" t="s">
        <v>21</v>
      </c>
      <c r="H2363" s="33">
        <v>0.16961857468820901</v>
      </c>
      <c r="I2363" s="33">
        <v>3.3132295967691302E-3</v>
      </c>
      <c r="J2363" s="33">
        <v>4.6451238857602002E-2</v>
      </c>
      <c r="K2363" s="33" t="s">
        <v>4381</v>
      </c>
    </row>
    <row r="2364" spans="1:11">
      <c r="A2364" s="33" t="s">
        <v>3391</v>
      </c>
      <c r="B2364" s="33">
        <v>18834774</v>
      </c>
      <c r="C2364" s="33">
        <v>18834788</v>
      </c>
      <c r="D2364" s="33">
        <v>2</v>
      </c>
      <c r="E2364" s="33" t="s">
        <v>4382</v>
      </c>
      <c r="F2364" s="33" t="s">
        <v>169</v>
      </c>
      <c r="G2364" s="33" t="s">
        <v>20</v>
      </c>
      <c r="H2364" s="33">
        <v>-0.16835528055162599</v>
      </c>
      <c r="I2364" s="33">
        <v>1.8385135977887601E-3</v>
      </c>
      <c r="J2364" s="33">
        <v>3.0402257977109499E-2</v>
      </c>
      <c r="K2364" s="33" t="s">
        <v>4383</v>
      </c>
    </row>
    <row r="2365" spans="1:11">
      <c r="A2365" s="33" t="s">
        <v>3391</v>
      </c>
      <c r="B2365" s="33">
        <v>18838905</v>
      </c>
      <c r="C2365" s="33">
        <v>18838927</v>
      </c>
      <c r="D2365" s="33">
        <v>1</v>
      </c>
      <c r="E2365" s="33" t="s">
        <v>4384</v>
      </c>
      <c r="F2365" s="33" t="s">
        <v>93</v>
      </c>
      <c r="G2365" s="33" t="s">
        <v>22</v>
      </c>
      <c r="H2365" s="33">
        <v>0.17820798746745101</v>
      </c>
      <c r="I2365" s="33">
        <v>8.2093111679090794E-3</v>
      </c>
      <c r="J2365" s="33">
        <v>8.6437903576120301E-2</v>
      </c>
      <c r="K2365" s="33" t="s">
        <v>4383</v>
      </c>
    </row>
    <row r="2366" spans="1:11">
      <c r="A2366" s="33" t="s">
        <v>3391</v>
      </c>
      <c r="B2366" s="33">
        <v>18858536</v>
      </c>
      <c r="C2366" s="33">
        <v>18858550</v>
      </c>
      <c r="D2366" s="33">
        <v>1</v>
      </c>
      <c r="E2366" s="33" t="s">
        <v>4385</v>
      </c>
      <c r="F2366" s="33" t="s">
        <v>93</v>
      </c>
      <c r="G2366" s="33" t="s">
        <v>22</v>
      </c>
      <c r="H2366" s="33">
        <v>0.236051212098493</v>
      </c>
      <c r="I2366" s="33">
        <v>1.6524488606052101E-4</v>
      </c>
      <c r="J2366" s="33">
        <v>5.0949409291728004E-3</v>
      </c>
      <c r="K2366" s="33" t="s">
        <v>4386</v>
      </c>
    </row>
    <row r="2367" spans="1:11">
      <c r="A2367" s="33" t="s">
        <v>3391</v>
      </c>
      <c r="B2367" s="33">
        <v>18888592</v>
      </c>
      <c r="C2367" s="33">
        <v>18888618</v>
      </c>
      <c r="D2367" s="33">
        <v>1</v>
      </c>
      <c r="E2367" s="33" t="s">
        <v>4387</v>
      </c>
      <c r="F2367" s="33" t="s">
        <v>79</v>
      </c>
      <c r="G2367" s="33" t="s">
        <v>22</v>
      </c>
      <c r="H2367" s="33">
        <v>-0.92898881004653</v>
      </c>
      <c r="I2367" s="33">
        <v>7.38484352174258E-3</v>
      </c>
      <c r="J2367" s="33">
        <v>8.0494794386994098E-2</v>
      </c>
      <c r="K2367" s="33" t="s">
        <v>4388</v>
      </c>
    </row>
    <row r="2368" spans="1:11">
      <c r="A2368" s="33" t="s">
        <v>3391</v>
      </c>
      <c r="B2368" s="33">
        <v>18924861</v>
      </c>
      <c r="C2368" s="33">
        <v>18924877</v>
      </c>
      <c r="D2368" s="33">
        <v>1</v>
      </c>
      <c r="E2368" s="33" t="s">
        <v>4389</v>
      </c>
      <c r="F2368" s="33" t="s">
        <v>79</v>
      </c>
      <c r="G2368" s="33" t="s">
        <v>22</v>
      </c>
      <c r="H2368" s="33">
        <v>-0.43863192043488802</v>
      </c>
      <c r="I2368" s="33">
        <v>5.8741774835515698E-3</v>
      </c>
      <c r="J2368" s="33">
        <v>6.7952555373999496E-2</v>
      </c>
      <c r="K2368" s="33" t="s">
        <v>4390</v>
      </c>
    </row>
    <row r="2369" spans="1:11">
      <c r="A2369" s="33" t="s">
        <v>3391</v>
      </c>
      <c r="B2369" s="33">
        <v>18933860</v>
      </c>
      <c r="C2369" s="33">
        <v>18933872</v>
      </c>
      <c r="D2369" s="33">
        <v>1</v>
      </c>
      <c r="E2369" s="33" t="s">
        <v>4391</v>
      </c>
      <c r="F2369" s="33" t="s">
        <v>93</v>
      </c>
      <c r="G2369" s="33" t="s">
        <v>22</v>
      </c>
      <c r="H2369" s="33">
        <v>-0.27406514223681999</v>
      </c>
      <c r="I2369" s="33">
        <v>5.5482713739510902E-3</v>
      </c>
      <c r="J2369" s="33">
        <v>6.5541876136303204E-2</v>
      </c>
      <c r="K2369" s="33" t="s">
        <v>4392</v>
      </c>
    </row>
    <row r="2370" spans="1:11">
      <c r="A2370" s="33" t="s">
        <v>3391</v>
      </c>
      <c r="B2370" s="33">
        <v>18935613</v>
      </c>
      <c r="C2370" s="33">
        <v>18935623</v>
      </c>
      <c r="D2370" s="33">
        <v>1</v>
      </c>
      <c r="E2370" s="33" t="s">
        <v>4393</v>
      </c>
      <c r="F2370" s="33" t="s">
        <v>93</v>
      </c>
      <c r="G2370" s="33" t="s">
        <v>22</v>
      </c>
      <c r="H2370" s="33">
        <v>0.32888093045646499</v>
      </c>
      <c r="I2370" s="16">
        <v>4.8600157010099502E-6</v>
      </c>
      <c r="J2370" s="33">
        <v>2.8279444744448099E-4</v>
      </c>
      <c r="K2370" s="33" t="s">
        <v>4394</v>
      </c>
    </row>
    <row r="2371" spans="1:11">
      <c r="A2371" s="33" t="s">
        <v>3391</v>
      </c>
      <c r="B2371" s="33">
        <v>18944669</v>
      </c>
      <c r="C2371" s="33">
        <v>18944681</v>
      </c>
      <c r="D2371" s="33">
        <v>1</v>
      </c>
      <c r="E2371" s="33" t="s">
        <v>4395</v>
      </c>
      <c r="F2371" s="33" t="s">
        <v>93</v>
      </c>
      <c r="G2371" s="33" t="s">
        <v>20</v>
      </c>
      <c r="H2371" s="33">
        <v>0.43270131930286498</v>
      </c>
      <c r="I2371" s="33">
        <v>1.9016233601690401E-3</v>
      </c>
      <c r="J2371" s="33">
        <v>3.1179371153280001E-2</v>
      </c>
      <c r="K2371" s="33" t="s">
        <v>4396</v>
      </c>
    </row>
    <row r="2372" spans="1:11">
      <c r="A2372" s="33" t="s">
        <v>3391</v>
      </c>
      <c r="B2372" s="33">
        <v>18951999</v>
      </c>
      <c r="C2372" s="33">
        <v>18952010</v>
      </c>
      <c r="D2372" s="33">
        <v>1</v>
      </c>
      <c r="E2372" s="33" t="s">
        <v>4397</v>
      </c>
      <c r="F2372" s="33" t="s">
        <v>93</v>
      </c>
      <c r="G2372" s="33" t="s">
        <v>20</v>
      </c>
      <c r="H2372" s="33">
        <v>0.334810192766541</v>
      </c>
      <c r="I2372" s="16">
        <v>1.7091799863407499E-5</v>
      </c>
      <c r="J2372" s="33">
        <v>8.1149349167429898E-4</v>
      </c>
      <c r="K2372" s="33" t="s">
        <v>4398</v>
      </c>
    </row>
    <row r="2373" spans="1:11">
      <c r="A2373" s="33" t="s">
        <v>3391</v>
      </c>
      <c r="B2373" s="33">
        <v>18964744</v>
      </c>
      <c r="C2373" s="33">
        <v>18964778</v>
      </c>
      <c r="D2373" s="33">
        <v>6</v>
      </c>
      <c r="E2373" s="33" t="s">
        <v>4399</v>
      </c>
      <c r="F2373" s="33" t="s">
        <v>2761</v>
      </c>
      <c r="G2373" s="33" t="s">
        <v>21</v>
      </c>
      <c r="H2373" s="33">
        <v>-0.15264066110046401</v>
      </c>
      <c r="I2373" s="33">
        <v>3.5081054387928298E-3</v>
      </c>
      <c r="J2373" s="33">
        <v>4.8222429823832499E-2</v>
      </c>
      <c r="K2373" s="33" t="s">
        <v>4400</v>
      </c>
    </row>
    <row r="2374" spans="1:11">
      <c r="A2374" s="33" t="s">
        <v>3391</v>
      </c>
      <c r="B2374" s="33">
        <v>18980952</v>
      </c>
      <c r="C2374" s="33">
        <v>18980970</v>
      </c>
      <c r="D2374" s="33">
        <v>6</v>
      </c>
      <c r="E2374" s="33" t="s">
        <v>4401</v>
      </c>
      <c r="F2374" s="33" t="s">
        <v>4402</v>
      </c>
      <c r="G2374" s="33" t="s">
        <v>21</v>
      </c>
      <c r="H2374" s="33">
        <v>0.152521812060849</v>
      </c>
      <c r="I2374" s="33">
        <v>3.1460524301469401E-3</v>
      </c>
      <c r="J2374" s="33">
        <v>4.4592124096899603E-2</v>
      </c>
      <c r="K2374" s="33" t="s">
        <v>4403</v>
      </c>
    </row>
    <row r="2375" spans="1:11">
      <c r="A2375" s="33" t="s">
        <v>3391</v>
      </c>
      <c r="B2375" s="33">
        <v>18980952</v>
      </c>
      <c r="C2375" s="33">
        <v>18980970</v>
      </c>
      <c r="D2375" s="33">
        <v>6</v>
      </c>
      <c r="E2375" s="33" t="s">
        <v>4401</v>
      </c>
      <c r="F2375" s="33" t="s">
        <v>4402</v>
      </c>
      <c r="G2375" s="33" t="s">
        <v>21</v>
      </c>
      <c r="H2375" s="33">
        <v>0.33296479431009501</v>
      </c>
      <c r="I2375" s="16">
        <v>4.1604152670821799E-11</v>
      </c>
      <c r="J2375" s="16">
        <v>8.94373715331917E-9</v>
      </c>
      <c r="K2375" s="33" t="s">
        <v>4404</v>
      </c>
    </row>
    <row r="2376" spans="1:11">
      <c r="A2376" s="33" t="s">
        <v>3391</v>
      </c>
      <c r="B2376" s="33">
        <v>18997627</v>
      </c>
      <c r="C2376" s="33">
        <v>18997641</v>
      </c>
      <c r="D2376" s="33">
        <v>1</v>
      </c>
      <c r="E2376" s="33" t="s">
        <v>4405</v>
      </c>
      <c r="F2376" s="33" t="s">
        <v>79</v>
      </c>
      <c r="G2376" s="33" t="s">
        <v>20</v>
      </c>
      <c r="H2376" s="33">
        <v>0.22617542285342901</v>
      </c>
      <c r="I2376" s="33">
        <v>3.03459871776366E-4</v>
      </c>
      <c r="J2376" s="33">
        <v>8.0152762719361594E-3</v>
      </c>
      <c r="K2376" s="33" t="s">
        <v>4406</v>
      </c>
    </row>
    <row r="2377" spans="1:11">
      <c r="A2377" s="33" t="s">
        <v>3391</v>
      </c>
      <c r="B2377" s="33">
        <v>18999545</v>
      </c>
      <c r="C2377" s="33">
        <v>18999567</v>
      </c>
      <c r="D2377" s="33">
        <v>2</v>
      </c>
      <c r="E2377" s="33" t="s">
        <v>4407</v>
      </c>
      <c r="F2377" s="33" t="s">
        <v>169</v>
      </c>
      <c r="G2377" s="33" t="s">
        <v>20</v>
      </c>
      <c r="H2377" s="33">
        <v>-0.196383158425501</v>
      </c>
      <c r="I2377" s="33">
        <v>5.5556881697137704E-3</v>
      </c>
      <c r="J2377" s="33">
        <v>6.5541876136303204E-2</v>
      </c>
      <c r="K2377" s="33" t="s">
        <v>4406</v>
      </c>
    </row>
    <row r="2378" spans="1:11">
      <c r="A2378" s="33" t="s">
        <v>3391</v>
      </c>
      <c r="B2378" s="33">
        <v>19023535</v>
      </c>
      <c r="C2378" s="33">
        <v>19023563</v>
      </c>
      <c r="D2378" s="33">
        <v>3</v>
      </c>
      <c r="E2378" s="33" t="s">
        <v>4408</v>
      </c>
      <c r="F2378" s="33" t="s">
        <v>161</v>
      </c>
      <c r="G2378" s="33" t="s">
        <v>20</v>
      </c>
      <c r="H2378" s="33">
        <v>0.22950744156198399</v>
      </c>
      <c r="I2378" s="33">
        <v>2.0643751194313699E-4</v>
      </c>
      <c r="J2378" s="33">
        <v>6.0286168216403899E-3</v>
      </c>
      <c r="K2378" s="33" t="s">
        <v>4409</v>
      </c>
    </row>
    <row r="2379" spans="1:11">
      <c r="A2379" s="33" t="s">
        <v>3391</v>
      </c>
      <c r="B2379" s="33">
        <v>19039899</v>
      </c>
      <c r="C2379" s="33">
        <v>19039916</v>
      </c>
      <c r="D2379" s="33">
        <v>3</v>
      </c>
      <c r="E2379" s="33" t="s">
        <v>4410</v>
      </c>
      <c r="F2379" s="33" t="s">
        <v>84</v>
      </c>
      <c r="G2379" s="33" t="s">
        <v>18</v>
      </c>
      <c r="H2379" s="33">
        <v>0.142512804743574</v>
      </c>
      <c r="I2379" s="33">
        <v>9.6441423255350101E-3</v>
      </c>
      <c r="J2379" s="33">
        <v>9.6678779089786795E-2</v>
      </c>
      <c r="K2379" s="33" t="s">
        <v>4411</v>
      </c>
    </row>
    <row r="2380" spans="1:11">
      <c r="A2380" s="33" t="s">
        <v>3391</v>
      </c>
      <c r="B2380" s="33">
        <v>19040525</v>
      </c>
      <c r="C2380" s="33">
        <v>19040539</v>
      </c>
      <c r="D2380" s="33">
        <v>3</v>
      </c>
      <c r="E2380" s="33" t="s">
        <v>4412</v>
      </c>
      <c r="F2380" s="33" t="s">
        <v>1634</v>
      </c>
      <c r="G2380" s="33" t="s">
        <v>21</v>
      </c>
      <c r="H2380" s="33">
        <v>-0.162051654578446</v>
      </c>
      <c r="I2380" s="33">
        <v>2.2904984957631699E-3</v>
      </c>
      <c r="J2380" s="33">
        <v>3.5240890375171398E-2</v>
      </c>
      <c r="K2380" s="33" t="s">
        <v>4411</v>
      </c>
    </row>
    <row r="2381" spans="1:11">
      <c r="A2381" s="33" t="s">
        <v>3391</v>
      </c>
      <c r="B2381" s="33">
        <v>19057412</v>
      </c>
      <c r="C2381" s="33">
        <v>19057450</v>
      </c>
      <c r="D2381" s="33">
        <v>2</v>
      </c>
      <c r="E2381" s="33" t="s">
        <v>4413</v>
      </c>
      <c r="F2381" s="33" t="s">
        <v>76</v>
      </c>
      <c r="G2381" s="33" t="s">
        <v>19</v>
      </c>
      <c r="H2381" s="33">
        <v>0.38633566589887902</v>
      </c>
      <c r="I2381" s="33">
        <v>2.9941832620987399E-3</v>
      </c>
      <c r="J2381" s="33">
        <v>4.3150808687862502E-2</v>
      </c>
      <c r="K2381" s="33" t="s">
        <v>4414</v>
      </c>
    </row>
    <row r="2382" spans="1:11">
      <c r="A2382" s="33" t="s">
        <v>3391</v>
      </c>
      <c r="B2382" s="33">
        <v>19092028</v>
      </c>
      <c r="C2382" s="33">
        <v>19092044</v>
      </c>
      <c r="D2382" s="33">
        <v>5</v>
      </c>
      <c r="E2382" s="33" t="s">
        <v>4415</v>
      </c>
      <c r="F2382" s="33" t="s">
        <v>2011</v>
      </c>
      <c r="G2382" s="33" t="s">
        <v>19</v>
      </c>
      <c r="H2382" s="33">
        <v>-0.13548012761474201</v>
      </c>
      <c r="I2382" s="33">
        <v>6.7933212220504004E-3</v>
      </c>
      <c r="J2382" s="33">
        <v>7.5754341408426601E-2</v>
      </c>
      <c r="K2382" s="33" t="s">
        <v>4416</v>
      </c>
    </row>
    <row r="2383" spans="1:11">
      <c r="A2383" s="33" t="s">
        <v>3391</v>
      </c>
      <c r="B2383" s="33">
        <v>19120512</v>
      </c>
      <c r="C2383" s="33">
        <v>19120532</v>
      </c>
      <c r="D2383" s="33">
        <v>3</v>
      </c>
      <c r="E2383" s="33" t="s">
        <v>4417</v>
      </c>
      <c r="F2383" s="33" t="s">
        <v>84</v>
      </c>
      <c r="G2383" s="33" t="s">
        <v>21</v>
      </c>
      <c r="H2383" s="33">
        <v>0.17649995403011601</v>
      </c>
      <c r="I2383" s="33">
        <v>8.2348256134410797E-4</v>
      </c>
      <c r="J2383" s="33">
        <v>1.69492860166012E-2</v>
      </c>
      <c r="K2383" s="33" t="s">
        <v>4418</v>
      </c>
    </row>
    <row r="2384" spans="1:11">
      <c r="A2384" s="33" t="s">
        <v>3391</v>
      </c>
      <c r="B2384" s="33">
        <v>19125962</v>
      </c>
      <c r="C2384" s="33">
        <v>19125977</v>
      </c>
      <c r="D2384" s="33">
        <v>1</v>
      </c>
      <c r="E2384" s="33" t="s">
        <v>4419</v>
      </c>
      <c r="F2384" s="33" t="s">
        <v>93</v>
      </c>
      <c r="G2384" s="33" t="s">
        <v>22</v>
      </c>
      <c r="H2384" s="33">
        <v>0.51514782040865803</v>
      </c>
      <c r="I2384" s="16">
        <v>2.3998828347540999E-7</v>
      </c>
      <c r="J2384" s="16">
        <v>2.0187710063219501E-5</v>
      </c>
      <c r="K2384" s="33" t="s">
        <v>4418</v>
      </c>
    </row>
    <row r="2385" spans="1:11">
      <c r="A2385" s="33" t="s">
        <v>3391</v>
      </c>
      <c r="B2385" s="33">
        <v>19125962</v>
      </c>
      <c r="C2385" s="33">
        <v>19125977</v>
      </c>
      <c r="D2385" s="33">
        <v>1</v>
      </c>
      <c r="E2385" s="33" t="s">
        <v>4419</v>
      </c>
      <c r="F2385" s="33" t="s">
        <v>93</v>
      </c>
      <c r="G2385" s="33" t="s">
        <v>22</v>
      </c>
      <c r="H2385" s="33">
        <v>0.46320020788673699</v>
      </c>
      <c r="I2385" s="16">
        <v>4.8569560030846999E-6</v>
      </c>
      <c r="J2385" s="33">
        <v>2.8279444744448099E-4</v>
      </c>
      <c r="K2385" s="33" t="s">
        <v>4420</v>
      </c>
    </row>
    <row r="2386" spans="1:11">
      <c r="A2386" s="33" t="s">
        <v>3391</v>
      </c>
      <c r="B2386" s="33">
        <v>19153536</v>
      </c>
      <c r="C2386" s="33">
        <v>19153549</v>
      </c>
      <c r="D2386" s="33">
        <v>1</v>
      </c>
      <c r="E2386" s="33" t="s">
        <v>4421</v>
      </c>
      <c r="F2386" s="33" t="s">
        <v>79</v>
      </c>
      <c r="G2386" s="33" t="s">
        <v>22</v>
      </c>
      <c r="H2386" s="33">
        <v>-0.23662954901734301</v>
      </c>
      <c r="I2386" s="33">
        <v>3.9068568147523301E-3</v>
      </c>
      <c r="J2386" s="33">
        <v>5.2128644036916298E-2</v>
      </c>
      <c r="K2386" s="33" t="s">
        <v>4422</v>
      </c>
    </row>
    <row r="2387" spans="1:11">
      <c r="A2387" s="33" t="s">
        <v>3391</v>
      </c>
      <c r="B2387" s="33">
        <v>19265327</v>
      </c>
      <c r="C2387" s="33">
        <v>19265347</v>
      </c>
      <c r="D2387" s="33">
        <v>3</v>
      </c>
      <c r="E2387" s="33" t="s">
        <v>4423</v>
      </c>
      <c r="F2387" s="33" t="s">
        <v>1580</v>
      </c>
      <c r="G2387" s="33" t="s">
        <v>21</v>
      </c>
      <c r="H2387" s="33">
        <v>0.17252816941475399</v>
      </c>
      <c r="I2387" s="33">
        <v>3.42339832855444E-3</v>
      </c>
      <c r="J2387" s="33">
        <v>4.7564954514690803E-2</v>
      </c>
      <c r="K2387" s="33" t="s">
        <v>4424</v>
      </c>
    </row>
    <row r="2388" spans="1:11">
      <c r="A2388" s="33" t="s">
        <v>3391</v>
      </c>
      <c r="B2388" s="33">
        <v>19276384</v>
      </c>
      <c r="C2388" s="33">
        <v>19276396</v>
      </c>
      <c r="D2388" s="33">
        <v>1</v>
      </c>
      <c r="E2388" s="33" t="s">
        <v>4425</v>
      </c>
      <c r="F2388" s="33" t="s">
        <v>79</v>
      </c>
      <c r="G2388" s="33" t="s">
        <v>22</v>
      </c>
      <c r="H2388" s="33">
        <v>0.41492801248866501</v>
      </c>
      <c r="I2388" s="33">
        <v>9.5896179588616497E-3</v>
      </c>
      <c r="J2388" s="33">
        <v>9.6256878577989993E-2</v>
      </c>
      <c r="K2388" s="33" t="s">
        <v>4426</v>
      </c>
    </row>
    <row r="2389" spans="1:11">
      <c r="A2389" s="33" t="s">
        <v>3391</v>
      </c>
      <c r="B2389" s="33">
        <v>19376017</v>
      </c>
      <c r="C2389" s="33">
        <v>19376040</v>
      </c>
      <c r="D2389" s="33">
        <v>1</v>
      </c>
      <c r="E2389" s="33" t="s">
        <v>4427</v>
      </c>
      <c r="F2389" s="33" t="s">
        <v>79</v>
      </c>
      <c r="G2389" s="33" t="s">
        <v>22</v>
      </c>
      <c r="H2389" s="33">
        <v>0.40186267643471202</v>
      </c>
      <c r="I2389" s="33">
        <v>6.2129947140070804E-3</v>
      </c>
      <c r="J2389" s="33">
        <v>7.1022697328952403E-2</v>
      </c>
      <c r="K2389" s="33" t="s">
        <v>4428</v>
      </c>
    </row>
    <row r="2390" spans="1:11">
      <c r="A2390" s="33" t="s">
        <v>3391</v>
      </c>
      <c r="B2390" s="33">
        <v>19396208</v>
      </c>
      <c r="C2390" s="33">
        <v>19396220</v>
      </c>
      <c r="D2390" s="33">
        <v>2</v>
      </c>
      <c r="E2390" s="33" t="s">
        <v>4429</v>
      </c>
      <c r="F2390" s="33" t="s">
        <v>76</v>
      </c>
      <c r="G2390" s="33" t="s">
        <v>20</v>
      </c>
      <c r="H2390" s="33">
        <v>0.140517594103263</v>
      </c>
      <c r="I2390" s="33">
        <v>7.1724567471146703E-3</v>
      </c>
      <c r="J2390" s="33">
        <v>7.8734245058043204E-2</v>
      </c>
      <c r="K2390" s="33" t="s">
        <v>4430</v>
      </c>
    </row>
    <row r="2391" spans="1:11">
      <c r="A2391" s="33" t="s">
        <v>3391</v>
      </c>
      <c r="B2391" s="33">
        <v>19396614</v>
      </c>
      <c r="C2391" s="33">
        <v>19396633</v>
      </c>
      <c r="D2391" s="33">
        <v>3</v>
      </c>
      <c r="E2391" s="33" t="s">
        <v>4431</v>
      </c>
      <c r="F2391" s="33" t="s">
        <v>161</v>
      </c>
      <c r="G2391" s="33" t="s">
        <v>20</v>
      </c>
      <c r="H2391" s="33">
        <v>-0.190917619579448</v>
      </c>
      <c r="I2391" s="33">
        <v>2.9127663874851402E-4</v>
      </c>
      <c r="J2391" s="33">
        <v>7.8270482891484392E-3</v>
      </c>
      <c r="K2391" s="33" t="s">
        <v>4432</v>
      </c>
    </row>
    <row r="2392" spans="1:11">
      <c r="A2392" s="33" t="s">
        <v>3391</v>
      </c>
      <c r="B2392" s="33">
        <v>19416737</v>
      </c>
      <c r="C2392" s="33">
        <v>19416756</v>
      </c>
      <c r="D2392" s="33">
        <v>1</v>
      </c>
      <c r="E2392" s="33" t="s">
        <v>4433</v>
      </c>
      <c r="F2392" s="33" t="s">
        <v>93</v>
      </c>
      <c r="G2392" s="33" t="s">
        <v>22</v>
      </c>
      <c r="H2392" s="33">
        <v>0.16245150377506701</v>
      </c>
      <c r="I2392" s="33">
        <v>6.6384350567717104E-3</v>
      </c>
      <c r="J2392" s="33">
        <v>7.4641701630569698E-2</v>
      </c>
      <c r="K2392" s="33" t="s">
        <v>4434</v>
      </c>
    </row>
    <row r="2393" spans="1:11">
      <c r="A2393" s="33" t="s">
        <v>3391</v>
      </c>
      <c r="B2393" s="33">
        <v>19425378</v>
      </c>
      <c r="C2393" s="33">
        <v>19425390</v>
      </c>
      <c r="D2393" s="33">
        <v>1</v>
      </c>
      <c r="E2393" s="33" t="s">
        <v>4435</v>
      </c>
      <c r="F2393" s="33" t="s">
        <v>79</v>
      </c>
      <c r="G2393" s="33" t="s">
        <v>22</v>
      </c>
      <c r="H2393" s="33">
        <v>0.47479605569621303</v>
      </c>
      <c r="I2393" s="33">
        <v>2.1792768273882801E-4</v>
      </c>
      <c r="J2393" s="33">
        <v>6.2005232967492401E-3</v>
      </c>
      <c r="K2393" s="33" t="s">
        <v>4436</v>
      </c>
    </row>
    <row r="2394" spans="1:11">
      <c r="A2394" s="33" t="s">
        <v>3391</v>
      </c>
      <c r="B2394" s="33">
        <v>19468924</v>
      </c>
      <c r="C2394" s="33">
        <v>19468940</v>
      </c>
      <c r="D2394" s="33">
        <v>1</v>
      </c>
      <c r="E2394" s="33" t="s">
        <v>4437</v>
      </c>
      <c r="F2394" s="33" t="s">
        <v>93</v>
      </c>
      <c r="G2394" s="33" t="s">
        <v>22</v>
      </c>
      <c r="H2394" s="33">
        <v>0.19447907307543499</v>
      </c>
      <c r="I2394" s="33">
        <v>4.2047241554602601E-3</v>
      </c>
      <c r="J2394" s="33">
        <v>5.4506466062155701E-2</v>
      </c>
      <c r="K2394" s="33" t="s">
        <v>4438</v>
      </c>
    </row>
    <row r="2395" spans="1:11">
      <c r="A2395" s="33" t="s">
        <v>3391</v>
      </c>
      <c r="B2395" s="33">
        <v>19490374</v>
      </c>
      <c r="C2395" s="33">
        <v>19490384</v>
      </c>
      <c r="D2395" s="33">
        <v>1</v>
      </c>
      <c r="E2395" s="33" t="s">
        <v>4439</v>
      </c>
      <c r="F2395" s="33" t="s">
        <v>93</v>
      </c>
      <c r="G2395" s="33" t="s">
        <v>22</v>
      </c>
      <c r="H2395" s="33">
        <v>0.24961342065466899</v>
      </c>
      <c r="I2395" s="33">
        <v>3.7612439914852399E-3</v>
      </c>
      <c r="J2395" s="33">
        <v>5.06230734784422E-2</v>
      </c>
      <c r="K2395" s="33" t="s">
        <v>4440</v>
      </c>
    </row>
    <row r="2396" spans="1:11">
      <c r="A2396" s="33" t="s">
        <v>3391</v>
      </c>
      <c r="B2396" s="33">
        <v>19492686</v>
      </c>
      <c r="C2396" s="33">
        <v>19492704</v>
      </c>
      <c r="D2396" s="33">
        <v>3</v>
      </c>
      <c r="E2396" s="33" t="s">
        <v>4441</v>
      </c>
      <c r="F2396" s="33" t="s">
        <v>903</v>
      </c>
      <c r="G2396" s="33" t="s">
        <v>21</v>
      </c>
      <c r="H2396" s="33">
        <v>-0.19282472158730299</v>
      </c>
      <c r="I2396" s="33">
        <v>2.1046369402213499E-4</v>
      </c>
      <c r="J2396" s="33">
        <v>6.05493876593792E-3</v>
      </c>
      <c r="K2396" s="33" t="s">
        <v>4442</v>
      </c>
    </row>
    <row r="2397" spans="1:11">
      <c r="A2397" s="33" t="s">
        <v>3391</v>
      </c>
      <c r="B2397" s="33">
        <v>19526968</v>
      </c>
      <c r="C2397" s="33">
        <v>19526978</v>
      </c>
      <c r="D2397" s="33">
        <v>1</v>
      </c>
      <c r="E2397" s="33" t="s">
        <v>4443</v>
      </c>
      <c r="F2397" s="33" t="s">
        <v>79</v>
      </c>
      <c r="G2397" s="33" t="s">
        <v>20</v>
      </c>
      <c r="H2397" s="33">
        <v>-0.27437208242578198</v>
      </c>
      <c r="I2397" s="33">
        <v>2.1332599455240902E-3</v>
      </c>
      <c r="J2397" s="33">
        <v>3.3692446364103998E-2</v>
      </c>
      <c r="K2397" s="33" t="s">
        <v>4444</v>
      </c>
    </row>
    <row r="2398" spans="1:11">
      <c r="A2398" s="33" t="s">
        <v>3391</v>
      </c>
      <c r="B2398" s="33">
        <v>19526968</v>
      </c>
      <c r="C2398" s="33">
        <v>19526978</v>
      </c>
      <c r="D2398" s="33">
        <v>1</v>
      </c>
      <c r="E2398" s="33" t="s">
        <v>4443</v>
      </c>
      <c r="F2398" s="33" t="s">
        <v>79</v>
      </c>
      <c r="G2398" s="33" t="s">
        <v>20</v>
      </c>
      <c r="H2398" s="33">
        <v>-0.242423663068182</v>
      </c>
      <c r="I2398" s="33">
        <v>6.9011007368841E-3</v>
      </c>
      <c r="J2398" s="33">
        <v>7.6735084199347797E-2</v>
      </c>
      <c r="K2398" s="33" t="s">
        <v>4445</v>
      </c>
    </row>
    <row r="2399" spans="1:11">
      <c r="A2399" s="33" t="s">
        <v>3391</v>
      </c>
      <c r="B2399" s="33">
        <v>19526968</v>
      </c>
      <c r="C2399" s="33">
        <v>19526978</v>
      </c>
      <c r="D2399" s="33">
        <v>1</v>
      </c>
      <c r="E2399" s="33" t="s">
        <v>4443</v>
      </c>
      <c r="F2399" s="33" t="s">
        <v>79</v>
      </c>
      <c r="G2399" s="33" t="s">
        <v>20</v>
      </c>
      <c r="H2399" s="33">
        <v>-0.54139579111055802</v>
      </c>
      <c r="I2399" s="16">
        <v>1.0087970901081601E-10</v>
      </c>
      <c r="J2399" s="16">
        <v>1.9041660195968299E-8</v>
      </c>
      <c r="K2399" s="33" t="s">
        <v>4446</v>
      </c>
    </row>
    <row r="2400" spans="1:11">
      <c r="A2400" s="33" t="s">
        <v>3391</v>
      </c>
      <c r="B2400" s="33">
        <v>19544570</v>
      </c>
      <c r="C2400" s="33">
        <v>19544585</v>
      </c>
      <c r="D2400" s="33">
        <v>1</v>
      </c>
      <c r="E2400" s="33" t="s">
        <v>4447</v>
      </c>
      <c r="F2400" s="33" t="s">
        <v>93</v>
      </c>
      <c r="G2400" s="33" t="s">
        <v>22</v>
      </c>
      <c r="H2400" s="33">
        <v>-0.28694848462468803</v>
      </c>
      <c r="I2400" s="33">
        <v>3.4547997459079098E-3</v>
      </c>
      <c r="J2400" s="33">
        <v>4.7744098631395102E-2</v>
      </c>
      <c r="K2400" s="33" t="s">
        <v>4448</v>
      </c>
    </row>
    <row r="2401" spans="1:11">
      <c r="A2401" s="33" t="s">
        <v>3391</v>
      </c>
      <c r="B2401" s="33">
        <v>19564481</v>
      </c>
      <c r="C2401" s="33">
        <v>19564500</v>
      </c>
      <c r="D2401" s="33">
        <v>1</v>
      </c>
      <c r="E2401" s="33" t="s">
        <v>4449</v>
      </c>
      <c r="F2401" s="33" t="s">
        <v>543</v>
      </c>
      <c r="G2401" s="33" t="s">
        <v>22</v>
      </c>
      <c r="H2401" s="33">
        <v>0.35057562401984499</v>
      </c>
      <c r="I2401" s="33">
        <v>3.7442184942742602E-4</v>
      </c>
      <c r="J2401" s="33">
        <v>9.4079567945417105E-3</v>
      </c>
      <c r="K2401" s="33" t="s">
        <v>4450</v>
      </c>
    </row>
    <row r="2402" spans="1:11">
      <c r="A2402" s="33" t="s">
        <v>3391</v>
      </c>
      <c r="B2402" s="33">
        <v>19575289</v>
      </c>
      <c r="C2402" s="33">
        <v>19575303</v>
      </c>
      <c r="D2402" s="33">
        <v>2</v>
      </c>
      <c r="E2402" s="33" t="s">
        <v>4451</v>
      </c>
      <c r="F2402" s="33" t="s">
        <v>191</v>
      </c>
      <c r="G2402" s="33" t="s">
        <v>19</v>
      </c>
      <c r="H2402" s="33">
        <v>0.22342767718968901</v>
      </c>
      <c r="I2402" s="33">
        <v>2.8753729966837799E-3</v>
      </c>
      <c r="J2402" s="33">
        <v>4.1828029363413101E-2</v>
      </c>
      <c r="K2402" s="33" t="s">
        <v>4452</v>
      </c>
    </row>
    <row r="2403" spans="1:11">
      <c r="A2403" s="33" t="s">
        <v>3391</v>
      </c>
      <c r="B2403" s="33">
        <v>19600194</v>
      </c>
      <c r="C2403" s="33">
        <v>19600212</v>
      </c>
      <c r="D2403" s="33">
        <v>2</v>
      </c>
      <c r="E2403" s="33" t="s">
        <v>4453</v>
      </c>
      <c r="F2403" s="33" t="s">
        <v>113</v>
      </c>
      <c r="G2403" s="33" t="s">
        <v>18</v>
      </c>
      <c r="H2403" s="33">
        <v>0.32191783178734401</v>
      </c>
      <c r="I2403" s="16">
        <v>3.5050390707255901E-5</v>
      </c>
      <c r="J2403" s="33">
        <v>1.45836007356695E-3</v>
      </c>
      <c r="K2403" s="33" t="s">
        <v>4454</v>
      </c>
    </row>
    <row r="2404" spans="1:11">
      <c r="A2404" s="33" t="s">
        <v>3391</v>
      </c>
      <c r="B2404" s="33">
        <v>19606574</v>
      </c>
      <c r="C2404" s="33">
        <v>19606611</v>
      </c>
      <c r="D2404" s="33">
        <v>6</v>
      </c>
      <c r="E2404" s="33" t="s">
        <v>4455</v>
      </c>
      <c r="F2404" s="33" t="s">
        <v>4456</v>
      </c>
      <c r="G2404" s="33" t="s">
        <v>22</v>
      </c>
      <c r="H2404" s="33">
        <v>-0.193825421663435</v>
      </c>
      <c r="I2404" s="33">
        <v>2.64472940707468E-4</v>
      </c>
      <c r="J2404" s="33">
        <v>7.3098431719110703E-3</v>
      </c>
      <c r="K2404" s="33" t="s">
        <v>4454</v>
      </c>
    </row>
    <row r="2405" spans="1:11">
      <c r="A2405" s="33" t="s">
        <v>3391</v>
      </c>
      <c r="B2405" s="33">
        <v>19618276</v>
      </c>
      <c r="C2405" s="33">
        <v>19618318</v>
      </c>
      <c r="D2405" s="33">
        <v>2</v>
      </c>
      <c r="E2405" s="33" t="s">
        <v>4457</v>
      </c>
      <c r="F2405" s="33" t="s">
        <v>169</v>
      </c>
      <c r="G2405" s="33" t="s">
        <v>20</v>
      </c>
      <c r="H2405" s="33">
        <v>0.20471832895164699</v>
      </c>
      <c r="I2405" s="16">
        <v>8.9387110720751405E-5</v>
      </c>
      <c r="J2405" s="33">
        <v>3.1020934971654501E-3</v>
      </c>
      <c r="K2405" s="33" t="s">
        <v>4458</v>
      </c>
    </row>
    <row r="2406" spans="1:11">
      <c r="A2406" s="33" t="s">
        <v>3391</v>
      </c>
      <c r="B2406" s="33">
        <v>19684877</v>
      </c>
      <c r="C2406" s="33">
        <v>19684924</v>
      </c>
      <c r="D2406" s="33">
        <v>2</v>
      </c>
      <c r="E2406" s="33" t="s">
        <v>4459</v>
      </c>
      <c r="F2406" s="33" t="s">
        <v>169</v>
      </c>
      <c r="G2406" s="33" t="s">
        <v>20</v>
      </c>
      <c r="H2406" s="33">
        <v>-0.15541955419610501</v>
      </c>
      <c r="I2406" s="33">
        <v>3.0689952521252999E-3</v>
      </c>
      <c r="J2406" s="33">
        <v>4.39358724548271E-2</v>
      </c>
      <c r="K2406" s="33" t="s">
        <v>4460</v>
      </c>
    </row>
    <row r="2407" spans="1:11">
      <c r="A2407" s="33" t="s">
        <v>3391</v>
      </c>
      <c r="B2407" s="33">
        <v>19703977</v>
      </c>
      <c r="C2407" s="33">
        <v>19703988</v>
      </c>
      <c r="D2407" s="33">
        <v>1</v>
      </c>
      <c r="E2407" s="33" t="s">
        <v>4461</v>
      </c>
      <c r="F2407" s="33" t="s">
        <v>79</v>
      </c>
      <c r="G2407" s="33" t="s">
        <v>22</v>
      </c>
      <c r="H2407" s="33">
        <v>-0.38838533891806498</v>
      </c>
      <c r="I2407" s="16">
        <v>6.4209066016241001E-6</v>
      </c>
      <c r="J2407" s="33">
        <v>3.4749228104873298E-4</v>
      </c>
      <c r="K2407" s="33" t="s">
        <v>4462</v>
      </c>
    </row>
    <row r="2408" spans="1:11">
      <c r="A2408" s="33" t="s">
        <v>3391</v>
      </c>
      <c r="B2408" s="33">
        <v>19718184</v>
      </c>
      <c r="C2408" s="33">
        <v>19718207</v>
      </c>
      <c r="D2408" s="33">
        <v>5</v>
      </c>
      <c r="E2408" s="33" t="s">
        <v>4463</v>
      </c>
      <c r="F2408" s="33" t="s">
        <v>322</v>
      </c>
      <c r="G2408" s="33" t="s">
        <v>22</v>
      </c>
      <c r="H2408" s="33">
        <v>-0.151655872388339</v>
      </c>
      <c r="I2408" s="33">
        <v>4.2930607763502398E-3</v>
      </c>
      <c r="J2408" s="33">
        <v>5.54657718667355E-2</v>
      </c>
      <c r="K2408" s="33" t="s">
        <v>4464</v>
      </c>
    </row>
    <row r="2409" spans="1:11">
      <c r="A2409" s="33" t="s">
        <v>3391</v>
      </c>
      <c r="B2409" s="33">
        <v>19752093</v>
      </c>
      <c r="C2409" s="33">
        <v>19752108</v>
      </c>
      <c r="D2409" s="33">
        <v>1</v>
      </c>
      <c r="E2409" s="33" t="s">
        <v>4465</v>
      </c>
      <c r="F2409" s="33" t="s">
        <v>79</v>
      </c>
      <c r="G2409" s="33" t="s">
        <v>19</v>
      </c>
      <c r="H2409" s="33">
        <v>0.58646998232460401</v>
      </c>
      <c r="I2409" s="33">
        <v>5.25657753483849E-4</v>
      </c>
      <c r="J2409" s="33">
        <v>1.2141715288649499E-2</v>
      </c>
      <c r="K2409" s="33" t="s">
        <v>4466</v>
      </c>
    </row>
    <row r="2410" spans="1:11">
      <c r="A2410" s="33" t="s">
        <v>3391</v>
      </c>
      <c r="B2410" s="33">
        <v>19753370</v>
      </c>
      <c r="C2410" s="33">
        <v>19753384</v>
      </c>
      <c r="D2410" s="33">
        <v>1</v>
      </c>
      <c r="E2410" s="33" t="s">
        <v>4467</v>
      </c>
      <c r="F2410" s="33" t="s">
        <v>93</v>
      </c>
      <c r="G2410" s="33" t="s">
        <v>22</v>
      </c>
      <c r="H2410" s="33">
        <v>0.62245724585110296</v>
      </c>
      <c r="I2410" s="33">
        <v>1.51473251278089E-3</v>
      </c>
      <c r="J2410" s="33">
        <v>2.6367061012880302E-2</v>
      </c>
      <c r="K2410" s="33" t="s">
        <v>4466</v>
      </c>
    </row>
    <row r="2411" spans="1:11">
      <c r="A2411" s="33" t="s">
        <v>3391</v>
      </c>
      <c r="B2411" s="33">
        <v>19754461</v>
      </c>
      <c r="C2411" s="33">
        <v>19754487</v>
      </c>
      <c r="D2411" s="33">
        <v>5</v>
      </c>
      <c r="E2411" s="33" t="s">
        <v>4468</v>
      </c>
      <c r="F2411" s="33" t="s">
        <v>799</v>
      </c>
      <c r="G2411" s="33" t="s">
        <v>22</v>
      </c>
      <c r="H2411" s="33">
        <v>0.17272078345684699</v>
      </c>
      <c r="I2411" s="33">
        <v>1.27859198441463E-3</v>
      </c>
      <c r="J2411" s="33">
        <v>2.3392490230224099E-2</v>
      </c>
      <c r="K2411" s="33" t="s">
        <v>4469</v>
      </c>
    </row>
    <row r="2412" spans="1:11">
      <c r="A2412" s="33" t="s">
        <v>3391</v>
      </c>
      <c r="B2412" s="33">
        <v>19767518</v>
      </c>
      <c r="C2412" s="33">
        <v>19767557</v>
      </c>
      <c r="D2412" s="33">
        <v>6</v>
      </c>
      <c r="E2412" s="33" t="s">
        <v>4470</v>
      </c>
      <c r="F2412" s="33" t="s">
        <v>292</v>
      </c>
      <c r="G2412" s="33" t="s">
        <v>21</v>
      </c>
      <c r="H2412" s="33">
        <v>-0.23040047103776601</v>
      </c>
      <c r="I2412" s="33">
        <v>2.00394425898563E-4</v>
      </c>
      <c r="J2412" s="33">
        <v>5.8967774221634099E-3</v>
      </c>
      <c r="K2412" s="33" t="s">
        <v>4471</v>
      </c>
    </row>
    <row r="2413" spans="1:11">
      <c r="A2413" s="33" t="s">
        <v>3391</v>
      </c>
      <c r="B2413" s="33">
        <v>19890648</v>
      </c>
      <c r="C2413" s="33">
        <v>19890658</v>
      </c>
      <c r="D2413" s="33">
        <v>1</v>
      </c>
      <c r="E2413" s="33" t="s">
        <v>4472</v>
      </c>
      <c r="F2413" s="33" t="s">
        <v>93</v>
      </c>
      <c r="G2413" s="33" t="s">
        <v>20</v>
      </c>
      <c r="H2413" s="33">
        <v>-0.29303745708322099</v>
      </c>
      <c r="I2413" s="33">
        <v>1.27390134881293E-4</v>
      </c>
      <c r="J2413" s="33">
        <v>4.1423203943123004E-3</v>
      </c>
      <c r="K2413" s="33" t="s">
        <v>4473</v>
      </c>
    </row>
    <row r="2414" spans="1:11">
      <c r="A2414" s="33" t="s">
        <v>3391</v>
      </c>
      <c r="B2414" s="33">
        <v>19890648</v>
      </c>
      <c r="C2414" s="33">
        <v>19890658</v>
      </c>
      <c r="D2414" s="33">
        <v>1</v>
      </c>
      <c r="E2414" s="33" t="s">
        <v>4472</v>
      </c>
      <c r="F2414" s="33" t="s">
        <v>93</v>
      </c>
      <c r="G2414" s="33" t="s">
        <v>20</v>
      </c>
      <c r="H2414" s="33">
        <v>-0.26150385573982998</v>
      </c>
      <c r="I2414" s="33">
        <v>6.6601818731470497E-4</v>
      </c>
      <c r="J2414" s="33">
        <v>1.4560211162792399E-2</v>
      </c>
      <c r="K2414" s="33" t="s">
        <v>4474</v>
      </c>
    </row>
    <row r="2415" spans="1:11">
      <c r="A2415" s="33" t="s">
        <v>3391</v>
      </c>
      <c r="B2415" s="33">
        <v>19904976</v>
      </c>
      <c r="C2415" s="33">
        <v>19904993</v>
      </c>
      <c r="D2415" s="33">
        <v>6</v>
      </c>
      <c r="E2415" s="33" t="s">
        <v>4475</v>
      </c>
      <c r="F2415" s="33" t="s">
        <v>3374</v>
      </c>
      <c r="G2415" s="33" t="s">
        <v>21</v>
      </c>
      <c r="H2415" s="33">
        <v>-0.29168427454102003</v>
      </c>
      <c r="I2415" s="16">
        <v>2.7812571065697E-5</v>
      </c>
      <c r="J2415" s="33">
        <v>1.2160536015674E-3</v>
      </c>
      <c r="K2415" s="33" t="s">
        <v>4476</v>
      </c>
    </row>
    <row r="2416" spans="1:11">
      <c r="A2416" s="33" t="s">
        <v>3391</v>
      </c>
      <c r="B2416" s="33">
        <v>19958848</v>
      </c>
      <c r="C2416" s="33">
        <v>19958860</v>
      </c>
      <c r="D2416" s="33">
        <v>2</v>
      </c>
      <c r="E2416" s="33" t="s">
        <v>4477</v>
      </c>
      <c r="F2416" s="33" t="s">
        <v>76</v>
      </c>
      <c r="G2416" s="33" t="s">
        <v>19</v>
      </c>
      <c r="H2416" s="33">
        <v>0.19875706709868099</v>
      </c>
      <c r="I2416" s="33">
        <v>1.0028988433290901E-3</v>
      </c>
      <c r="J2416" s="33">
        <v>1.9731148638031899E-2</v>
      </c>
      <c r="K2416" s="33" t="s">
        <v>4478</v>
      </c>
    </row>
    <row r="2417" spans="1:11">
      <c r="A2417" s="33" t="s">
        <v>3391</v>
      </c>
      <c r="B2417" s="33">
        <v>20040393</v>
      </c>
      <c r="C2417" s="33">
        <v>20040403</v>
      </c>
      <c r="D2417" s="33">
        <v>1</v>
      </c>
      <c r="E2417" s="33" t="s">
        <v>4479</v>
      </c>
      <c r="F2417" s="33" t="s">
        <v>93</v>
      </c>
      <c r="G2417" s="33" t="s">
        <v>19</v>
      </c>
      <c r="H2417" s="33">
        <v>-0.16967082851465501</v>
      </c>
      <c r="I2417" s="33">
        <v>5.7130748354035704E-3</v>
      </c>
      <c r="J2417" s="33">
        <v>6.64902306440215E-2</v>
      </c>
      <c r="K2417" s="33" t="s">
        <v>4480</v>
      </c>
    </row>
    <row r="2418" spans="1:11">
      <c r="A2418" s="33" t="s">
        <v>3391</v>
      </c>
      <c r="B2418" s="33">
        <v>20040393</v>
      </c>
      <c r="C2418" s="33">
        <v>20040403</v>
      </c>
      <c r="D2418" s="33">
        <v>1</v>
      </c>
      <c r="E2418" s="33" t="s">
        <v>4479</v>
      </c>
      <c r="F2418" s="33" t="s">
        <v>93</v>
      </c>
      <c r="G2418" s="33" t="s">
        <v>19</v>
      </c>
      <c r="H2418" s="33">
        <v>-0.27687605984626001</v>
      </c>
      <c r="I2418" s="16">
        <v>4.9486634200686101E-6</v>
      </c>
      <c r="J2418" s="33">
        <v>2.8580377767097699E-4</v>
      </c>
      <c r="K2418" s="33" t="s">
        <v>4481</v>
      </c>
    </row>
    <row r="2419" spans="1:11">
      <c r="A2419" s="33" t="s">
        <v>3391</v>
      </c>
      <c r="B2419" s="33">
        <v>20050211</v>
      </c>
      <c r="C2419" s="33">
        <v>20050222</v>
      </c>
      <c r="D2419" s="33">
        <v>1</v>
      </c>
      <c r="E2419" s="33" t="s">
        <v>4482</v>
      </c>
      <c r="F2419" s="33" t="s">
        <v>93</v>
      </c>
      <c r="G2419" s="33" t="s">
        <v>22</v>
      </c>
      <c r="H2419" s="33">
        <v>-0.47353122287479299</v>
      </c>
      <c r="I2419" s="16">
        <v>3.7657668123976998E-10</v>
      </c>
      <c r="J2419" s="16">
        <v>6.0715144502386998E-8</v>
      </c>
      <c r="K2419" s="33" t="s">
        <v>4483</v>
      </c>
    </row>
    <row r="2420" spans="1:11">
      <c r="A2420" s="33" t="s">
        <v>3391</v>
      </c>
      <c r="B2420" s="33">
        <v>20059772</v>
      </c>
      <c r="C2420" s="33">
        <v>20059789</v>
      </c>
      <c r="D2420" s="33">
        <v>2</v>
      </c>
      <c r="E2420" s="33" t="s">
        <v>4484</v>
      </c>
      <c r="F2420" s="33" t="s">
        <v>116</v>
      </c>
      <c r="G2420" s="33" t="s">
        <v>20</v>
      </c>
      <c r="H2420" s="33">
        <v>0.154557161068474</v>
      </c>
      <c r="I2420" s="33">
        <v>7.7245990612499803E-3</v>
      </c>
      <c r="J2420" s="33">
        <v>8.2798714868439899E-2</v>
      </c>
      <c r="K2420" s="33" t="s">
        <v>4485</v>
      </c>
    </row>
    <row r="2421" spans="1:11">
      <c r="A2421" s="33" t="s">
        <v>3391</v>
      </c>
      <c r="B2421" s="33">
        <v>20084389</v>
      </c>
      <c r="C2421" s="33">
        <v>20084405</v>
      </c>
      <c r="D2421" s="33">
        <v>3</v>
      </c>
      <c r="E2421" s="33" t="s">
        <v>4486</v>
      </c>
      <c r="F2421" s="33" t="s">
        <v>288</v>
      </c>
      <c r="G2421" s="33" t="s">
        <v>19</v>
      </c>
      <c r="H2421" s="33">
        <v>0.18907456000710601</v>
      </c>
      <c r="I2421" s="33">
        <v>4.5627954224982699E-4</v>
      </c>
      <c r="J2421" s="33">
        <v>1.08650688537582E-2</v>
      </c>
      <c r="K2421" s="33" t="s">
        <v>4487</v>
      </c>
    </row>
    <row r="2422" spans="1:11">
      <c r="A2422" s="33" t="s">
        <v>3391</v>
      </c>
      <c r="B2422" s="33">
        <v>20110518</v>
      </c>
      <c r="C2422" s="33">
        <v>20110535</v>
      </c>
      <c r="D2422" s="33">
        <v>6</v>
      </c>
      <c r="E2422" s="33" t="s">
        <v>4488</v>
      </c>
      <c r="F2422" s="33" t="s">
        <v>4489</v>
      </c>
      <c r="G2422" s="33" t="s">
        <v>20</v>
      </c>
      <c r="H2422" s="33">
        <v>-0.136831229802096</v>
      </c>
      <c r="I2422" s="33">
        <v>9.4381974671810306E-3</v>
      </c>
      <c r="J2422" s="33">
        <v>9.4983368268548807E-2</v>
      </c>
      <c r="K2422" s="33" t="s">
        <v>4490</v>
      </c>
    </row>
    <row r="2423" spans="1:11">
      <c r="A2423" s="33" t="s">
        <v>3391</v>
      </c>
      <c r="B2423" s="33">
        <v>20120045</v>
      </c>
      <c r="C2423" s="33">
        <v>20120063</v>
      </c>
      <c r="D2423" s="33">
        <v>2</v>
      </c>
      <c r="E2423" s="33" t="s">
        <v>4491</v>
      </c>
      <c r="F2423" s="33" t="s">
        <v>113</v>
      </c>
      <c r="G2423" s="33" t="s">
        <v>19</v>
      </c>
      <c r="H2423" s="33">
        <v>0.17058414717220899</v>
      </c>
      <c r="I2423" s="33">
        <v>2.3447794822160201E-3</v>
      </c>
      <c r="J2423" s="33">
        <v>3.5791416987908803E-2</v>
      </c>
      <c r="K2423" s="33" t="s">
        <v>4492</v>
      </c>
    </row>
    <row r="2424" spans="1:11">
      <c r="A2424" s="33" t="s">
        <v>3391</v>
      </c>
      <c r="B2424" s="33">
        <v>20132900</v>
      </c>
      <c r="C2424" s="33">
        <v>20132925</v>
      </c>
      <c r="D2424" s="33">
        <v>1</v>
      </c>
      <c r="E2424" s="33" t="s">
        <v>4493</v>
      </c>
      <c r="F2424" s="33" t="s">
        <v>79</v>
      </c>
      <c r="G2424" s="33" t="s">
        <v>22</v>
      </c>
      <c r="H2424" s="33">
        <v>-0.66598602586506195</v>
      </c>
      <c r="I2424" s="33">
        <v>9.3154919169173601E-3</v>
      </c>
      <c r="J2424" s="33">
        <v>9.4417996493752404E-2</v>
      </c>
      <c r="K2424" s="33" t="s">
        <v>4494</v>
      </c>
    </row>
    <row r="2425" spans="1:11">
      <c r="A2425" s="33" t="s">
        <v>3391</v>
      </c>
      <c r="B2425" s="33">
        <v>20133753</v>
      </c>
      <c r="C2425" s="33">
        <v>20133766</v>
      </c>
      <c r="D2425" s="33">
        <v>1</v>
      </c>
      <c r="E2425" s="33" t="s">
        <v>4495</v>
      </c>
      <c r="F2425" s="33" t="s">
        <v>79</v>
      </c>
      <c r="G2425" s="33" t="s">
        <v>22</v>
      </c>
      <c r="H2425" s="33">
        <v>0.30825009217534499</v>
      </c>
      <c r="I2425" s="33">
        <v>3.6764751336886199E-3</v>
      </c>
      <c r="J2425" s="33">
        <v>4.9916212385291599E-2</v>
      </c>
      <c r="K2425" s="33" t="s">
        <v>4494</v>
      </c>
    </row>
    <row r="2426" spans="1:11">
      <c r="A2426" s="33" t="s">
        <v>3391</v>
      </c>
      <c r="B2426" s="33">
        <v>20153359</v>
      </c>
      <c r="C2426" s="33">
        <v>20153370</v>
      </c>
      <c r="D2426" s="33">
        <v>1</v>
      </c>
      <c r="E2426" s="33" t="s">
        <v>4496</v>
      </c>
      <c r="F2426" s="33" t="s">
        <v>79</v>
      </c>
      <c r="G2426" s="33" t="s">
        <v>19</v>
      </c>
      <c r="H2426" s="33">
        <v>-0.316061059449187</v>
      </c>
      <c r="I2426" s="33">
        <v>4.8925257286210099E-4</v>
      </c>
      <c r="J2426" s="33">
        <v>1.1439050336494901E-2</v>
      </c>
      <c r="K2426" s="33" t="s">
        <v>4497</v>
      </c>
    </row>
    <row r="2427" spans="1:11">
      <c r="A2427" s="33" t="s">
        <v>3391</v>
      </c>
      <c r="B2427" s="33">
        <v>20160780</v>
      </c>
      <c r="C2427" s="33">
        <v>20160795</v>
      </c>
      <c r="D2427" s="33">
        <v>1</v>
      </c>
      <c r="E2427" s="33" t="s">
        <v>4498</v>
      </c>
      <c r="F2427" s="33" t="s">
        <v>79</v>
      </c>
      <c r="G2427" s="33" t="s">
        <v>19</v>
      </c>
      <c r="H2427" s="33">
        <v>-0.184596054097869</v>
      </c>
      <c r="I2427" s="33">
        <v>1.5634425654300699E-3</v>
      </c>
      <c r="J2427" s="33">
        <v>2.7007772352373501E-2</v>
      </c>
      <c r="K2427" s="33" t="s">
        <v>4499</v>
      </c>
    </row>
    <row r="2428" spans="1:11">
      <c r="A2428" s="33" t="s">
        <v>3391</v>
      </c>
      <c r="B2428" s="33">
        <v>20199625</v>
      </c>
      <c r="C2428" s="33">
        <v>20199646</v>
      </c>
      <c r="D2428" s="33">
        <v>1</v>
      </c>
      <c r="E2428" s="33" t="s">
        <v>4500</v>
      </c>
      <c r="F2428" s="33" t="s">
        <v>79</v>
      </c>
      <c r="G2428" s="33" t="s">
        <v>22</v>
      </c>
      <c r="H2428" s="33">
        <v>0.33607176175713799</v>
      </c>
      <c r="I2428" s="33">
        <v>1.36853037394968E-3</v>
      </c>
      <c r="J2428" s="33">
        <v>2.4630364102317601E-2</v>
      </c>
      <c r="K2428" s="33" t="s">
        <v>4501</v>
      </c>
    </row>
    <row r="2429" spans="1:11">
      <c r="A2429" s="33" t="s">
        <v>3391</v>
      </c>
      <c r="B2429" s="33">
        <v>20257819</v>
      </c>
      <c r="C2429" s="33">
        <v>20257834</v>
      </c>
      <c r="D2429" s="33">
        <v>2</v>
      </c>
      <c r="E2429" s="33" t="s">
        <v>4502</v>
      </c>
      <c r="F2429" s="33" t="s">
        <v>169</v>
      </c>
      <c r="G2429" s="33" t="s">
        <v>20</v>
      </c>
      <c r="H2429" s="33">
        <v>-0.21864720644980201</v>
      </c>
      <c r="I2429" s="33">
        <v>2.51879553020757E-4</v>
      </c>
      <c r="J2429" s="33">
        <v>7.0118556144879102E-3</v>
      </c>
      <c r="K2429" s="33" t="s">
        <v>4503</v>
      </c>
    </row>
    <row r="2430" spans="1:11">
      <c r="A2430" s="33" t="s">
        <v>3391</v>
      </c>
      <c r="B2430" s="33">
        <v>20301916</v>
      </c>
      <c r="C2430" s="33">
        <v>20301936</v>
      </c>
      <c r="D2430" s="33">
        <v>3</v>
      </c>
      <c r="E2430" s="33" t="s">
        <v>4504</v>
      </c>
      <c r="F2430" s="33" t="s">
        <v>288</v>
      </c>
      <c r="G2430" s="33" t="s">
        <v>20</v>
      </c>
      <c r="H2430" s="33">
        <v>0.165389845051859</v>
      </c>
      <c r="I2430" s="33">
        <v>7.0793823905014397E-3</v>
      </c>
      <c r="J2430" s="33">
        <v>7.8044644330613505E-2</v>
      </c>
      <c r="K2430" s="33" t="s">
        <v>4505</v>
      </c>
    </row>
    <row r="2431" spans="1:11">
      <c r="A2431" s="33" t="s">
        <v>3391</v>
      </c>
      <c r="B2431" s="33">
        <v>20310195</v>
      </c>
      <c r="C2431" s="33">
        <v>20310216</v>
      </c>
      <c r="D2431" s="33">
        <v>1</v>
      </c>
      <c r="E2431" s="33" t="s">
        <v>4506</v>
      </c>
      <c r="F2431" s="33" t="s">
        <v>93</v>
      </c>
      <c r="G2431" s="33" t="s">
        <v>22</v>
      </c>
      <c r="H2431" s="33">
        <v>0.34822101658209997</v>
      </c>
      <c r="I2431" s="33">
        <v>3.8490520438681103E-4</v>
      </c>
      <c r="J2431" s="33">
        <v>9.6001838881914908E-3</v>
      </c>
      <c r="K2431" s="33" t="s">
        <v>4507</v>
      </c>
    </row>
    <row r="2432" spans="1:11">
      <c r="A2432" s="33" t="s">
        <v>3391</v>
      </c>
      <c r="B2432" s="33">
        <v>20311131</v>
      </c>
      <c r="C2432" s="33">
        <v>20311141</v>
      </c>
      <c r="D2432" s="33">
        <v>1</v>
      </c>
      <c r="E2432" s="33" t="s">
        <v>4508</v>
      </c>
      <c r="F2432" s="33" t="s">
        <v>93</v>
      </c>
      <c r="G2432" s="33" t="s">
        <v>19</v>
      </c>
      <c r="H2432" s="33">
        <v>-0.30520558807541298</v>
      </c>
      <c r="I2432" s="16">
        <v>1.5179481993793E-6</v>
      </c>
      <c r="J2432" s="33">
        <v>1.03047378201723E-4</v>
      </c>
      <c r="K2432" s="33" t="s">
        <v>4507</v>
      </c>
    </row>
    <row r="2433" spans="1:11">
      <c r="A2433" s="33" t="s">
        <v>3391</v>
      </c>
      <c r="B2433" s="33">
        <v>20312895</v>
      </c>
      <c r="C2433" s="33">
        <v>20312909</v>
      </c>
      <c r="D2433" s="33">
        <v>1</v>
      </c>
      <c r="E2433" s="33" t="s">
        <v>4509</v>
      </c>
      <c r="F2433" s="33" t="s">
        <v>79</v>
      </c>
      <c r="G2433" s="33" t="s">
        <v>19</v>
      </c>
      <c r="H2433" s="33">
        <v>0.299774022601831</v>
      </c>
      <c r="I2433" s="16">
        <v>2.7447651364363301E-6</v>
      </c>
      <c r="J2433" s="33">
        <v>1.71304333797426E-4</v>
      </c>
      <c r="K2433" s="33" t="s">
        <v>4507</v>
      </c>
    </row>
    <row r="2434" spans="1:11">
      <c r="A2434" s="33" t="s">
        <v>3391</v>
      </c>
      <c r="B2434" s="33">
        <v>20329629</v>
      </c>
      <c r="C2434" s="33">
        <v>20329643</v>
      </c>
      <c r="D2434" s="33">
        <v>1</v>
      </c>
      <c r="E2434" s="33" t="s">
        <v>4510</v>
      </c>
      <c r="F2434" s="33" t="s">
        <v>79</v>
      </c>
      <c r="G2434" s="33" t="s">
        <v>19</v>
      </c>
      <c r="H2434" s="33">
        <v>-0.54115608321294295</v>
      </c>
      <c r="I2434" s="16">
        <v>5.5914190826096299E-6</v>
      </c>
      <c r="J2434" s="33">
        <v>3.1130929698069E-4</v>
      </c>
      <c r="K2434" s="33" t="s">
        <v>4511</v>
      </c>
    </row>
    <row r="2435" spans="1:11">
      <c r="A2435" s="33" t="s">
        <v>3391</v>
      </c>
      <c r="B2435" s="33">
        <v>20329629</v>
      </c>
      <c r="C2435" s="33">
        <v>20329643</v>
      </c>
      <c r="D2435" s="33">
        <v>1</v>
      </c>
      <c r="E2435" s="33" t="s">
        <v>4510</v>
      </c>
      <c r="F2435" s="33" t="s">
        <v>79</v>
      </c>
      <c r="G2435" s="33" t="s">
        <v>19</v>
      </c>
      <c r="H2435" s="33">
        <v>-0.414863639247389</v>
      </c>
      <c r="I2435" s="33">
        <v>8.0049878692401604E-4</v>
      </c>
      <c r="J2435" s="33">
        <v>1.66533873978628E-2</v>
      </c>
      <c r="K2435" s="33" t="s">
        <v>4512</v>
      </c>
    </row>
    <row r="2436" spans="1:11">
      <c r="A2436" s="33" t="s">
        <v>3391</v>
      </c>
      <c r="B2436" s="33">
        <v>20361771</v>
      </c>
      <c r="C2436" s="33">
        <v>20361785</v>
      </c>
      <c r="D2436" s="33">
        <v>1</v>
      </c>
      <c r="E2436" s="33" t="s">
        <v>4513</v>
      </c>
      <c r="F2436" s="33" t="s">
        <v>93</v>
      </c>
      <c r="G2436" s="33" t="s">
        <v>22</v>
      </c>
      <c r="H2436" s="33">
        <v>-0.29365963574912901</v>
      </c>
      <c r="I2436" s="33">
        <v>1.0275285167362E-3</v>
      </c>
      <c r="J2436" s="33">
        <v>1.9980008017641899E-2</v>
      </c>
      <c r="K2436" s="33" t="s">
        <v>4514</v>
      </c>
    </row>
    <row r="2437" spans="1:11">
      <c r="A2437" s="33" t="s">
        <v>3391</v>
      </c>
      <c r="B2437" s="33">
        <v>20364822</v>
      </c>
      <c r="C2437" s="33">
        <v>20364836</v>
      </c>
      <c r="D2437" s="33">
        <v>2</v>
      </c>
      <c r="E2437" s="33" t="s">
        <v>4515</v>
      </c>
      <c r="F2437" s="33" t="s">
        <v>76</v>
      </c>
      <c r="G2437" s="33" t="s">
        <v>19</v>
      </c>
      <c r="H2437" s="33">
        <v>0.21856175838598099</v>
      </c>
      <c r="I2437" s="33">
        <v>5.3463965393875396E-3</v>
      </c>
      <c r="J2437" s="33">
        <v>6.4049168449411997E-2</v>
      </c>
      <c r="K2437" s="33" t="s">
        <v>4516</v>
      </c>
    </row>
    <row r="2438" spans="1:11">
      <c r="A2438" s="33" t="s">
        <v>3391</v>
      </c>
      <c r="B2438" s="33">
        <v>20385288</v>
      </c>
      <c r="C2438" s="33">
        <v>20385299</v>
      </c>
      <c r="D2438" s="33">
        <v>1</v>
      </c>
      <c r="E2438" s="33" t="s">
        <v>4517</v>
      </c>
      <c r="F2438" s="33" t="s">
        <v>93</v>
      </c>
      <c r="G2438" s="33" t="s">
        <v>19</v>
      </c>
      <c r="H2438" s="33">
        <v>0.37260892620382502</v>
      </c>
      <c r="I2438" s="16">
        <v>5.5293097888156501E-8</v>
      </c>
      <c r="J2438" s="16">
        <v>5.41662385514485E-6</v>
      </c>
      <c r="K2438" s="33" t="s">
        <v>4518</v>
      </c>
    </row>
    <row r="2439" spans="1:11">
      <c r="A2439" s="33" t="s">
        <v>3391</v>
      </c>
      <c r="B2439" s="33">
        <v>20387123</v>
      </c>
      <c r="C2439" s="33">
        <v>20387137</v>
      </c>
      <c r="D2439" s="33">
        <v>2</v>
      </c>
      <c r="E2439" s="33" t="s">
        <v>4519</v>
      </c>
      <c r="F2439" s="33" t="s">
        <v>76</v>
      </c>
      <c r="G2439" s="33" t="s">
        <v>19</v>
      </c>
      <c r="H2439" s="33">
        <v>0.15452043467976001</v>
      </c>
      <c r="I2439" s="33">
        <v>4.5874287783748396E-3</v>
      </c>
      <c r="J2439" s="33">
        <v>5.82001824849884E-2</v>
      </c>
      <c r="K2439" s="33" t="s">
        <v>4520</v>
      </c>
    </row>
    <row r="2440" spans="1:11">
      <c r="A2440" s="33" t="s">
        <v>3391</v>
      </c>
      <c r="B2440" s="33">
        <v>20395623</v>
      </c>
      <c r="C2440" s="33">
        <v>20395641</v>
      </c>
      <c r="D2440" s="33">
        <v>1</v>
      </c>
      <c r="E2440" s="33" t="s">
        <v>4521</v>
      </c>
      <c r="F2440" s="33" t="s">
        <v>93</v>
      </c>
      <c r="G2440" s="33" t="s">
        <v>22</v>
      </c>
      <c r="H2440" s="33">
        <v>-0.413133597849065</v>
      </c>
      <c r="I2440" s="33">
        <v>1.55326350090646E-3</v>
      </c>
      <c r="J2440" s="33">
        <v>2.6891960253948799E-2</v>
      </c>
      <c r="K2440" s="33" t="s">
        <v>4520</v>
      </c>
    </row>
    <row r="2441" spans="1:11">
      <c r="A2441" s="33" t="s">
        <v>3391</v>
      </c>
      <c r="B2441" s="33">
        <v>20402604</v>
      </c>
      <c r="C2441" s="33">
        <v>20402614</v>
      </c>
      <c r="D2441" s="33">
        <v>1</v>
      </c>
      <c r="E2441" s="33" t="s">
        <v>4522</v>
      </c>
      <c r="F2441" s="33" t="s">
        <v>93</v>
      </c>
      <c r="G2441" s="33" t="s">
        <v>22</v>
      </c>
      <c r="H2441" s="33">
        <v>0.232955834543391</v>
      </c>
      <c r="I2441" s="33">
        <v>3.1261753276994198E-3</v>
      </c>
      <c r="J2441" s="33">
        <v>4.4555194955922299E-2</v>
      </c>
      <c r="K2441" s="33" t="s">
        <v>4523</v>
      </c>
    </row>
    <row r="2442" spans="1:11">
      <c r="A2442" s="33" t="s">
        <v>3391</v>
      </c>
      <c r="B2442" s="33">
        <v>20424548</v>
      </c>
      <c r="C2442" s="33">
        <v>20424565</v>
      </c>
      <c r="D2442" s="33">
        <v>2</v>
      </c>
      <c r="E2442" s="33" t="s">
        <v>4524</v>
      </c>
      <c r="F2442" s="33" t="s">
        <v>76</v>
      </c>
      <c r="G2442" s="33" t="s">
        <v>20</v>
      </c>
      <c r="H2442" s="33">
        <v>0.73607328544805894</v>
      </c>
      <c r="I2442" s="33">
        <v>9.8034816257931093E-3</v>
      </c>
      <c r="J2442" s="33">
        <v>9.7769515853109307E-2</v>
      </c>
      <c r="K2442" s="33" t="s">
        <v>4525</v>
      </c>
    </row>
    <row r="2443" spans="1:11">
      <c r="A2443" s="33" t="s">
        <v>3391</v>
      </c>
      <c r="B2443" s="33">
        <v>20455551</v>
      </c>
      <c r="C2443" s="33">
        <v>20455566</v>
      </c>
      <c r="D2443" s="33">
        <v>3</v>
      </c>
      <c r="E2443" s="33" t="s">
        <v>4526</v>
      </c>
      <c r="F2443" s="33" t="s">
        <v>161</v>
      </c>
      <c r="G2443" s="33" t="s">
        <v>19</v>
      </c>
      <c r="H2443" s="33">
        <v>-0.33670226774996398</v>
      </c>
      <c r="I2443" s="16">
        <v>1.01909129580915E-7</v>
      </c>
      <c r="J2443" s="16">
        <v>9.2785265156082102E-6</v>
      </c>
      <c r="K2443" s="33" t="s">
        <v>4527</v>
      </c>
    </row>
    <row r="2444" spans="1:11">
      <c r="A2444" s="33" t="s">
        <v>3391</v>
      </c>
      <c r="B2444" s="33">
        <v>20455945</v>
      </c>
      <c r="C2444" s="33">
        <v>20455965</v>
      </c>
      <c r="D2444" s="33">
        <v>1</v>
      </c>
      <c r="E2444" s="33" t="s">
        <v>4528</v>
      </c>
      <c r="F2444" s="33" t="s">
        <v>93</v>
      </c>
      <c r="G2444" s="33" t="s">
        <v>19</v>
      </c>
      <c r="H2444" s="33">
        <v>0.46944225858169197</v>
      </c>
      <c r="I2444" s="33">
        <v>1.14106801656812E-3</v>
      </c>
      <c r="J2444" s="33">
        <v>2.16062192463818E-2</v>
      </c>
      <c r="K2444" s="33" t="s">
        <v>4527</v>
      </c>
    </row>
    <row r="2445" spans="1:11">
      <c r="A2445" s="33" t="s">
        <v>3391</v>
      </c>
      <c r="B2445" s="33">
        <v>20514362</v>
      </c>
      <c r="C2445" s="33">
        <v>20514375</v>
      </c>
      <c r="D2445" s="33">
        <v>2</v>
      </c>
      <c r="E2445" s="33" t="s">
        <v>4529</v>
      </c>
      <c r="F2445" s="33" t="s">
        <v>116</v>
      </c>
      <c r="G2445" s="33" t="s">
        <v>19</v>
      </c>
      <c r="H2445" s="33">
        <v>0.224554672774057</v>
      </c>
      <c r="I2445" s="16">
        <v>5.9537213899423601E-5</v>
      </c>
      <c r="J2445" s="33">
        <v>2.2697462973775401E-3</v>
      </c>
      <c r="K2445" s="33" t="s">
        <v>4530</v>
      </c>
    </row>
    <row r="2446" spans="1:11">
      <c r="A2446" s="33" t="s">
        <v>3391</v>
      </c>
      <c r="B2446" s="33">
        <v>20516006</v>
      </c>
      <c r="C2446" s="33">
        <v>20516038</v>
      </c>
      <c r="D2446" s="33">
        <v>3</v>
      </c>
      <c r="E2446" s="33" t="s">
        <v>4531</v>
      </c>
      <c r="F2446" s="33" t="s">
        <v>84</v>
      </c>
      <c r="G2446" s="33" t="s">
        <v>21</v>
      </c>
      <c r="H2446" s="33">
        <v>0.45587754425239002</v>
      </c>
      <c r="I2446" s="16">
        <v>2.4347747058420502E-16</v>
      </c>
      <c r="J2446" s="16">
        <v>1.1083953793242101E-13</v>
      </c>
      <c r="K2446" s="33" t="s">
        <v>4530</v>
      </c>
    </row>
    <row r="2447" spans="1:11">
      <c r="A2447" s="33" t="s">
        <v>3391</v>
      </c>
      <c r="B2447" s="33">
        <v>20567147</v>
      </c>
      <c r="C2447" s="33">
        <v>20567160</v>
      </c>
      <c r="D2447" s="33">
        <v>1</v>
      </c>
      <c r="E2447" s="33" t="s">
        <v>4532</v>
      </c>
      <c r="F2447" s="33" t="s">
        <v>79</v>
      </c>
      <c r="G2447" s="33" t="s">
        <v>19</v>
      </c>
      <c r="H2447" s="33">
        <v>-0.43397784736725298</v>
      </c>
      <c r="I2447" s="16">
        <v>7.2031376226063597E-5</v>
      </c>
      <c r="J2447" s="33">
        <v>2.6419470171256199E-3</v>
      </c>
      <c r="K2447" s="33" t="s">
        <v>4533</v>
      </c>
    </row>
    <row r="2448" spans="1:11">
      <c r="A2448" s="33" t="s">
        <v>3391</v>
      </c>
      <c r="B2448" s="33">
        <v>20660046</v>
      </c>
      <c r="C2448" s="33">
        <v>20660057</v>
      </c>
      <c r="D2448" s="33">
        <v>2</v>
      </c>
      <c r="E2448" s="33" t="s">
        <v>4534</v>
      </c>
      <c r="F2448" s="33" t="s">
        <v>76</v>
      </c>
      <c r="G2448" s="33" t="s">
        <v>22</v>
      </c>
      <c r="H2448" s="33">
        <v>0.26249574125983599</v>
      </c>
      <c r="I2448" s="16">
        <v>9.1037734414528204E-5</v>
      </c>
      <c r="J2448" s="33">
        <v>3.1452724403305101E-3</v>
      </c>
      <c r="K2448" s="33" t="s">
        <v>4535</v>
      </c>
    </row>
    <row r="2449" spans="1:11">
      <c r="A2449" s="33" t="s">
        <v>3391</v>
      </c>
      <c r="B2449" s="33">
        <v>20696350</v>
      </c>
      <c r="C2449" s="33">
        <v>20696365</v>
      </c>
      <c r="D2449" s="33">
        <v>1</v>
      </c>
      <c r="E2449" s="33" t="s">
        <v>4536</v>
      </c>
      <c r="F2449" s="33" t="s">
        <v>93</v>
      </c>
      <c r="G2449" s="33" t="s">
        <v>19</v>
      </c>
      <c r="H2449" s="33">
        <v>0.35598122882169198</v>
      </c>
      <c r="I2449" s="33">
        <v>1.1712652824549301E-4</v>
      </c>
      <c r="J2449" s="33">
        <v>3.87368462432422E-3</v>
      </c>
      <c r="K2449" s="33" t="s">
        <v>4537</v>
      </c>
    </row>
    <row r="2450" spans="1:11">
      <c r="A2450" s="33" t="s">
        <v>3391</v>
      </c>
      <c r="B2450" s="33">
        <v>20714656</v>
      </c>
      <c r="C2450" s="33">
        <v>20714676</v>
      </c>
      <c r="D2450" s="33">
        <v>3</v>
      </c>
      <c r="E2450" s="33" t="s">
        <v>4538</v>
      </c>
      <c r="F2450" s="33" t="s">
        <v>84</v>
      </c>
      <c r="G2450" s="33" t="s">
        <v>20</v>
      </c>
      <c r="H2450" s="33">
        <v>0.17124762406303601</v>
      </c>
      <c r="I2450" s="33">
        <v>1.47864154519422E-3</v>
      </c>
      <c r="J2450" s="33">
        <v>2.5831166858370402E-2</v>
      </c>
      <c r="K2450" s="33" t="s">
        <v>4539</v>
      </c>
    </row>
    <row r="2451" spans="1:11">
      <c r="A2451" s="33" t="s">
        <v>3391</v>
      </c>
      <c r="B2451" s="33">
        <v>20716430</v>
      </c>
      <c r="C2451" s="33">
        <v>20716441</v>
      </c>
      <c r="D2451" s="33">
        <v>2</v>
      </c>
      <c r="E2451" s="33" t="s">
        <v>4540</v>
      </c>
      <c r="F2451" s="33" t="s">
        <v>116</v>
      </c>
      <c r="G2451" s="33" t="s">
        <v>19</v>
      </c>
      <c r="H2451" s="33">
        <v>-0.468922850932732</v>
      </c>
      <c r="I2451" s="16">
        <v>6.7279555213629902E-22</v>
      </c>
      <c r="J2451" s="16">
        <v>5.2067647779828199E-19</v>
      </c>
      <c r="K2451" s="33" t="s">
        <v>4539</v>
      </c>
    </row>
    <row r="2452" spans="1:11">
      <c r="A2452" s="33" t="s">
        <v>3391</v>
      </c>
      <c r="B2452" s="33">
        <v>20716430</v>
      </c>
      <c r="C2452" s="33">
        <v>20716441</v>
      </c>
      <c r="D2452" s="33">
        <v>2</v>
      </c>
      <c r="E2452" s="33" t="s">
        <v>4540</v>
      </c>
      <c r="F2452" s="33" t="s">
        <v>116</v>
      </c>
      <c r="G2452" s="33" t="s">
        <v>19</v>
      </c>
      <c r="H2452" s="33">
        <v>-0.186120540186543</v>
      </c>
      <c r="I2452" s="33">
        <v>2.9020493792497099E-4</v>
      </c>
      <c r="J2452" s="33">
        <v>7.8270482891484392E-3</v>
      </c>
      <c r="K2452" s="33" t="s">
        <v>4541</v>
      </c>
    </row>
    <row r="2453" spans="1:11">
      <c r="A2453" s="33" t="s">
        <v>3391</v>
      </c>
      <c r="B2453" s="33">
        <v>20716430</v>
      </c>
      <c r="C2453" s="33">
        <v>20716441</v>
      </c>
      <c r="D2453" s="33">
        <v>2</v>
      </c>
      <c r="E2453" s="33" t="s">
        <v>4540</v>
      </c>
      <c r="F2453" s="33" t="s">
        <v>116</v>
      </c>
      <c r="G2453" s="33" t="s">
        <v>19</v>
      </c>
      <c r="H2453" s="33">
        <v>0.17756289104131201</v>
      </c>
      <c r="I2453" s="33">
        <v>5.5131202654161101E-4</v>
      </c>
      <c r="J2453" s="33">
        <v>1.26230880869986E-2</v>
      </c>
      <c r="K2453" s="33" t="s">
        <v>4542</v>
      </c>
    </row>
    <row r="2454" spans="1:11">
      <c r="A2454" s="33" t="s">
        <v>3391</v>
      </c>
      <c r="B2454" s="33">
        <v>20732155</v>
      </c>
      <c r="C2454" s="33">
        <v>20732169</v>
      </c>
      <c r="D2454" s="33">
        <v>2</v>
      </c>
      <c r="E2454" s="33" t="s">
        <v>4543</v>
      </c>
      <c r="F2454" s="33" t="s">
        <v>191</v>
      </c>
      <c r="G2454" s="33" t="s">
        <v>19</v>
      </c>
      <c r="H2454" s="33">
        <v>0.21158456011274099</v>
      </c>
      <c r="I2454" s="33">
        <v>1.310091811802E-3</v>
      </c>
      <c r="J2454" s="33">
        <v>2.3819435828503099E-2</v>
      </c>
      <c r="K2454" s="33" t="s">
        <v>4544</v>
      </c>
    </row>
    <row r="2455" spans="1:11">
      <c r="A2455" s="33" t="s">
        <v>3391</v>
      </c>
      <c r="B2455" s="33">
        <v>20763034</v>
      </c>
      <c r="C2455" s="33">
        <v>20763131</v>
      </c>
      <c r="D2455" s="33">
        <v>2</v>
      </c>
      <c r="E2455" s="33" t="s">
        <v>4545</v>
      </c>
      <c r="F2455" s="33" t="s">
        <v>169</v>
      </c>
      <c r="G2455" s="33" t="s">
        <v>20</v>
      </c>
      <c r="H2455" s="33">
        <v>0.27835416635292098</v>
      </c>
      <c r="I2455" s="33">
        <v>3.38142356189565E-3</v>
      </c>
      <c r="J2455" s="33">
        <v>4.7066253499119498E-2</v>
      </c>
      <c r="K2455" s="33" t="s">
        <v>4546</v>
      </c>
    </row>
    <row r="2456" spans="1:11">
      <c r="A2456" s="33" t="s">
        <v>3391</v>
      </c>
      <c r="B2456" s="33">
        <v>20797610</v>
      </c>
      <c r="C2456" s="33">
        <v>20797620</v>
      </c>
      <c r="D2456" s="33">
        <v>1</v>
      </c>
      <c r="E2456" s="33" t="s">
        <v>4547</v>
      </c>
      <c r="F2456" s="33" t="s">
        <v>93</v>
      </c>
      <c r="G2456" s="33" t="s">
        <v>20</v>
      </c>
      <c r="H2456" s="33">
        <v>-0.310275475139563</v>
      </c>
      <c r="I2456" s="33">
        <v>1.3820993649113299E-4</v>
      </c>
      <c r="J2456" s="33">
        <v>4.34806990361659E-3</v>
      </c>
      <c r="K2456" s="33" t="s">
        <v>4548</v>
      </c>
    </row>
    <row r="2457" spans="1:11">
      <c r="A2457" s="33" t="s">
        <v>3391</v>
      </c>
      <c r="B2457" s="33">
        <v>20797610</v>
      </c>
      <c r="C2457" s="33">
        <v>20797620</v>
      </c>
      <c r="D2457" s="33">
        <v>1</v>
      </c>
      <c r="E2457" s="33" t="s">
        <v>4547</v>
      </c>
      <c r="F2457" s="33" t="s">
        <v>93</v>
      </c>
      <c r="G2457" s="33" t="s">
        <v>20</v>
      </c>
      <c r="H2457" s="33">
        <v>-0.25437739597311798</v>
      </c>
      <c r="I2457" s="33">
        <v>1.94591062824629E-3</v>
      </c>
      <c r="J2457" s="33">
        <v>3.1637399899155497E-2</v>
      </c>
      <c r="K2457" s="33" t="s">
        <v>4549</v>
      </c>
    </row>
    <row r="2458" spans="1:11">
      <c r="A2458" s="33" t="s">
        <v>3391</v>
      </c>
      <c r="B2458" s="33">
        <v>20816252</v>
      </c>
      <c r="C2458" s="33">
        <v>20816262</v>
      </c>
      <c r="D2458" s="33">
        <v>1</v>
      </c>
      <c r="E2458" s="33" t="s">
        <v>4550</v>
      </c>
      <c r="F2458" s="33" t="s">
        <v>93</v>
      </c>
      <c r="G2458" s="33" t="s">
        <v>22</v>
      </c>
      <c r="H2458" s="33">
        <v>-0.40702793758901901</v>
      </c>
      <c r="I2458" s="16">
        <v>7.5441527533061096E-5</v>
      </c>
      <c r="J2458" s="33">
        <v>2.7155441003644601E-3</v>
      </c>
      <c r="K2458" s="33" t="s">
        <v>4551</v>
      </c>
    </row>
    <row r="2459" spans="1:11">
      <c r="A2459" s="33" t="s">
        <v>3391</v>
      </c>
      <c r="B2459" s="33">
        <v>20819690</v>
      </c>
      <c r="C2459" s="33">
        <v>20819704</v>
      </c>
      <c r="D2459" s="33">
        <v>2</v>
      </c>
      <c r="E2459" s="33" t="s">
        <v>4552</v>
      </c>
      <c r="F2459" s="33" t="s">
        <v>169</v>
      </c>
      <c r="G2459" s="33" t="s">
        <v>20</v>
      </c>
      <c r="H2459" s="33">
        <v>-0.15550058422506899</v>
      </c>
      <c r="I2459" s="33">
        <v>2.70638805951559E-3</v>
      </c>
      <c r="J2459" s="33">
        <v>3.9743334331292499E-2</v>
      </c>
      <c r="K2459" s="33" t="s">
        <v>4553</v>
      </c>
    </row>
    <row r="2460" spans="1:11">
      <c r="A2460" s="33" t="s">
        <v>3391</v>
      </c>
      <c r="B2460" s="33">
        <v>20837717</v>
      </c>
      <c r="C2460" s="33">
        <v>20837734</v>
      </c>
      <c r="D2460" s="33">
        <v>2</v>
      </c>
      <c r="E2460" s="33" t="s">
        <v>4554</v>
      </c>
      <c r="F2460" s="33" t="s">
        <v>116</v>
      </c>
      <c r="G2460" s="33" t="s">
        <v>21</v>
      </c>
      <c r="H2460" s="33">
        <v>0.179723594160248</v>
      </c>
      <c r="I2460" s="33">
        <v>2.68077311426494E-3</v>
      </c>
      <c r="J2460" s="33">
        <v>3.9442021162160501E-2</v>
      </c>
      <c r="K2460" s="33" t="s">
        <v>4555</v>
      </c>
    </row>
    <row r="2461" spans="1:11">
      <c r="A2461" s="33" t="s">
        <v>3391</v>
      </c>
      <c r="B2461" s="33">
        <v>20836157</v>
      </c>
      <c r="C2461" s="33">
        <v>20836207</v>
      </c>
      <c r="D2461" s="33">
        <v>3</v>
      </c>
      <c r="E2461" s="33" t="s">
        <v>4556</v>
      </c>
      <c r="F2461" s="33" t="s">
        <v>201</v>
      </c>
      <c r="G2461" s="33" t="s">
        <v>21</v>
      </c>
      <c r="H2461" s="33">
        <v>-0.15392591960955401</v>
      </c>
      <c r="I2461" s="33">
        <v>3.36849675359985E-3</v>
      </c>
      <c r="J2461" s="33">
        <v>4.6970804281277902E-2</v>
      </c>
      <c r="K2461" s="33" t="s">
        <v>4557</v>
      </c>
    </row>
    <row r="2462" spans="1:11">
      <c r="A2462" s="33" t="s">
        <v>3391</v>
      </c>
      <c r="B2462" s="33">
        <v>20837566</v>
      </c>
      <c r="C2462" s="33">
        <v>20837584</v>
      </c>
      <c r="D2462" s="33">
        <v>2</v>
      </c>
      <c r="E2462" s="33" t="s">
        <v>4558</v>
      </c>
      <c r="F2462" s="33" t="s">
        <v>169</v>
      </c>
      <c r="G2462" s="33" t="s">
        <v>20</v>
      </c>
      <c r="H2462" s="33">
        <v>-0.15515195423297101</v>
      </c>
      <c r="I2462" s="33">
        <v>6.6286619295606603E-3</v>
      </c>
      <c r="J2462" s="33">
        <v>7.4641701630569698E-2</v>
      </c>
      <c r="K2462" s="33" t="s">
        <v>4557</v>
      </c>
    </row>
    <row r="2463" spans="1:11">
      <c r="A2463" s="33" t="s">
        <v>3391</v>
      </c>
      <c r="B2463" s="33">
        <v>20925913</v>
      </c>
      <c r="C2463" s="33">
        <v>20925934</v>
      </c>
      <c r="D2463" s="33">
        <v>5</v>
      </c>
      <c r="E2463" s="33" t="s">
        <v>4559</v>
      </c>
      <c r="F2463" s="33" t="s">
        <v>4560</v>
      </c>
      <c r="G2463" s="33" t="s">
        <v>22</v>
      </c>
      <c r="H2463" s="33">
        <v>-0.18936187031073301</v>
      </c>
      <c r="I2463" s="33">
        <v>1.4274837475496201E-3</v>
      </c>
      <c r="J2463" s="33">
        <v>2.5295287695897901E-2</v>
      </c>
      <c r="K2463" s="33" t="s">
        <v>4561</v>
      </c>
    </row>
    <row r="2464" spans="1:11">
      <c r="A2464" s="33" t="s">
        <v>3391</v>
      </c>
      <c r="B2464" s="33">
        <v>20928326</v>
      </c>
      <c r="C2464" s="33">
        <v>20928338</v>
      </c>
      <c r="D2464" s="33">
        <v>1</v>
      </c>
      <c r="E2464" s="33" t="s">
        <v>4562</v>
      </c>
      <c r="F2464" s="33" t="s">
        <v>93</v>
      </c>
      <c r="G2464" s="33" t="s">
        <v>19</v>
      </c>
      <c r="H2464" s="33">
        <v>-0.15819458999699201</v>
      </c>
      <c r="I2464" s="33">
        <v>9.3526625078532207E-3</v>
      </c>
      <c r="J2464" s="33">
        <v>9.4417996493752404E-2</v>
      </c>
      <c r="K2464" s="33" t="s">
        <v>4563</v>
      </c>
    </row>
    <row r="2465" spans="1:11">
      <c r="A2465" s="33" t="s">
        <v>3391</v>
      </c>
      <c r="B2465" s="33">
        <v>20929329</v>
      </c>
      <c r="C2465" s="33">
        <v>20929339</v>
      </c>
      <c r="D2465" s="33">
        <v>1</v>
      </c>
      <c r="E2465" s="33" t="s">
        <v>4564</v>
      </c>
      <c r="F2465" s="33" t="s">
        <v>93</v>
      </c>
      <c r="G2465" s="33" t="s">
        <v>22</v>
      </c>
      <c r="H2465" s="33">
        <v>0.57227156762200904</v>
      </c>
      <c r="I2465" s="16">
        <v>9.9971772531855306E-8</v>
      </c>
      <c r="J2465" s="16">
        <v>9.2104946145717594E-6</v>
      </c>
      <c r="K2465" s="33" t="s">
        <v>4565</v>
      </c>
    </row>
    <row r="2466" spans="1:11">
      <c r="A2466" s="33" t="s">
        <v>3391</v>
      </c>
      <c r="B2466" s="33">
        <v>20934444</v>
      </c>
      <c r="C2466" s="33">
        <v>20934478</v>
      </c>
      <c r="D2466" s="33">
        <v>2</v>
      </c>
      <c r="E2466" s="33" t="s">
        <v>4566</v>
      </c>
      <c r="F2466" s="33" t="s">
        <v>116</v>
      </c>
      <c r="G2466" s="33" t="s">
        <v>20</v>
      </c>
      <c r="H2466" s="33">
        <v>0.26186418702352698</v>
      </c>
      <c r="I2466" s="33">
        <v>8.4930663449824407E-3</v>
      </c>
      <c r="J2466" s="33">
        <v>8.8821406005160905E-2</v>
      </c>
      <c r="K2466" s="33" t="s">
        <v>4565</v>
      </c>
    </row>
    <row r="2467" spans="1:11">
      <c r="A2467" s="33" t="s">
        <v>3391</v>
      </c>
      <c r="B2467" s="33">
        <v>20939581</v>
      </c>
      <c r="C2467" s="33">
        <v>20939593</v>
      </c>
      <c r="D2467" s="33">
        <v>2</v>
      </c>
      <c r="E2467" s="33" t="s">
        <v>4567</v>
      </c>
      <c r="F2467" s="33" t="s">
        <v>116</v>
      </c>
      <c r="G2467" s="33" t="s">
        <v>20</v>
      </c>
      <c r="H2467" s="33">
        <v>0.26677607226438399</v>
      </c>
      <c r="I2467" s="16">
        <v>2.2917071213875598E-6</v>
      </c>
      <c r="J2467" s="33">
        <v>1.5030102891879901E-4</v>
      </c>
      <c r="K2467" s="33" t="s">
        <v>4568</v>
      </c>
    </row>
    <row r="2468" spans="1:11">
      <c r="A2468" s="33" t="s">
        <v>3391</v>
      </c>
      <c r="B2468" s="33">
        <v>20955052</v>
      </c>
      <c r="C2468" s="33">
        <v>20955074</v>
      </c>
      <c r="D2468" s="33">
        <v>2</v>
      </c>
      <c r="E2468" s="33" t="s">
        <v>4569</v>
      </c>
      <c r="F2468" s="33" t="s">
        <v>76</v>
      </c>
      <c r="G2468" s="33" t="s">
        <v>22</v>
      </c>
      <c r="H2468" s="33">
        <v>-0.23940326237769899</v>
      </c>
      <c r="I2468" s="33">
        <v>4.8092423660218297E-4</v>
      </c>
      <c r="J2468" s="33">
        <v>1.1278402021406999E-2</v>
      </c>
      <c r="K2468" s="33" t="s">
        <v>4570</v>
      </c>
    </row>
    <row r="2469" spans="1:11">
      <c r="A2469" s="33" t="s">
        <v>3391</v>
      </c>
      <c r="B2469" s="33">
        <v>20956534</v>
      </c>
      <c r="C2469" s="33">
        <v>20956553</v>
      </c>
      <c r="D2469" s="33">
        <v>2</v>
      </c>
      <c r="E2469" s="33" t="s">
        <v>4571</v>
      </c>
      <c r="F2469" s="33" t="s">
        <v>76</v>
      </c>
      <c r="G2469" s="33" t="s">
        <v>19</v>
      </c>
      <c r="H2469" s="33">
        <v>-0.247189942885637</v>
      </c>
      <c r="I2469" s="16">
        <v>2.5210461751485098E-5</v>
      </c>
      <c r="J2469" s="33">
        <v>1.1476691970279001E-3</v>
      </c>
      <c r="K2469" s="33" t="s">
        <v>4570</v>
      </c>
    </row>
    <row r="2470" spans="1:11">
      <c r="A2470" s="33" t="s">
        <v>3391</v>
      </c>
      <c r="B2470" s="33">
        <v>20961531</v>
      </c>
      <c r="C2470" s="33">
        <v>20961542</v>
      </c>
      <c r="D2470" s="33">
        <v>1</v>
      </c>
      <c r="E2470" s="33" t="s">
        <v>4572</v>
      </c>
      <c r="F2470" s="33" t="s">
        <v>93</v>
      </c>
      <c r="G2470" s="33" t="s">
        <v>22</v>
      </c>
      <c r="H2470" s="33">
        <v>-0.24366337392193299</v>
      </c>
      <c r="I2470" s="33">
        <v>8.11251190868101E-3</v>
      </c>
      <c r="J2470" s="33">
        <v>8.5769661312238898E-2</v>
      </c>
      <c r="K2470" s="33" t="s">
        <v>4573</v>
      </c>
    </row>
    <row r="2471" spans="1:11">
      <c r="A2471" s="33" t="s">
        <v>3391</v>
      </c>
      <c r="B2471" s="33">
        <v>21020226</v>
      </c>
      <c r="C2471" s="33">
        <v>21020260</v>
      </c>
      <c r="D2471" s="33">
        <v>3</v>
      </c>
      <c r="E2471" s="33" t="s">
        <v>4574</v>
      </c>
      <c r="F2471" s="33" t="s">
        <v>84</v>
      </c>
      <c r="G2471" s="33" t="s">
        <v>20</v>
      </c>
      <c r="H2471" s="33">
        <v>-0.30425624717507399</v>
      </c>
      <c r="I2471" s="16">
        <v>7.8959088705415508E-6</v>
      </c>
      <c r="J2471" s="33">
        <v>4.1853725170630897E-4</v>
      </c>
      <c r="K2471" s="33" t="s">
        <v>4575</v>
      </c>
    </row>
    <row r="2472" spans="1:11">
      <c r="A2472" s="33" t="s">
        <v>3391</v>
      </c>
      <c r="B2472" s="33">
        <v>21064018</v>
      </c>
      <c r="C2472" s="33">
        <v>21064032</v>
      </c>
      <c r="D2472" s="33">
        <v>1</v>
      </c>
      <c r="E2472" s="33" t="s">
        <v>4576</v>
      </c>
      <c r="F2472" s="33" t="s">
        <v>93</v>
      </c>
      <c r="G2472" s="33" t="s">
        <v>22</v>
      </c>
      <c r="H2472" s="33">
        <v>-0.448209419158975</v>
      </c>
      <c r="I2472" s="16">
        <v>5.8578569917562299E-18</v>
      </c>
      <c r="J2472" s="16">
        <v>3.23813966137153E-15</v>
      </c>
      <c r="K2472" s="33" t="s">
        <v>4577</v>
      </c>
    </row>
    <row r="2473" spans="1:11">
      <c r="A2473" s="33" t="s">
        <v>3391</v>
      </c>
      <c r="B2473" s="33">
        <v>21093547</v>
      </c>
      <c r="C2473" s="33">
        <v>21093562</v>
      </c>
      <c r="D2473" s="33">
        <v>1</v>
      </c>
      <c r="E2473" s="33" t="s">
        <v>4578</v>
      </c>
      <c r="F2473" s="33" t="s">
        <v>79</v>
      </c>
      <c r="G2473" s="33" t="s">
        <v>19</v>
      </c>
      <c r="H2473" s="33">
        <v>0.18436674032140599</v>
      </c>
      <c r="I2473" s="33">
        <v>4.9377235460906698E-3</v>
      </c>
      <c r="J2473" s="33">
        <v>6.1043198918842898E-2</v>
      </c>
      <c r="K2473" s="33" t="s">
        <v>4579</v>
      </c>
    </row>
    <row r="2474" spans="1:11">
      <c r="A2474" s="33" t="s">
        <v>3391</v>
      </c>
      <c r="B2474" s="33">
        <v>21108123</v>
      </c>
      <c r="C2474" s="33">
        <v>21108138</v>
      </c>
      <c r="D2474" s="33">
        <v>2</v>
      </c>
      <c r="E2474" s="33" t="s">
        <v>4580</v>
      </c>
      <c r="F2474" s="33" t="s">
        <v>169</v>
      </c>
      <c r="G2474" s="33" t="s">
        <v>22</v>
      </c>
      <c r="H2474" s="33">
        <v>0.200339491786442</v>
      </c>
      <c r="I2474" s="33">
        <v>1.2157298392677801E-3</v>
      </c>
      <c r="J2474" s="33">
        <v>2.2562429798784998E-2</v>
      </c>
      <c r="K2474" s="33" t="s">
        <v>4581</v>
      </c>
    </row>
    <row r="2475" spans="1:11">
      <c r="A2475" s="33" t="s">
        <v>3391</v>
      </c>
      <c r="B2475" s="33">
        <v>21121059</v>
      </c>
      <c r="C2475" s="33">
        <v>21121073</v>
      </c>
      <c r="D2475" s="33">
        <v>2</v>
      </c>
      <c r="E2475" s="33" t="s">
        <v>4582</v>
      </c>
      <c r="F2475" s="33" t="s">
        <v>169</v>
      </c>
      <c r="G2475" s="33" t="s">
        <v>20</v>
      </c>
      <c r="H2475" s="33">
        <v>-0.30783118448339603</v>
      </c>
      <c r="I2475" s="16">
        <v>8.3543285296120598E-8</v>
      </c>
      <c r="J2475" s="16">
        <v>7.7896564446587605E-6</v>
      </c>
      <c r="K2475" s="33" t="s">
        <v>4583</v>
      </c>
    </row>
    <row r="2476" spans="1:11">
      <c r="A2476" s="33" t="s">
        <v>3391</v>
      </c>
      <c r="B2476" s="33">
        <v>21121059</v>
      </c>
      <c r="C2476" s="33">
        <v>21121073</v>
      </c>
      <c r="D2476" s="33">
        <v>2</v>
      </c>
      <c r="E2476" s="33" t="s">
        <v>4582</v>
      </c>
      <c r="F2476" s="33" t="s">
        <v>169</v>
      </c>
      <c r="G2476" s="33" t="s">
        <v>20</v>
      </c>
      <c r="H2476" s="33">
        <v>0.168129031941325</v>
      </c>
      <c r="I2476" s="33">
        <v>4.0246394949562496E-3</v>
      </c>
      <c r="J2476" s="33">
        <v>5.29705528086164E-2</v>
      </c>
      <c r="K2476" s="33" t="s">
        <v>4584</v>
      </c>
    </row>
    <row r="2477" spans="1:11">
      <c r="A2477" s="33" t="s">
        <v>3391</v>
      </c>
      <c r="B2477" s="33">
        <v>21129614</v>
      </c>
      <c r="C2477" s="33">
        <v>21129628</v>
      </c>
      <c r="D2477" s="33">
        <v>2</v>
      </c>
      <c r="E2477" s="33" t="s">
        <v>4585</v>
      </c>
      <c r="F2477" s="33" t="s">
        <v>76</v>
      </c>
      <c r="G2477" s="33" t="s">
        <v>19</v>
      </c>
      <c r="H2477" s="33">
        <v>-0.18088687953881699</v>
      </c>
      <c r="I2477" s="33">
        <v>1.98384920813529E-3</v>
      </c>
      <c r="J2477" s="33">
        <v>3.2052210901375701E-2</v>
      </c>
      <c r="K2477" s="33" t="s">
        <v>4586</v>
      </c>
    </row>
    <row r="2478" spans="1:11">
      <c r="A2478" s="33" t="s">
        <v>3391</v>
      </c>
      <c r="B2478" s="33">
        <v>21158965</v>
      </c>
      <c r="C2478" s="33">
        <v>21158975</v>
      </c>
      <c r="D2478" s="33">
        <v>1</v>
      </c>
      <c r="E2478" s="33" t="s">
        <v>4587</v>
      </c>
      <c r="F2478" s="33" t="s">
        <v>93</v>
      </c>
      <c r="G2478" s="33" t="s">
        <v>22</v>
      </c>
      <c r="H2478" s="33">
        <v>-0.27830830001440598</v>
      </c>
      <c r="I2478" s="33">
        <v>2.0849893767807899E-3</v>
      </c>
      <c r="J2478" s="33">
        <v>3.32010962693551E-2</v>
      </c>
      <c r="K2478" s="33" t="s">
        <v>4588</v>
      </c>
    </row>
    <row r="2479" spans="1:11">
      <c r="A2479" s="33" t="s">
        <v>3391</v>
      </c>
      <c r="B2479" s="33">
        <v>21177458</v>
      </c>
      <c r="C2479" s="33">
        <v>21177497</v>
      </c>
      <c r="D2479" s="33">
        <v>6</v>
      </c>
      <c r="E2479" s="33" t="s">
        <v>4589</v>
      </c>
      <c r="F2479" s="33" t="s">
        <v>3465</v>
      </c>
      <c r="G2479" s="33" t="s">
        <v>18</v>
      </c>
      <c r="H2479" s="33">
        <v>0.17515465448725501</v>
      </c>
      <c r="I2479" s="33">
        <v>1.63103017832382E-3</v>
      </c>
      <c r="J2479" s="33">
        <v>2.7905533570947799E-2</v>
      </c>
      <c r="K2479" s="33" t="s">
        <v>4590</v>
      </c>
    </row>
    <row r="2480" spans="1:11">
      <c r="A2480" s="33" t="s">
        <v>3391</v>
      </c>
      <c r="B2480" s="33">
        <v>21215429</v>
      </c>
      <c r="C2480" s="33">
        <v>21215443</v>
      </c>
      <c r="D2480" s="33">
        <v>1</v>
      </c>
      <c r="E2480" s="33" t="s">
        <v>4591</v>
      </c>
      <c r="F2480" s="33" t="s">
        <v>79</v>
      </c>
      <c r="G2480" s="33" t="s">
        <v>19</v>
      </c>
      <c r="H2480" s="33">
        <v>-0.25272854462340699</v>
      </c>
      <c r="I2480" s="33">
        <v>9.2934556508358496E-3</v>
      </c>
      <c r="J2480" s="33">
        <v>9.4417996493752404E-2</v>
      </c>
      <c r="K2480" s="33" t="s">
        <v>4592</v>
      </c>
    </row>
    <row r="2481" spans="1:11">
      <c r="A2481" s="33" t="s">
        <v>3391</v>
      </c>
      <c r="B2481" s="33">
        <v>21236918</v>
      </c>
      <c r="C2481" s="33">
        <v>21236933</v>
      </c>
      <c r="D2481" s="33">
        <v>2</v>
      </c>
      <c r="E2481" s="33" t="s">
        <v>4593</v>
      </c>
      <c r="F2481" s="33" t="s">
        <v>113</v>
      </c>
      <c r="G2481" s="33" t="s">
        <v>22</v>
      </c>
      <c r="H2481" s="33">
        <v>-0.21315746393944501</v>
      </c>
      <c r="I2481" s="33">
        <v>5.6788372807832299E-3</v>
      </c>
      <c r="J2481" s="33">
        <v>6.6387495039246902E-2</v>
      </c>
      <c r="K2481" s="33" t="s">
        <v>4594</v>
      </c>
    </row>
    <row r="2482" spans="1:11">
      <c r="A2482" s="33" t="s">
        <v>3391</v>
      </c>
      <c r="B2482" s="33">
        <v>21275094</v>
      </c>
      <c r="C2482" s="33">
        <v>21275109</v>
      </c>
      <c r="D2482" s="33">
        <v>1</v>
      </c>
      <c r="E2482" s="33" t="s">
        <v>4595</v>
      </c>
      <c r="F2482" s="33" t="s">
        <v>79</v>
      </c>
      <c r="G2482" s="33" t="s">
        <v>19</v>
      </c>
      <c r="H2482" s="33">
        <v>0.24383673016332499</v>
      </c>
      <c r="I2482" s="33">
        <v>8.5142293297332903E-4</v>
      </c>
      <c r="J2482" s="33">
        <v>1.73399002060016E-2</v>
      </c>
      <c r="K2482" s="33" t="s">
        <v>4596</v>
      </c>
    </row>
    <row r="2483" spans="1:11">
      <c r="A2483" s="33" t="s">
        <v>3391</v>
      </c>
      <c r="B2483" s="33">
        <v>21279311</v>
      </c>
      <c r="C2483" s="33">
        <v>21279325</v>
      </c>
      <c r="D2483" s="33">
        <v>3</v>
      </c>
      <c r="E2483" s="33" t="s">
        <v>4597</v>
      </c>
      <c r="F2483" s="33" t="s">
        <v>84</v>
      </c>
      <c r="G2483" s="33" t="s">
        <v>20</v>
      </c>
      <c r="H2483" s="33">
        <v>-0.24176656397459001</v>
      </c>
      <c r="I2483" s="33">
        <v>9.7654309402078103E-4</v>
      </c>
      <c r="J2483" s="33">
        <v>1.9378120524684201E-2</v>
      </c>
      <c r="K2483" s="33" t="s">
        <v>4598</v>
      </c>
    </row>
    <row r="2484" spans="1:11">
      <c r="A2484" s="33" t="s">
        <v>3391</v>
      </c>
      <c r="B2484" s="33">
        <v>21290080</v>
      </c>
      <c r="C2484" s="33">
        <v>21290090</v>
      </c>
      <c r="D2484" s="33">
        <v>1</v>
      </c>
      <c r="E2484" s="33" t="s">
        <v>4599</v>
      </c>
      <c r="F2484" s="33" t="s">
        <v>79</v>
      </c>
      <c r="G2484" s="33" t="s">
        <v>19</v>
      </c>
      <c r="H2484" s="33">
        <v>-0.28746401748772799</v>
      </c>
      <c r="I2484" s="16">
        <v>1.6229527013731398E-5</v>
      </c>
      <c r="J2484" s="33">
        <v>7.7531055283498404E-4</v>
      </c>
      <c r="K2484" s="33" t="s">
        <v>4600</v>
      </c>
    </row>
    <row r="2485" spans="1:11">
      <c r="A2485" s="33" t="s">
        <v>3391</v>
      </c>
      <c r="B2485" s="33">
        <v>21299576</v>
      </c>
      <c r="C2485" s="33">
        <v>21299592</v>
      </c>
      <c r="D2485" s="33">
        <v>2</v>
      </c>
      <c r="E2485" s="33" t="s">
        <v>4601</v>
      </c>
      <c r="F2485" s="33" t="s">
        <v>169</v>
      </c>
      <c r="G2485" s="33" t="s">
        <v>20</v>
      </c>
      <c r="H2485" s="33">
        <v>-0.21700682224610199</v>
      </c>
      <c r="I2485" s="33">
        <v>7.1248941860077304E-4</v>
      </c>
      <c r="J2485" s="33">
        <v>1.5359207828833901E-2</v>
      </c>
      <c r="K2485" s="33" t="s">
        <v>4602</v>
      </c>
    </row>
    <row r="2486" spans="1:11">
      <c r="A2486" s="33" t="s">
        <v>3391</v>
      </c>
      <c r="B2486" s="33">
        <v>21320115</v>
      </c>
      <c r="C2486" s="33">
        <v>21320134</v>
      </c>
      <c r="D2486" s="33">
        <v>3</v>
      </c>
      <c r="E2486" s="33" t="s">
        <v>4603</v>
      </c>
      <c r="F2486" s="33" t="s">
        <v>161</v>
      </c>
      <c r="G2486" s="33" t="s">
        <v>20</v>
      </c>
      <c r="H2486" s="33">
        <v>0.29654084298405597</v>
      </c>
      <c r="I2486" s="16">
        <v>1.9678599516435301E-8</v>
      </c>
      <c r="J2486" s="16">
        <v>2.1756097379670402E-6</v>
      </c>
      <c r="K2486" s="33" t="s">
        <v>4604</v>
      </c>
    </row>
    <row r="2487" spans="1:11">
      <c r="A2487" s="33" t="s">
        <v>3391</v>
      </c>
      <c r="B2487" s="33">
        <v>21332446</v>
      </c>
      <c r="C2487" s="33">
        <v>21332459</v>
      </c>
      <c r="D2487" s="33">
        <v>1</v>
      </c>
      <c r="E2487" s="33" t="s">
        <v>4605</v>
      </c>
      <c r="F2487" s="33" t="s">
        <v>79</v>
      </c>
      <c r="G2487" s="33" t="s">
        <v>22</v>
      </c>
      <c r="H2487" s="33">
        <v>0.71779245611126197</v>
      </c>
      <c r="I2487" s="33">
        <v>2.58456641937839E-3</v>
      </c>
      <c r="J2487" s="33">
        <v>3.8585834990217602E-2</v>
      </c>
      <c r="K2487" s="33" t="s">
        <v>4606</v>
      </c>
    </row>
    <row r="2488" spans="1:11">
      <c r="A2488" s="33" t="s">
        <v>3391</v>
      </c>
      <c r="B2488" s="33">
        <v>21415595</v>
      </c>
      <c r="C2488" s="33">
        <v>21415606</v>
      </c>
      <c r="D2488" s="33">
        <v>1</v>
      </c>
      <c r="E2488" s="33" t="s">
        <v>4607</v>
      </c>
      <c r="F2488" s="33" t="s">
        <v>79</v>
      </c>
      <c r="G2488" s="33" t="s">
        <v>22</v>
      </c>
      <c r="H2488" s="33">
        <v>-0.28206290669298001</v>
      </c>
      <c r="I2488" s="33">
        <v>1.00453192445853E-3</v>
      </c>
      <c r="J2488" s="33">
        <v>1.9731148638031899E-2</v>
      </c>
      <c r="K2488" s="33" t="s">
        <v>4608</v>
      </c>
    </row>
    <row r="2489" spans="1:11">
      <c r="A2489" s="33" t="s">
        <v>3391</v>
      </c>
      <c r="B2489" s="33">
        <v>21419130</v>
      </c>
      <c r="C2489" s="33">
        <v>21419140</v>
      </c>
      <c r="D2489" s="33">
        <v>1</v>
      </c>
      <c r="E2489" s="33" t="s">
        <v>4609</v>
      </c>
      <c r="F2489" s="33" t="s">
        <v>93</v>
      </c>
      <c r="G2489" s="33" t="s">
        <v>22</v>
      </c>
      <c r="H2489" s="33">
        <v>-0.186159248418092</v>
      </c>
      <c r="I2489" s="33">
        <v>7.9867642948871897E-3</v>
      </c>
      <c r="J2489" s="33">
        <v>8.4786788584543193E-2</v>
      </c>
      <c r="K2489" s="33" t="s">
        <v>4608</v>
      </c>
    </row>
    <row r="2490" spans="1:11">
      <c r="A2490" s="33" t="s">
        <v>3391</v>
      </c>
      <c r="B2490" s="33">
        <v>21433888</v>
      </c>
      <c r="C2490" s="33">
        <v>21433901</v>
      </c>
      <c r="D2490" s="33">
        <v>1</v>
      </c>
      <c r="E2490" s="33" t="s">
        <v>4610</v>
      </c>
      <c r="F2490" s="33" t="s">
        <v>79</v>
      </c>
      <c r="G2490" s="33" t="s">
        <v>20</v>
      </c>
      <c r="H2490" s="33">
        <v>0.47581586232263301</v>
      </c>
      <c r="I2490" s="33">
        <v>1.0967771337533001E-3</v>
      </c>
      <c r="J2490" s="33">
        <v>2.0906301079105401E-2</v>
      </c>
      <c r="K2490" s="33" t="s">
        <v>4611</v>
      </c>
    </row>
    <row r="2491" spans="1:11">
      <c r="A2491" s="33" t="s">
        <v>3391</v>
      </c>
      <c r="B2491" s="33">
        <v>21470370</v>
      </c>
      <c r="C2491" s="33">
        <v>21470408</v>
      </c>
      <c r="D2491" s="33">
        <v>3</v>
      </c>
      <c r="E2491" s="33" t="s">
        <v>4612</v>
      </c>
      <c r="F2491" s="33" t="s">
        <v>174</v>
      </c>
      <c r="G2491" s="33" t="s">
        <v>21</v>
      </c>
      <c r="H2491" s="33">
        <v>0.17375041787526099</v>
      </c>
      <c r="I2491" s="33">
        <v>5.3094125037152599E-3</v>
      </c>
      <c r="J2491" s="33">
        <v>6.3902866821543294E-2</v>
      </c>
      <c r="K2491" s="33" t="s">
        <v>4613</v>
      </c>
    </row>
    <row r="2492" spans="1:11">
      <c r="A2492" s="33" t="s">
        <v>3391</v>
      </c>
      <c r="B2492" s="33">
        <v>21470370</v>
      </c>
      <c r="C2492" s="33">
        <v>21470408</v>
      </c>
      <c r="D2492" s="33">
        <v>3</v>
      </c>
      <c r="E2492" s="33" t="s">
        <v>4612</v>
      </c>
      <c r="F2492" s="33" t="s">
        <v>174</v>
      </c>
      <c r="G2492" s="33" t="s">
        <v>21</v>
      </c>
      <c r="H2492" s="33">
        <v>-0.168814908965841</v>
      </c>
      <c r="I2492" s="33">
        <v>6.7837493576965498E-3</v>
      </c>
      <c r="J2492" s="33">
        <v>7.5754341408426601E-2</v>
      </c>
      <c r="K2492" s="33" t="s">
        <v>4614</v>
      </c>
    </row>
    <row r="2493" spans="1:11">
      <c r="A2493" s="33" t="s">
        <v>3391</v>
      </c>
      <c r="B2493" s="33">
        <v>21472831</v>
      </c>
      <c r="C2493" s="33">
        <v>21472843</v>
      </c>
      <c r="D2493" s="33">
        <v>1</v>
      </c>
      <c r="E2493" s="33" t="s">
        <v>4615</v>
      </c>
      <c r="F2493" s="33" t="s">
        <v>79</v>
      </c>
      <c r="G2493" s="33" t="s">
        <v>22</v>
      </c>
      <c r="H2493" s="33">
        <v>-0.27675690713060103</v>
      </c>
      <c r="I2493" s="16">
        <v>8.6086597242126105E-5</v>
      </c>
      <c r="J2493" s="33">
        <v>3.0010098020577199E-3</v>
      </c>
      <c r="K2493" s="33" t="s">
        <v>4614</v>
      </c>
    </row>
    <row r="2494" spans="1:11">
      <c r="A2494" s="33" t="s">
        <v>3391</v>
      </c>
      <c r="B2494" s="33">
        <v>21474902</v>
      </c>
      <c r="C2494" s="33">
        <v>21474914</v>
      </c>
      <c r="D2494" s="33">
        <v>2</v>
      </c>
      <c r="E2494" s="33" t="s">
        <v>4616</v>
      </c>
      <c r="F2494" s="33" t="s">
        <v>116</v>
      </c>
      <c r="G2494" s="33" t="s">
        <v>20</v>
      </c>
      <c r="H2494" s="33">
        <v>0.15453060954900899</v>
      </c>
      <c r="I2494" s="33">
        <v>4.4048829422705998E-3</v>
      </c>
      <c r="J2494" s="33">
        <v>5.6346097669805299E-2</v>
      </c>
      <c r="K2494" s="33" t="s">
        <v>4617</v>
      </c>
    </row>
    <row r="2495" spans="1:11">
      <c r="A2495" s="33" t="s">
        <v>3391</v>
      </c>
      <c r="B2495" s="33">
        <v>21483051</v>
      </c>
      <c r="C2495" s="33">
        <v>21483097</v>
      </c>
      <c r="D2495" s="33">
        <v>3</v>
      </c>
      <c r="E2495" s="33" t="s">
        <v>4618</v>
      </c>
      <c r="F2495" s="33" t="s">
        <v>201</v>
      </c>
      <c r="G2495" s="33" t="s">
        <v>22</v>
      </c>
      <c r="H2495" s="33">
        <v>0.21406571134503699</v>
      </c>
      <c r="I2495" s="33">
        <v>2.0560145336299602E-3</v>
      </c>
      <c r="J2495" s="33">
        <v>3.2943056885636202E-2</v>
      </c>
      <c r="K2495" s="33" t="s">
        <v>4619</v>
      </c>
    </row>
    <row r="2496" spans="1:11">
      <c r="A2496" s="33" t="s">
        <v>3391</v>
      </c>
      <c r="B2496" s="33">
        <v>21484754</v>
      </c>
      <c r="C2496" s="33">
        <v>21484765</v>
      </c>
      <c r="D2496" s="33">
        <v>1</v>
      </c>
      <c r="E2496" s="33" t="s">
        <v>4620</v>
      </c>
      <c r="F2496" s="33" t="s">
        <v>93</v>
      </c>
      <c r="G2496" s="33" t="s">
        <v>8648</v>
      </c>
      <c r="H2496" s="33">
        <v>-0.30706745824292297</v>
      </c>
      <c r="I2496" s="33">
        <v>1.9912686637027E-3</v>
      </c>
      <c r="J2496" s="33">
        <v>3.2105058725823199E-2</v>
      </c>
      <c r="K2496" s="33" t="s">
        <v>4621</v>
      </c>
    </row>
    <row r="2497" spans="1:11">
      <c r="A2497" s="33" t="s">
        <v>3391</v>
      </c>
      <c r="B2497" s="33">
        <v>21487658</v>
      </c>
      <c r="C2497" s="33">
        <v>21487669</v>
      </c>
      <c r="D2497" s="33">
        <v>1</v>
      </c>
      <c r="E2497" s="33" t="s">
        <v>4622</v>
      </c>
      <c r="F2497" s="33" t="s">
        <v>79</v>
      </c>
      <c r="G2497" s="33" t="s">
        <v>22</v>
      </c>
      <c r="H2497" s="33">
        <v>-0.28338104952959198</v>
      </c>
      <c r="I2497" s="33">
        <v>7.1234010594564898E-3</v>
      </c>
      <c r="J2497" s="33">
        <v>7.8306819316951395E-2</v>
      </c>
      <c r="K2497" s="33" t="s">
        <v>4621</v>
      </c>
    </row>
    <row r="2498" spans="1:11">
      <c r="A2498" s="33" t="s">
        <v>3391</v>
      </c>
      <c r="B2498" s="33">
        <v>21491336</v>
      </c>
      <c r="C2498" s="33">
        <v>21491350</v>
      </c>
      <c r="D2498" s="33">
        <v>1</v>
      </c>
      <c r="E2498" s="33" t="s">
        <v>4623</v>
      </c>
      <c r="F2498" s="33" t="s">
        <v>93</v>
      </c>
      <c r="G2498" s="33" t="s">
        <v>22</v>
      </c>
      <c r="H2498" s="33">
        <v>0.275433736196731</v>
      </c>
      <c r="I2498" s="16">
        <v>6.8559013898573699E-7</v>
      </c>
      <c r="J2498" s="16">
        <v>5.2017471427555102E-5</v>
      </c>
      <c r="K2498" s="33" t="s">
        <v>4624</v>
      </c>
    </row>
    <row r="2499" spans="1:11">
      <c r="A2499" s="33" t="s">
        <v>3391</v>
      </c>
      <c r="B2499" s="33">
        <v>21499967</v>
      </c>
      <c r="C2499" s="33">
        <v>21499987</v>
      </c>
      <c r="D2499" s="33">
        <v>3</v>
      </c>
      <c r="E2499" s="33" t="s">
        <v>4625</v>
      </c>
      <c r="F2499" s="33" t="s">
        <v>231</v>
      </c>
      <c r="G2499" s="33" t="s">
        <v>22</v>
      </c>
      <c r="H2499" s="33">
        <v>0.20305790880061</v>
      </c>
      <c r="I2499" s="33">
        <v>1.3960791231990501E-3</v>
      </c>
      <c r="J2499" s="33">
        <v>2.5009852626012699E-2</v>
      </c>
      <c r="K2499" s="33" t="s">
        <v>4626</v>
      </c>
    </row>
    <row r="2500" spans="1:11">
      <c r="A2500" s="33" t="s">
        <v>3391</v>
      </c>
      <c r="B2500" s="33">
        <v>21510848</v>
      </c>
      <c r="C2500" s="33">
        <v>21510861</v>
      </c>
      <c r="D2500" s="33">
        <v>2</v>
      </c>
      <c r="E2500" s="33" t="s">
        <v>4627</v>
      </c>
      <c r="F2500" s="33" t="s">
        <v>76</v>
      </c>
      <c r="G2500" s="33" t="s">
        <v>8648</v>
      </c>
      <c r="H2500" s="33">
        <v>-0.21273768412833099</v>
      </c>
      <c r="I2500" s="33">
        <v>2.9748548320196202E-3</v>
      </c>
      <c r="J2500" s="33">
        <v>4.2952241688432501E-2</v>
      </c>
      <c r="K2500" s="33" t="s">
        <v>4628</v>
      </c>
    </row>
    <row r="2501" spans="1:11">
      <c r="A2501" s="33" t="s">
        <v>3391</v>
      </c>
      <c r="B2501" s="33">
        <v>21526703</v>
      </c>
      <c r="C2501" s="33">
        <v>21526715</v>
      </c>
      <c r="D2501" s="33">
        <v>1</v>
      </c>
      <c r="E2501" s="33" t="s">
        <v>4629</v>
      </c>
      <c r="F2501" s="33" t="s">
        <v>79</v>
      </c>
      <c r="G2501" s="33" t="s">
        <v>22</v>
      </c>
      <c r="H2501" s="33">
        <v>-0.32242146822483603</v>
      </c>
      <c r="I2501" s="33">
        <v>1.3567287869912801E-3</v>
      </c>
      <c r="J2501" s="33">
        <v>2.4474881311248298E-2</v>
      </c>
      <c r="K2501" s="33" t="s">
        <v>4630</v>
      </c>
    </row>
    <row r="2502" spans="1:11">
      <c r="A2502" s="33" t="s">
        <v>3391</v>
      </c>
      <c r="B2502" s="33">
        <v>21632509</v>
      </c>
      <c r="C2502" s="33">
        <v>21632519</v>
      </c>
      <c r="D2502" s="33">
        <v>1</v>
      </c>
      <c r="E2502" s="33" t="s">
        <v>4631</v>
      </c>
      <c r="F2502" s="33" t="s">
        <v>93</v>
      </c>
      <c r="G2502" s="33" t="s">
        <v>22</v>
      </c>
      <c r="H2502" s="33">
        <v>0.66562729279428101</v>
      </c>
      <c r="I2502" s="16">
        <v>3.3470996165638202E-17</v>
      </c>
      <c r="J2502" s="16">
        <v>1.7268802621724901E-14</v>
      </c>
      <c r="K2502" s="33" t="s">
        <v>4632</v>
      </c>
    </row>
    <row r="2503" spans="1:11">
      <c r="A2503" s="33" t="s">
        <v>3391</v>
      </c>
      <c r="B2503" s="33">
        <v>21632830</v>
      </c>
      <c r="C2503" s="33">
        <v>21632858</v>
      </c>
      <c r="D2503" s="33">
        <v>2</v>
      </c>
      <c r="E2503" s="33" t="s">
        <v>4633</v>
      </c>
      <c r="F2503" s="33" t="s">
        <v>116</v>
      </c>
      <c r="G2503" s="33" t="s">
        <v>20</v>
      </c>
      <c r="H2503" s="33">
        <v>0.15968078259486099</v>
      </c>
      <c r="I2503" s="33">
        <v>5.81557214957864E-3</v>
      </c>
      <c r="J2503" s="33">
        <v>6.7476331132817299E-2</v>
      </c>
      <c r="K2503" s="33" t="s">
        <v>4634</v>
      </c>
    </row>
    <row r="2504" spans="1:11">
      <c r="A2504" s="33" t="s">
        <v>3391</v>
      </c>
      <c r="B2504" s="33">
        <v>21675167</v>
      </c>
      <c r="C2504" s="33">
        <v>21675189</v>
      </c>
      <c r="D2504" s="33">
        <v>2</v>
      </c>
      <c r="E2504" s="33" t="s">
        <v>4635</v>
      </c>
      <c r="F2504" s="33" t="s">
        <v>191</v>
      </c>
      <c r="G2504" s="33" t="s">
        <v>18</v>
      </c>
      <c r="H2504" s="33">
        <v>-0.210106752795857</v>
      </c>
      <c r="I2504" s="33">
        <v>3.55122008541243E-4</v>
      </c>
      <c r="J2504" s="33">
        <v>9.0702614656788007E-3</v>
      </c>
      <c r="K2504" s="33" t="s">
        <v>4636</v>
      </c>
    </row>
    <row r="2505" spans="1:11">
      <c r="A2505" s="33" t="s">
        <v>3391</v>
      </c>
      <c r="B2505" s="33">
        <v>21709173</v>
      </c>
      <c r="C2505" s="33">
        <v>21709192</v>
      </c>
      <c r="D2505" s="33">
        <v>2</v>
      </c>
      <c r="E2505" s="33" t="s">
        <v>4637</v>
      </c>
      <c r="F2505" s="33" t="s">
        <v>113</v>
      </c>
      <c r="G2505" s="33" t="s">
        <v>20</v>
      </c>
      <c r="H2505" s="33">
        <v>0.162683463406019</v>
      </c>
      <c r="I2505" s="33">
        <v>3.8457887607341399E-3</v>
      </c>
      <c r="J2505" s="33">
        <v>5.1492316988445599E-2</v>
      </c>
      <c r="K2505" s="33" t="s">
        <v>4638</v>
      </c>
    </row>
    <row r="2506" spans="1:11">
      <c r="A2506" s="33" t="s">
        <v>3391</v>
      </c>
      <c r="B2506" s="33">
        <v>21718461</v>
      </c>
      <c r="C2506" s="33">
        <v>21718486</v>
      </c>
      <c r="D2506" s="33">
        <v>2</v>
      </c>
      <c r="E2506" s="33" t="s">
        <v>4639</v>
      </c>
      <c r="F2506" s="33" t="s">
        <v>169</v>
      </c>
      <c r="G2506" s="33" t="s">
        <v>20</v>
      </c>
      <c r="H2506" s="33">
        <v>0.47640511228032001</v>
      </c>
      <c r="I2506" s="33">
        <v>7.1149493807110204E-4</v>
      </c>
      <c r="J2506" s="33">
        <v>1.5359207828833901E-2</v>
      </c>
      <c r="K2506" s="33" t="s">
        <v>4640</v>
      </c>
    </row>
    <row r="2507" spans="1:11">
      <c r="A2507" s="33" t="s">
        <v>3391</v>
      </c>
      <c r="B2507" s="33">
        <v>21740286</v>
      </c>
      <c r="C2507" s="33">
        <v>21740303</v>
      </c>
      <c r="D2507" s="33">
        <v>1</v>
      </c>
      <c r="E2507" s="33" t="s">
        <v>4641</v>
      </c>
      <c r="F2507" s="33" t="s">
        <v>79</v>
      </c>
      <c r="G2507" s="33" t="s">
        <v>19</v>
      </c>
      <c r="H2507" s="33">
        <v>0.48738950381837198</v>
      </c>
      <c r="I2507" s="33">
        <v>4.0166522090883802E-3</v>
      </c>
      <c r="J2507" s="33">
        <v>5.2955487983194098E-2</v>
      </c>
      <c r="K2507" s="33" t="s">
        <v>4642</v>
      </c>
    </row>
    <row r="2508" spans="1:11">
      <c r="A2508" s="33" t="s">
        <v>3391</v>
      </c>
      <c r="B2508" s="33">
        <v>21751265</v>
      </c>
      <c r="C2508" s="33">
        <v>21751329</v>
      </c>
      <c r="D2508" s="33">
        <v>6</v>
      </c>
      <c r="E2508" s="33" t="s">
        <v>4643</v>
      </c>
      <c r="F2508" s="33" t="s">
        <v>4644</v>
      </c>
      <c r="G2508" s="33" t="s">
        <v>21</v>
      </c>
      <c r="H2508" s="33">
        <v>-0.142737229755868</v>
      </c>
      <c r="I2508" s="33">
        <v>8.9954493942130103E-3</v>
      </c>
      <c r="J2508" s="33">
        <v>9.2574179337519297E-2</v>
      </c>
      <c r="K2508" s="33" t="s">
        <v>4645</v>
      </c>
    </row>
    <row r="2509" spans="1:11">
      <c r="A2509" s="33" t="s">
        <v>3391</v>
      </c>
      <c r="B2509" s="33">
        <v>21834715</v>
      </c>
      <c r="C2509" s="33">
        <v>21834725</v>
      </c>
      <c r="D2509" s="33">
        <v>1</v>
      </c>
      <c r="E2509" s="33" t="s">
        <v>4646</v>
      </c>
      <c r="F2509" s="33" t="s">
        <v>79</v>
      </c>
      <c r="G2509" s="33" t="s">
        <v>22</v>
      </c>
      <c r="H2509" s="33">
        <v>0.25941943205193402</v>
      </c>
      <c r="I2509" s="33">
        <v>1.20308836061595E-3</v>
      </c>
      <c r="J2509" s="33">
        <v>2.2516653446548501E-2</v>
      </c>
      <c r="K2509" s="33" t="s">
        <v>4647</v>
      </c>
    </row>
    <row r="2510" spans="1:11">
      <c r="A2510" s="33" t="s">
        <v>3391</v>
      </c>
      <c r="B2510" s="33">
        <v>21894148</v>
      </c>
      <c r="C2510" s="33">
        <v>21894206</v>
      </c>
      <c r="D2510" s="33">
        <v>3</v>
      </c>
      <c r="E2510" s="33" t="s">
        <v>4648</v>
      </c>
      <c r="F2510" s="33" t="s">
        <v>201</v>
      </c>
      <c r="G2510" s="33" t="s">
        <v>21</v>
      </c>
      <c r="H2510" s="33">
        <v>-0.21821305617779399</v>
      </c>
      <c r="I2510" s="33">
        <v>5.9792893021624904E-4</v>
      </c>
      <c r="J2510" s="33">
        <v>1.3451662764370801E-2</v>
      </c>
      <c r="K2510" s="33" t="s">
        <v>4649</v>
      </c>
    </row>
    <row r="2511" spans="1:11">
      <c r="A2511" s="33" t="s">
        <v>3391</v>
      </c>
      <c r="B2511" s="33">
        <v>21903740</v>
      </c>
      <c r="C2511" s="33">
        <v>21903754</v>
      </c>
      <c r="D2511" s="33">
        <v>2</v>
      </c>
      <c r="E2511" s="33" t="s">
        <v>4650</v>
      </c>
      <c r="F2511" s="33" t="s">
        <v>76</v>
      </c>
      <c r="G2511" s="33" t="s">
        <v>22</v>
      </c>
      <c r="H2511" s="33">
        <v>-0.28720816479642802</v>
      </c>
      <c r="I2511" s="16">
        <v>2.71757281028495E-5</v>
      </c>
      <c r="J2511" s="33">
        <v>1.20239112111186E-3</v>
      </c>
      <c r="K2511" s="33" t="s">
        <v>4651</v>
      </c>
    </row>
    <row r="2512" spans="1:11">
      <c r="A2512" s="33" t="s">
        <v>3391</v>
      </c>
      <c r="B2512" s="33">
        <v>21928188</v>
      </c>
      <c r="C2512" s="33">
        <v>21928200</v>
      </c>
      <c r="D2512" s="33">
        <v>1</v>
      </c>
      <c r="E2512" s="33" t="s">
        <v>4652</v>
      </c>
      <c r="F2512" s="33" t="s">
        <v>79</v>
      </c>
      <c r="G2512" s="33" t="s">
        <v>21</v>
      </c>
      <c r="H2512" s="33">
        <v>0.32580039215166801</v>
      </c>
      <c r="I2512" s="33">
        <v>4.3391568800457102E-3</v>
      </c>
      <c r="J2512" s="33">
        <v>5.5781951984507902E-2</v>
      </c>
      <c r="K2512" s="33" t="s">
        <v>4653</v>
      </c>
    </row>
    <row r="2513" spans="1:11">
      <c r="A2513" s="33" t="s">
        <v>3391</v>
      </c>
      <c r="B2513" s="33">
        <v>21942430</v>
      </c>
      <c r="C2513" s="33">
        <v>21942449</v>
      </c>
      <c r="D2513" s="33">
        <v>2</v>
      </c>
      <c r="E2513" s="33" t="s">
        <v>4654</v>
      </c>
      <c r="F2513" s="33" t="s">
        <v>76</v>
      </c>
      <c r="G2513" s="33" t="s">
        <v>19</v>
      </c>
      <c r="H2513" s="33">
        <v>0.44235134961149303</v>
      </c>
      <c r="I2513" s="16">
        <v>2.8929610075706399E-6</v>
      </c>
      <c r="J2513" s="33">
        <v>1.7910900190071301E-4</v>
      </c>
      <c r="K2513" s="33" t="s">
        <v>4655</v>
      </c>
    </row>
    <row r="2514" spans="1:11">
      <c r="A2514" s="33" t="s">
        <v>3391</v>
      </c>
      <c r="B2514" s="33">
        <v>21947927</v>
      </c>
      <c r="C2514" s="33">
        <v>21947937</v>
      </c>
      <c r="D2514" s="33">
        <v>1</v>
      </c>
      <c r="E2514" s="33" t="s">
        <v>4656</v>
      </c>
      <c r="F2514" s="33" t="s">
        <v>93</v>
      </c>
      <c r="G2514" s="33" t="s">
        <v>19</v>
      </c>
      <c r="H2514" s="33">
        <v>-0.216628721135874</v>
      </c>
      <c r="I2514" s="33">
        <v>9.8760478579311608E-3</v>
      </c>
      <c r="J2514" s="33">
        <v>9.7990138496449594E-2</v>
      </c>
      <c r="K2514" s="33" t="s">
        <v>4655</v>
      </c>
    </row>
    <row r="2515" spans="1:11">
      <c r="A2515" s="33" t="s">
        <v>3391</v>
      </c>
      <c r="B2515" s="33">
        <v>21963815</v>
      </c>
      <c r="C2515" s="33">
        <v>21963828</v>
      </c>
      <c r="D2515" s="33">
        <v>1</v>
      </c>
      <c r="E2515" s="33" t="s">
        <v>4657</v>
      </c>
      <c r="F2515" s="33" t="s">
        <v>79</v>
      </c>
      <c r="G2515" s="33" t="s">
        <v>22</v>
      </c>
      <c r="H2515" s="33">
        <v>-0.205631722654295</v>
      </c>
      <c r="I2515" s="33">
        <v>3.5714824313377701E-3</v>
      </c>
      <c r="J2515" s="33">
        <v>4.8833396706931098E-2</v>
      </c>
      <c r="K2515" s="33" t="s">
        <v>4658</v>
      </c>
    </row>
    <row r="2516" spans="1:11">
      <c r="A2516" s="33" t="s">
        <v>3391</v>
      </c>
      <c r="B2516" s="33">
        <v>21979436</v>
      </c>
      <c r="C2516" s="33">
        <v>21979449</v>
      </c>
      <c r="D2516" s="33">
        <v>2</v>
      </c>
      <c r="E2516" s="33" t="s">
        <v>4659</v>
      </c>
      <c r="F2516" s="33" t="s">
        <v>76</v>
      </c>
      <c r="G2516" s="33" t="s">
        <v>19</v>
      </c>
      <c r="H2516" s="33">
        <v>0.272872898199151</v>
      </c>
      <c r="I2516" s="16">
        <v>5.1621886824363098E-6</v>
      </c>
      <c r="J2516" s="33">
        <v>2.93751310392461E-4</v>
      </c>
      <c r="K2516" s="33" t="s">
        <v>4660</v>
      </c>
    </row>
    <row r="2517" spans="1:11">
      <c r="A2517" s="33" t="s">
        <v>3391</v>
      </c>
      <c r="B2517" s="33">
        <v>21980800</v>
      </c>
      <c r="C2517" s="33">
        <v>21980817</v>
      </c>
      <c r="D2517" s="33">
        <v>5</v>
      </c>
      <c r="E2517" s="33" t="s">
        <v>4661</v>
      </c>
      <c r="F2517" s="33" t="s">
        <v>322</v>
      </c>
      <c r="G2517" s="33" t="s">
        <v>20</v>
      </c>
      <c r="H2517" s="33">
        <v>0.19855210276605101</v>
      </c>
      <c r="I2517" s="33">
        <v>5.0447900459726002E-3</v>
      </c>
      <c r="J2517" s="33">
        <v>6.1970841532987299E-2</v>
      </c>
      <c r="K2517" s="33" t="s">
        <v>4660</v>
      </c>
    </row>
    <row r="2518" spans="1:11">
      <c r="A2518" s="33" t="s">
        <v>3391</v>
      </c>
      <c r="B2518" s="33">
        <v>21982163</v>
      </c>
      <c r="C2518" s="33">
        <v>21982178</v>
      </c>
      <c r="D2518" s="33">
        <v>1</v>
      </c>
      <c r="E2518" s="33" t="s">
        <v>4662</v>
      </c>
      <c r="F2518" s="33" t="s">
        <v>93</v>
      </c>
      <c r="G2518" s="33" t="s">
        <v>22</v>
      </c>
      <c r="H2518" s="33">
        <v>-0.536695883429958</v>
      </c>
      <c r="I2518" s="33">
        <v>2.2309383369322499E-3</v>
      </c>
      <c r="J2518" s="33">
        <v>3.4530463579037399E-2</v>
      </c>
      <c r="K2518" s="33" t="s">
        <v>4663</v>
      </c>
    </row>
    <row r="2519" spans="1:11">
      <c r="A2519" s="33" t="s">
        <v>3391</v>
      </c>
      <c r="B2519" s="33">
        <v>21983039</v>
      </c>
      <c r="C2519" s="33">
        <v>21983057</v>
      </c>
      <c r="D2519" s="33">
        <v>2</v>
      </c>
      <c r="E2519" s="33" t="s">
        <v>4664</v>
      </c>
      <c r="F2519" s="33" t="s">
        <v>116</v>
      </c>
      <c r="G2519" s="33" t="s">
        <v>20</v>
      </c>
      <c r="H2519" s="33">
        <v>0.24672455364587101</v>
      </c>
      <c r="I2519" s="16">
        <v>1.55329008819673E-6</v>
      </c>
      <c r="J2519" s="33">
        <v>1.04529669500474E-4</v>
      </c>
      <c r="K2519" s="33" t="s">
        <v>4663</v>
      </c>
    </row>
    <row r="2520" spans="1:11">
      <c r="A2520" s="33" t="s">
        <v>3391</v>
      </c>
      <c r="B2520" s="33">
        <v>21989669</v>
      </c>
      <c r="C2520" s="33">
        <v>21989691</v>
      </c>
      <c r="D2520" s="33">
        <v>3</v>
      </c>
      <c r="E2520" s="33" t="s">
        <v>4665</v>
      </c>
      <c r="F2520" s="33" t="s">
        <v>84</v>
      </c>
      <c r="G2520" s="33" t="s">
        <v>21</v>
      </c>
      <c r="H2520" s="33">
        <v>-0.180503841689033</v>
      </c>
      <c r="I2520" s="33">
        <v>3.5862156420291599E-4</v>
      </c>
      <c r="J2520" s="33">
        <v>9.1295140965998896E-3</v>
      </c>
      <c r="K2520" s="33" t="s">
        <v>4666</v>
      </c>
    </row>
    <row r="2521" spans="1:11">
      <c r="A2521" s="33" t="s">
        <v>3391</v>
      </c>
      <c r="B2521" s="33">
        <v>22013216</v>
      </c>
      <c r="C2521" s="33">
        <v>22013232</v>
      </c>
      <c r="D2521" s="33">
        <v>1</v>
      </c>
      <c r="E2521" s="33" t="s">
        <v>4667</v>
      </c>
      <c r="F2521" s="33" t="s">
        <v>93</v>
      </c>
      <c r="G2521" s="33" t="s">
        <v>22</v>
      </c>
      <c r="H2521" s="33">
        <v>0.294542906761042</v>
      </c>
      <c r="I2521" s="33">
        <v>1.2896805357649199E-4</v>
      </c>
      <c r="J2521" s="33">
        <v>4.1760827055584496E-3</v>
      </c>
      <c r="K2521" s="33" t="s">
        <v>4668</v>
      </c>
    </row>
    <row r="2522" spans="1:11">
      <c r="A2522" s="33" t="s">
        <v>3391</v>
      </c>
      <c r="B2522" s="33">
        <v>22025199</v>
      </c>
      <c r="C2522" s="33">
        <v>22025216</v>
      </c>
      <c r="D2522" s="33">
        <v>2</v>
      </c>
      <c r="E2522" s="33" t="s">
        <v>4669</v>
      </c>
      <c r="F2522" s="33" t="s">
        <v>169</v>
      </c>
      <c r="G2522" s="33" t="s">
        <v>20</v>
      </c>
      <c r="H2522" s="33">
        <v>0.19842932578094399</v>
      </c>
      <c r="I2522" s="33">
        <v>2.8662063592429197E-4</v>
      </c>
      <c r="J2522" s="33">
        <v>7.7830073733968297E-3</v>
      </c>
      <c r="K2522" s="33" t="s">
        <v>4670</v>
      </c>
    </row>
    <row r="2523" spans="1:11">
      <c r="A2523" s="33" t="s">
        <v>3391</v>
      </c>
      <c r="B2523" s="33">
        <v>22044115</v>
      </c>
      <c r="C2523" s="33">
        <v>22044147</v>
      </c>
      <c r="D2523" s="33">
        <v>2</v>
      </c>
      <c r="E2523" s="33" t="s">
        <v>4671</v>
      </c>
      <c r="F2523" s="33" t="s">
        <v>116</v>
      </c>
      <c r="G2523" s="33" t="s">
        <v>20</v>
      </c>
      <c r="H2523" s="33">
        <v>0.40638486524706002</v>
      </c>
      <c r="I2523" s="16">
        <v>5.8530035212600598E-13</v>
      </c>
      <c r="J2523" s="16">
        <v>1.67764423151969E-10</v>
      </c>
      <c r="K2523" s="33" t="s">
        <v>4672</v>
      </c>
    </row>
    <row r="2524" spans="1:11">
      <c r="A2524" s="33" t="s">
        <v>3391</v>
      </c>
      <c r="B2524" s="33">
        <v>22182859</v>
      </c>
      <c r="C2524" s="33">
        <v>22182874</v>
      </c>
      <c r="D2524" s="33">
        <v>1</v>
      </c>
      <c r="E2524" s="33" t="s">
        <v>4673</v>
      </c>
      <c r="F2524" s="33" t="s">
        <v>93</v>
      </c>
      <c r="G2524" s="33" t="s">
        <v>19</v>
      </c>
      <c r="H2524" s="33">
        <v>0.26340693548998401</v>
      </c>
      <c r="I2524" s="16">
        <v>3.7417625342614199E-6</v>
      </c>
      <c r="J2524" s="33">
        <v>2.2623047072382199E-4</v>
      </c>
      <c r="K2524" s="33" t="s">
        <v>4674</v>
      </c>
    </row>
    <row r="2525" spans="1:11">
      <c r="A2525" s="33" t="s">
        <v>3391</v>
      </c>
      <c r="B2525" s="33">
        <v>22183392</v>
      </c>
      <c r="C2525" s="33">
        <v>22183402</v>
      </c>
      <c r="D2525" s="33">
        <v>1</v>
      </c>
      <c r="E2525" s="33" t="s">
        <v>4675</v>
      </c>
      <c r="F2525" s="33" t="s">
        <v>93</v>
      </c>
      <c r="G2525" s="33" t="s">
        <v>22</v>
      </c>
      <c r="H2525" s="33">
        <v>0.25912136927486501</v>
      </c>
      <c r="I2525" s="16">
        <v>4.1851281506546599E-5</v>
      </c>
      <c r="J2525" s="33">
        <v>1.69315869693571E-3</v>
      </c>
      <c r="K2525" s="33" t="s">
        <v>4674</v>
      </c>
    </row>
    <row r="2526" spans="1:11">
      <c r="A2526" s="33" t="s">
        <v>3391</v>
      </c>
      <c r="B2526" s="33">
        <v>22183392</v>
      </c>
      <c r="C2526" s="33">
        <v>22183402</v>
      </c>
      <c r="D2526" s="33">
        <v>1</v>
      </c>
      <c r="E2526" s="33" t="s">
        <v>4675</v>
      </c>
      <c r="F2526" s="33" t="s">
        <v>93</v>
      </c>
      <c r="G2526" s="33" t="s">
        <v>22</v>
      </c>
      <c r="H2526" s="33">
        <v>0.24561434508992899</v>
      </c>
      <c r="I2526" s="33">
        <v>1.05985278953227E-4</v>
      </c>
      <c r="J2526" s="33">
        <v>3.55073625029879E-3</v>
      </c>
      <c r="K2526" s="33" t="s">
        <v>4676</v>
      </c>
    </row>
    <row r="2527" spans="1:11">
      <c r="A2527" s="33" t="s">
        <v>3391</v>
      </c>
      <c r="B2527" s="33">
        <v>22220986</v>
      </c>
      <c r="C2527" s="33">
        <v>22220997</v>
      </c>
      <c r="D2527" s="33">
        <v>1</v>
      </c>
      <c r="E2527" s="33" t="s">
        <v>4677</v>
      </c>
      <c r="F2527" s="33" t="s">
        <v>93</v>
      </c>
      <c r="G2527" s="33" t="s">
        <v>22</v>
      </c>
      <c r="H2527" s="33">
        <v>0.26168465139257702</v>
      </c>
      <c r="I2527" s="33">
        <v>2.0090813654117701E-3</v>
      </c>
      <c r="J2527" s="33">
        <v>3.2324907873018102E-2</v>
      </c>
      <c r="K2527" s="33" t="s">
        <v>4678</v>
      </c>
    </row>
    <row r="2528" spans="1:11">
      <c r="A2528" s="33" t="s">
        <v>3391</v>
      </c>
      <c r="B2528" s="33">
        <v>22230987</v>
      </c>
      <c r="C2528" s="33">
        <v>22231003</v>
      </c>
      <c r="D2528" s="33">
        <v>5</v>
      </c>
      <c r="E2528" s="33" t="s">
        <v>4679</v>
      </c>
      <c r="F2528" s="33" t="s">
        <v>2011</v>
      </c>
      <c r="G2528" s="33" t="s">
        <v>22</v>
      </c>
      <c r="H2528" s="33">
        <v>0.28953612367715298</v>
      </c>
      <c r="I2528" s="16">
        <v>1.27772340882314E-5</v>
      </c>
      <c r="J2528" s="33">
        <v>6.33865478261684E-4</v>
      </c>
      <c r="K2528" s="33" t="s">
        <v>4680</v>
      </c>
    </row>
    <row r="2529" spans="1:11">
      <c r="A2529" s="33" t="s">
        <v>3391</v>
      </c>
      <c r="B2529" s="33">
        <v>22230866</v>
      </c>
      <c r="C2529" s="33">
        <v>22230876</v>
      </c>
      <c r="D2529" s="33">
        <v>1</v>
      </c>
      <c r="E2529" s="33" t="s">
        <v>4681</v>
      </c>
      <c r="F2529" s="33" t="s">
        <v>79</v>
      </c>
      <c r="G2529" s="33" t="s">
        <v>22</v>
      </c>
      <c r="H2529" s="33">
        <v>-0.35750372933001501</v>
      </c>
      <c r="I2529" s="33">
        <v>9.2698265790390495E-3</v>
      </c>
      <c r="J2529" s="33">
        <v>9.4417996493752404E-2</v>
      </c>
      <c r="K2529" s="33" t="s">
        <v>4682</v>
      </c>
    </row>
    <row r="2530" spans="1:11">
      <c r="A2530" s="33" t="s">
        <v>3391</v>
      </c>
      <c r="B2530" s="33">
        <v>22230987</v>
      </c>
      <c r="C2530" s="33">
        <v>22231003</v>
      </c>
      <c r="D2530" s="33">
        <v>5</v>
      </c>
      <c r="E2530" s="33" t="s">
        <v>4679</v>
      </c>
      <c r="F2530" s="33" t="s">
        <v>2011</v>
      </c>
      <c r="G2530" s="33" t="s">
        <v>22</v>
      </c>
      <c r="H2530" s="33">
        <v>0.235456769038598</v>
      </c>
      <c r="I2530" s="33">
        <v>4.2807395362044499E-4</v>
      </c>
      <c r="J2530" s="33">
        <v>1.04162136867349E-2</v>
      </c>
      <c r="K2530" s="33" t="s">
        <v>4682</v>
      </c>
    </row>
    <row r="2531" spans="1:11">
      <c r="A2531" s="33" t="s">
        <v>3391</v>
      </c>
      <c r="B2531" s="33">
        <v>22247767</v>
      </c>
      <c r="C2531" s="33">
        <v>22247778</v>
      </c>
      <c r="D2531" s="33">
        <v>2</v>
      </c>
      <c r="E2531" s="33" t="s">
        <v>4683</v>
      </c>
      <c r="F2531" s="33" t="s">
        <v>169</v>
      </c>
      <c r="G2531" s="33" t="s">
        <v>20</v>
      </c>
      <c r="H2531" s="33">
        <v>0.14676507358033999</v>
      </c>
      <c r="I2531" s="33">
        <v>7.6668682956418403E-3</v>
      </c>
      <c r="J2531" s="33">
        <v>8.2408185749961393E-2</v>
      </c>
      <c r="K2531" s="33" t="s">
        <v>4684</v>
      </c>
    </row>
    <row r="2532" spans="1:11">
      <c r="A2532" s="33" t="s">
        <v>3391</v>
      </c>
      <c r="B2532" s="33">
        <v>22277611</v>
      </c>
      <c r="C2532" s="33">
        <v>22277623</v>
      </c>
      <c r="D2532" s="33">
        <v>2</v>
      </c>
      <c r="E2532" s="33" t="s">
        <v>4685</v>
      </c>
      <c r="F2532" s="33" t="s">
        <v>76</v>
      </c>
      <c r="G2532" s="33" t="s">
        <v>18</v>
      </c>
      <c r="H2532" s="33">
        <v>-0.186598813622389</v>
      </c>
      <c r="I2532" s="33">
        <v>3.3802531469125498E-4</v>
      </c>
      <c r="J2532" s="33">
        <v>8.7490900013231596E-3</v>
      </c>
      <c r="K2532" s="33" t="s">
        <v>4686</v>
      </c>
    </row>
    <row r="2533" spans="1:11">
      <c r="A2533" s="33" t="s">
        <v>3391</v>
      </c>
      <c r="B2533" s="33">
        <v>22278719</v>
      </c>
      <c r="C2533" s="33">
        <v>22278738</v>
      </c>
      <c r="D2533" s="33">
        <v>3</v>
      </c>
      <c r="E2533" s="33" t="s">
        <v>4687</v>
      </c>
      <c r="F2533" s="33" t="s">
        <v>452</v>
      </c>
      <c r="G2533" s="33" t="s">
        <v>21</v>
      </c>
      <c r="H2533" s="33">
        <v>-0.19955711067224499</v>
      </c>
      <c r="I2533" s="33">
        <v>5.7786280774692995E-4</v>
      </c>
      <c r="J2533" s="33">
        <v>1.30381348954912E-2</v>
      </c>
      <c r="K2533" s="33" t="s">
        <v>4686</v>
      </c>
    </row>
    <row r="2534" spans="1:11">
      <c r="A2534" s="33" t="s">
        <v>3391</v>
      </c>
      <c r="B2534" s="33">
        <v>22280931</v>
      </c>
      <c r="C2534" s="33">
        <v>22280947</v>
      </c>
      <c r="D2534" s="33">
        <v>1</v>
      </c>
      <c r="E2534" s="33" t="s">
        <v>4688</v>
      </c>
      <c r="F2534" s="33" t="s">
        <v>93</v>
      </c>
      <c r="G2534" s="33" t="s">
        <v>22</v>
      </c>
      <c r="H2534" s="33">
        <v>0.24316774482081399</v>
      </c>
      <c r="I2534" s="33">
        <v>1.8208825549264299E-3</v>
      </c>
      <c r="J2534" s="33">
        <v>3.0177592566434201E-2</v>
      </c>
      <c r="K2534" s="33" t="s">
        <v>4689</v>
      </c>
    </row>
    <row r="2535" spans="1:11">
      <c r="A2535" s="33" t="s">
        <v>3391</v>
      </c>
      <c r="B2535" s="33">
        <v>22280931</v>
      </c>
      <c r="C2535" s="33">
        <v>22280947</v>
      </c>
      <c r="D2535" s="33">
        <v>1</v>
      </c>
      <c r="E2535" s="33" t="s">
        <v>4688</v>
      </c>
      <c r="F2535" s="33" t="s">
        <v>93</v>
      </c>
      <c r="G2535" s="33" t="s">
        <v>22</v>
      </c>
      <c r="H2535" s="33">
        <v>0.23511812611934499</v>
      </c>
      <c r="I2535" s="33">
        <v>2.5976508631481302E-3</v>
      </c>
      <c r="J2535" s="33">
        <v>3.8585834990217602E-2</v>
      </c>
      <c r="K2535" s="33" t="s">
        <v>4690</v>
      </c>
    </row>
    <row r="2536" spans="1:11">
      <c r="A2536" s="33" t="s">
        <v>3391</v>
      </c>
      <c r="B2536" s="33">
        <v>22296808</v>
      </c>
      <c r="C2536" s="33">
        <v>22296820</v>
      </c>
      <c r="D2536" s="33">
        <v>1</v>
      </c>
      <c r="E2536" s="33" t="s">
        <v>4691</v>
      </c>
      <c r="F2536" s="33" t="s">
        <v>93</v>
      </c>
      <c r="G2536" s="33" t="s">
        <v>22</v>
      </c>
      <c r="H2536" s="33">
        <v>-0.36809143221764001</v>
      </c>
      <c r="I2536" s="33">
        <v>1.4667523213245401E-3</v>
      </c>
      <c r="J2536" s="33">
        <v>2.56814393998431E-2</v>
      </c>
      <c r="K2536" s="33" t="s">
        <v>4692</v>
      </c>
    </row>
    <row r="2537" spans="1:11">
      <c r="A2537" s="33" t="s">
        <v>3391</v>
      </c>
      <c r="B2537" s="33">
        <v>22349510</v>
      </c>
      <c r="C2537" s="33">
        <v>22349524</v>
      </c>
      <c r="D2537" s="33">
        <v>2</v>
      </c>
      <c r="E2537" s="33" t="s">
        <v>4693</v>
      </c>
      <c r="F2537" s="33" t="s">
        <v>116</v>
      </c>
      <c r="G2537" s="33" t="s">
        <v>20</v>
      </c>
      <c r="H2537" s="33">
        <v>-0.205649120523337</v>
      </c>
      <c r="I2537" s="16">
        <v>7.9171291025910894E-5</v>
      </c>
      <c r="J2537" s="33">
        <v>2.8105808314198401E-3</v>
      </c>
      <c r="K2537" s="33" t="s">
        <v>4694</v>
      </c>
    </row>
    <row r="2538" spans="1:11">
      <c r="A2538" s="33" t="s">
        <v>3391</v>
      </c>
      <c r="B2538" s="33">
        <v>22352008</v>
      </c>
      <c r="C2538" s="33">
        <v>22352021</v>
      </c>
      <c r="D2538" s="33">
        <v>2</v>
      </c>
      <c r="E2538" s="33" t="s">
        <v>4695</v>
      </c>
      <c r="F2538" s="33" t="s">
        <v>191</v>
      </c>
      <c r="G2538" s="33" t="s">
        <v>22</v>
      </c>
      <c r="H2538" s="33">
        <v>-0.14483088298463401</v>
      </c>
      <c r="I2538" s="33">
        <v>7.2163127417779801E-3</v>
      </c>
      <c r="J2538" s="33">
        <v>7.91034621935124E-2</v>
      </c>
      <c r="K2538" s="33" t="s">
        <v>4696</v>
      </c>
    </row>
    <row r="2539" spans="1:11">
      <c r="A2539" s="33" t="s">
        <v>3391</v>
      </c>
      <c r="B2539" s="33">
        <v>22470523</v>
      </c>
      <c r="C2539" s="33">
        <v>22470539</v>
      </c>
      <c r="D2539" s="33">
        <v>3</v>
      </c>
      <c r="E2539" s="33" t="s">
        <v>4697</v>
      </c>
      <c r="F2539" s="33" t="s">
        <v>161</v>
      </c>
      <c r="G2539" s="33" t="s">
        <v>22</v>
      </c>
      <c r="H2539" s="33">
        <v>-0.249296631821568</v>
      </c>
      <c r="I2539" s="16">
        <v>3.8568214700646602E-6</v>
      </c>
      <c r="J2539" s="33">
        <v>2.3137939036302701E-4</v>
      </c>
      <c r="K2539" s="33" t="s">
        <v>4698</v>
      </c>
    </row>
    <row r="2540" spans="1:11">
      <c r="A2540" s="33" t="s">
        <v>3391</v>
      </c>
      <c r="B2540" s="33">
        <v>22477216</v>
      </c>
      <c r="C2540" s="33">
        <v>22477249</v>
      </c>
      <c r="D2540" s="33">
        <v>2</v>
      </c>
      <c r="E2540" s="33" t="s">
        <v>4699</v>
      </c>
      <c r="F2540" s="33" t="s">
        <v>76</v>
      </c>
      <c r="G2540" s="33" t="s">
        <v>18</v>
      </c>
      <c r="H2540" s="33">
        <v>0.85437493198711201</v>
      </c>
      <c r="I2540" s="33">
        <v>3.3552059032594399E-3</v>
      </c>
      <c r="J2540" s="33">
        <v>4.6869925063763203E-2</v>
      </c>
      <c r="K2540" s="33" t="s">
        <v>4700</v>
      </c>
    </row>
    <row r="2541" spans="1:11">
      <c r="A2541" s="33" t="s">
        <v>3391</v>
      </c>
      <c r="B2541" s="33">
        <v>22491134</v>
      </c>
      <c r="C2541" s="33">
        <v>22491155</v>
      </c>
      <c r="D2541" s="33">
        <v>3</v>
      </c>
      <c r="E2541" s="33" t="s">
        <v>4701</v>
      </c>
      <c r="F2541" s="33" t="s">
        <v>84</v>
      </c>
      <c r="G2541" s="33" t="s">
        <v>21</v>
      </c>
      <c r="H2541" s="33">
        <v>0.20698498690358</v>
      </c>
      <c r="I2541" s="16">
        <v>6.0336931368416797E-5</v>
      </c>
      <c r="J2541" s="33">
        <v>2.2777927407813601E-3</v>
      </c>
      <c r="K2541" s="33" t="s">
        <v>4702</v>
      </c>
    </row>
    <row r="2542" spans="1:11">
      <c r="A2542" s="33" t="s">
        <v>3391</v>
      </c>
      <c r="B2542" s="33">
        <v>22495176</v>
      </c>
      <c r="C2542" s="33">
        <v>22495199</v>
      </c>
      <c r="D2542" s="33">
        <v>2</v>
      </c>
      <c r="E2542" s="33" t="s">
        <v>4703</v>
      </c>
      <c r="F2542" s="33" t="s">
        <v>116</v>
      </c>
      <c r="G2542" s="33" t="s">
        <v>19</v>
      </c>
      <c r="H2542" s="33">
        <v>0.312513258278933</v>
      </c>
      <c r="I2542" s="16">
        <v>1.01913381997279E-5</v>
      </c>
      <c r="J2542" s="33">
        <v>5.2933400219929002E-4</v>
      </c>
      <c r="K2542" s="33" t="s">
        <v>4704</v>
      </c>
    </row>
    <row r="2543" spans="1:11">
      <c r="A2543" s="33" t="s">
        <v>3391</v>
      </c>
      <c r="B2543" s="33">
        <v>22566835</v>
      </c>
      <c r="C2543" s="33">
        <v>22566845</v>
      </c>
      <c r="D2543" s="33">
        <v>1</v>
      </c>
      <c r="E2543" s="33" t="s">
        <v>4705</v>
      </c>
      <c r="F2543" s="33" t="s">
        <v>93</v>
      </c>
      <c r="G2543" s="33" t="s">
        <v>22</v>
      </c>
      <c r="H2543" s="33">
        <v>0.32394680065873899</v>
      </c>
      <c r="I2543" s="33">
        <v>7.4897189645783801E-3</v>
      </c>
      <c r="J2543" s="33">
        <v>8.1408616666955105E-2</v>
      </c>
      <c r="K2543" s="33" t="s">
        <v>4706</v>
      </c>
    </row>
    <row r="2544" spans="1:11">
      <c r="A2544" s="33" t="s">
        <v>3391</v>
      </c>
      <c r="B2544" s="33">
        <v>22597004</v>
      </c>
      <c r="C2544" s="33">
        <v>22597022</v>
      </c>
      <c r="D2544" s="33">
        <v>5</v>
      </c>
      <c r="E2544" s="33" t="s">
        <v>4707</v>
      </c>
      <c r="F2544" s="33" t="s">
        <v>799</v>
      </c>
      <c r="G2544" s="33" t="s">
        <v>22</v>
      </c>
      <c r="H2544" s="33">
        <v>-0.201752860318542</v>
      </c>
      <c r="I2544" s="33">
        <v>5.0124873623963997E-3</v>
      </c>
      <c r="J2544" s="33">
        <v>6.1770126906983698E-2</v>
      </c>
      <c r="K2544" s="33" t="s">
        <v>4708</v>
      </c>
    </row>
    <row r="2545" spans="1:11">
      <c r="A2545" s="33" t="s">
        <v>3391</v>
      </c>
      <c r="B2545" s="33">
        <v>22648785</v>
      </c>
      <c r="C2545" s="33">
        <v>22648795</v>
      </c>
      <c r="D2545" s="33">
        <v>1</v>
      </c>
      <c r="E2545" s="33" t="s">
        <v>4709</v>
      </c>
      <c r="F2545" s="33" t="s">
        <v>79</v>
      </c>
      <c r="G2545" s="33" t="s">
        <v>22</v>
      </c>
      <c r="H2545" s="33">
        <v>-0.22918489078166401</v>
      </c>
      <c r="I2545" s="33">
        <v>3.5550728790832101E-3</v>
      </c>
      <c r="J2545" s="33">
        <v>4.8695060196858299E-2</v>
      </c>
      <c r="K2545" s="33" t="s">
        <v>4710</v>
      </c>
    </row>
    <row r="2546" spans="1:11">
      <c r="A2546" s="33" t="s">
        <v>3391</v>
      </c>
      <c r="B2546" s="33">
        <v>22649263</v>
      </c>
      <c r="C2546" s="33">
        <v>22649286</v>
      </c>
      <c r="D2546" s="33">
        <v>2</v>
      </c>
      <c r="E2546" s="33" t="s">
        <v>4711</v>
      </c>
      <c r="F2546" s="33" t="s">
        <v>76</v>
      </c>
      <c r="G2546" s="33" t="s">
        <v>22</v>
      </c>
      <c r="H2546" s="33">
        <v>-0.58777654016118297</v>
      </c>
      <c r="I2546" s="33">
        <v>7.998332588344E-4</v>
      </c>
      <c r="J2546" s="33">
        <v>1.66533873978628E-2</v>
      </c>
      <c r="K2546" s="33" t="s">
        <v>4712</v>
      </c>
    </row>
    <row r="2547" spans="1:11">
      <c r="A2547" s="33" t="s">
        <v>3391</v>
      </c>
      <c r="B2547" s="33">
        <v>22650357</v>
      </c>
      <c r="C2547" s="33">
        <v>22650374</v>
      </c>
      <c r="D2547" s="33">
        <v>1</v>
      </c>
      <c r="E2547" s="33" t="s">
        <v>4713</v>
      </c>
      <c r="F2547" s="33" t="s">
        <v>93</v>
      </c>
      <c r="G2547" s="33" t="s">
        <v>20</v>
      </c>
      <c r="H2547" s="33">
        <v>0.93780100066774597</v>
      </c>
      <c r="I2547" s="33">
        <v>1.7917836522643E-3</v>
      </c>
      <c r="J2547" s="33">
        <v>2.9904307699854599E-2</v>
      </c>
      <c r="K2547" s="33" t="s">
        <v>4712</v>
      </c>
    </row>
    <row r="2548" spans="1:11">
      <c r="A2548" s="33" t="s">
        <v>3391</v>
      </c>
      <c r="B2548" s="33">
        <v>22666297</v>
      </c>
      <c r="C2548" s="33">
        <v>22666319</v>
      </c>
      <c r="D2548" s="33">
        <v>3</v>
      </c>
      <c r="E2548" s="33" t="s">
        <v>4714</v>
      </c>
      <c r="F2548" s="33" t="s">
        <v>161</v>
      </c>
      <c r="G2548" s="33" t="s">
        <v>20</v>
      </c>
      <c r="H2548" s="33">
        <v>0.194262642121274</v>
      </c>
      <c r="I2548" s="33">
        <v>2.6690367690335999E-3</v>
      </c>
      <c r="J2548" s="33">
        <v>3.9344143915335299E-2</v>
      </c>
      <c r="K2548" s="33" t="s">
        <v>4715</v>
      </c>
    </row>
    <row r="2549" spans="1:11">
      <c r="A2549" s="33" t="s">
        <v>3391</v>
      </c>
      <c r="B2549" s="33">
        <v>22662757</v>
      </c>
      <c r="C2549" s="33">
        <v>22662771</v>
      </c>
      <c r="D2549" s="33">
        <v>1</v>
      </c>
      <c r="E2549" s="33" t="s">
        <v>4716</v>
      </c>
      <c r="F2549" s="33" t="s">
        <v>79</v>
      </c>
      <c r="G2549" s="33" t="s">
        <v>22</v>
      </c>
      <c r="H2549" s="33">
        <v>0.413453032743204</v>
      </c>
      <c r="I2549" s="33">
        <v>2.3147393573520101E-3</v>
      </c>
      <c r="J2549" s="33">
        <v>3.55431902510858E-2</v>
      </c>
      <c r="K2549" s="33" t="s">
        <v>4717</v>
      </c>
    </row>
    <row r="2550" spans="1:11">
      <c r="A2550" s="33" t="s">
        <v>3391</v>
      </c>
      <c r="B2550" s="33">
        <v>22666297</v>
      </c>
      <c r="C2550" s="33">
        <v>22666319</v>
      </c>
      <c r="D2550" s="33">
        <v>3</v>
      </c>
      <c r="E2550" s="33" t="s">
        <v>4714</v>
      </c>
      <c r="F2550" s="33" t="s">
        <v>161</v>
      </c>
      <c r="G2550" s="33" t="s">
        <v>20</v>
      </c>
      <c r="H2550" s="33">
        <v>0.21005424591319299</v>
      </c>
      <c r="I2550" s="33">
        <v>1.14187151722059E-3</v>
      </c>
      <c r="J2550" s="33">
        <v>2.16062192463818E-2</v>
      </c>
      <c r="K2550" s="33" t="s">
        <v>4717</v>
      </c>
    </row>
    <row r="2551" spans="1:11">
      <c r="A2551" s="33" t="s">
        <v>3391</v>
      </c>
      <c r="B2551" s="33">
        <v>22726384</v>
      </c>
      <c r="C2551" s="33">
        <v>22726398</v>
      </c>
      <c r="D2551" s="33">
        <v>2</v>
      </c>
      <c r="E2551" s="33" t="s">
        <v>4718</v>
      </c>
      <c r="F2551" s="33" t="s">
        <v>169</v>
      </c>
      <c r="G2551" s="33" t="s">
        <v>20</v>
      </c>
      <c r="H2551" s="33">
        <v>-0.21734980003955301</v>
      </c>
      <c r="I2551" s="33">
        <v>3.2072433318540297E-4</v>
      </c>
      <c r="J2551" s="33">
        <v>8.3854243733845705E-3</v>
      </c>
      <c r="K2551" s="33" t="s">
        <v>4719</v>
      </c>
    </row>
    <row r="2552" spans="1:11">
      <c r="A2552" s="33" t="s">
        <v>3391</v>
      </c>
      <c r="B2552" s="33">
        <v>22732266</v>
      </c>
      <c r="C2552" s="33">
        <v>22732277</v>
      </c>
      <c r="D2552" s="33">
        <v>1</v>
      </c>
      <c r="E2552" s="33" t="s">
        <v>4720</v>
      </c>
      <c r="F2552" s="33" t="s">
        <v>93</v>
      </c>
      <c r="G2552" s="33" t="s">
        <v>22</v>
      </c>
      <c r="H2552" s="33">
        <v>-0.49877401027423901</v>
      </c>
      <c r="I2552" s="16">
        <v>1.10985491338721E-5</v>
      </c>
      <c r="J2552" s="33">
        <v>5.7261114498023897E-4</v>
      </c>
      <c r="K2552" s="33" t="s">
        <v>4719</v>
      </c>
    </row>
    <row r="2553" spans="1:11">
      <c r="A2553" s="33" t="s">
        <v>3391</v>
      </c>
      <c r="B2553" s="33">
        <v>22748317</v>
      </c>
      <c r="C2553" s="33">
        <v>22748334</v>
      </c>
      <c r="D2553" s="33">
        <v>2</v>
      </c>
      <c r="E2553" s="33" t="s">
        <v>4721</v>
      </c>
      <c r="F2553" s="33" t="s">
        <v>169</v>
      </c>
      <c r="G2553" s="33" t="s">
        <v>22</v>
      </c>
      <c r="H2553" s="33">
        <v>-0.15349620139744299</v>
      </c>
      <c r="I2553" s="33">
        <v>8.1601785925089192E-3</v>
      </c>
      <c r="J2553" s="33">
        <v>8.6066720319009499E-2</v>
      </c>
      <c r="K2553" s="33" t="s">
        <v>4722</v>
      </c>
    </row>
    <row r="2554" spans="1:11">
      <c r="A2554" s="33" t="s">
        <v>3391</v>
      </c>
      <c r="B2554" s="33">
        <v>22806590</v>
      </c>
      <c r="C2554" s="33">
        <v>22806607</v>
      </c>
      <c r="D2554" s="33">
        <v>1</v>
      </c>
      <c r="E2554" s="33" t="s">
        <v>4723</v>
      </c>
      <c r="F2554" s="33" t="s">
        <v>79</v>
      </c>
      <c r="G2554" s="33" t="s">
        <v>18</v>
      </c>
      <c r="H2554" s="33">
        <v>0.21022796633350599</v>
      </c>
      <c r="I2554" s="33">
        <v>9.1002120822817299E-3</v>
      </c>
      <c r="J2554" s="33">
        <v>9.3280187158646694E-2</v>
      </c>
      <c r="K2554" s="33" t="s">
        <v>4724</v>
      </c>
    </row>
    <row r="2555" spans="1:11">
      <c r="A2555" s="33" t="s">
        <v>3391</v>
      </c>
      <c r="B2555" s="33">
        <v>22815916</v>
      </c>
      <c r="C2555" s="33">
        <v>22815926</v>
      </c>
      <c r="D2555" s="33">
        <v>1</v>
      </c>
      <c r="E2555" s="33" t="s">
        <v>4725</v>
      </c>
      <c r="F2555" s="33" t="s">
        <v>79</v>
      </c>
      <c r="G2555" s="33" t="s">
        <v>22</v>
      </c>
      <c r="H2555" s="33">
        <v>-0.783398972477231</v>
      </c>
      <c r="I2555" s="16">
        <v>2.5268198072697998E-12</v>
      </c>
      <c r="J2555" s="16">
        <v>6.7431236167106902E-10</v>
      </c>
      <c r="K2555" s="33" t="s">
        <v>4726</v>
      </c>
    </row>
    <row r="2556" spans="1:11">
      <c r="A2556" s="33" t="s">
        <v>3391</v>
      </c>
      <c r="B2556" s="33">
        <v>22818542</v>
      </c>
      <c r="C2556" s="33">
        <v>22818556</v>
      </c>
      <c r="D2556" s="33">
        <v>2</v>
      </c>
      <c r="E2556" s="33" t="s">
        <v>4727</v>
      </c>
      <c r="F2556" s="33" t="s">
        <v>169</v>
      </c>
      <c r="G2556" s="33" t="s">
        <v>22</v>
      </c>
      <c r="H2556" s="33">
        <v>-0.17565431086118899</v>
      </c>
      <c r="I2556" s="33">
        <v>1.01673489675232E-3</v>
      </c>
      <c r="J2556" s="33">
        <v>1.9920281939154998E-2</v>
      </c>
      <c r="K2556" s="33" t="s">
        <v>4728</v>
      </c>
    </row>
    <row r="2557" spans="1:11">
      <c r="A2557" s="33" t="s">
        <v>3391</v>
      </c>
      <c r="B2557" s="33">
        <v>22823454</v>
      </c>
      <c r="C2557" s="33">
        <v>22823468</v>
      </c>
      <c r="D2557" s="33">
        <v>2</v>
      </c>
      <c r="E2557" s="33" t="s">
        <v>4729</v>
      </c>
      <c r="F2557" s="33" t="s">
        <v>116</v>
      </c>
      <c r="G2557" s="33" t="s">
        <v>8648</v>
      </c>
      <c r="H2557" s="33">
        <v>0.14272866262043499</v>
      </c>
      <c r="I2557" s="33">
        <v>7.0699127479690498E-3</v>
      </c>
      <c r="J2557" s="33">
        <v>7.8044644330613505E-2</v>
      </c>
      <c r="K2557" s="33" t="s">
        <v>4730</v>
      </c>
    </row>
    <row r="2558" spans="1:11">
      <c r="A2558" s="33" t="s">
        <v>3391</v>
      </c>
      <c r="B2558" s="33">
        <v>22866520</v>
      </c>
      <c r="C2558" s="33">
        <v>22866542</v>
      </c>
      <c r="D2558" s="33">
        <v>2</v>
      </c>
      <c r="E2558" s="33" t="s">
        <v>4731</v>
      </c>
      <c r="F2558" s="33" t="s">
        <v>113</v>
      </c>
      <c r="G2558" s="33" t="s">
        <v>20</v>
      </c>
      <c r="H2558" s="33">
        <v>0.193613969815667</v>
      </c>
      <c r="I2558" s="33">
        <v>4.2888442860983004E-3</v>
      </c>
      <c r="J2558" s="33">
        <v>5.54657718667355E-2</v>
      </c>
      <c r="K2558" s="33" t="s">
        <v>4732</v>
      </c>
    </row>
    <row r="2559" spans="1:11">
      <c r="A2559" s="33" t="s">
        <v>3391</v>
      </c>
      <c r="B2559" s="33">
        <v>22866520</v>
      </c>
      <c r="C2559" s="33">
        <v>22866542</v>
      </c>
      <c r="D2559" s="33">
        <v>2</v>
      </c>
      <c r="E2559" s="33" t="s">
        <v>4731</v>
      </c>
      <c r="F2559" s="33" t="s">
        <v>113</v>
      </c>
      <c r="G2559" s="33" t="s">
        <v>20</v>
      </c>
      <c r="H2559" s="33">
        <v>-0.337822132497684</v>
      </c>
      <c r="I2559" s="16">
        <v>3.6478535738115997E-7</v>
      </c>
      <c r="J2559" s="16">
        <v>2.97165671660294E-5</v>
      </c>
      <c r="K2559" s="33" t="s">
        <v>4733</v>
      </c>
    </row>
    <row r="2560" spans="1:11">
      <c r="A2560" s="33" t="s">
        <v>3391</v>
      </c>
      <c r="B2560" s="33">
        <v>22873696</v>
      </c>
      <c r="C2560" s="33">
        <v>22873712</v>
      </c>
      <c r="D2560" s="33">
        <v>2</v>
      </c>
      <c r="E2560" s="33" t="s">
        <v>4734</v>
      </c>
      <c r="F2560" s="33" t="s">
        <v>169</v>
      </c>
      <c r="G2560" s="33" t="s">
        <v>20</v>
      </c>
      <c r="H2560" s="33">
        <v>0.46368599593791199</v>
      </c>
      <c r="I2560" s="16">
        <v>2.4292936181771099E-13</v>
      </c>
      <c r="J2560" s="16">
        <v>7.5201213244290596E-11</v>
      </c>
      <c r="K2560" s="33" t="s">
        <v>4735</v>
      </c>
    </row>
    <row r="2561" spans="1:11">
      <c r="A2561" s="33" t="s">
        <v>3391</v>
      </c>
      <c r="B2561" s="33">
        <v>22904820</v>
      </c>
      <c r="C2561" s="33">
        <v>22904833</v>
      </c>
      <c r="D2561" s="33">
        <v>1</v>
      </c>
      <c r="E2561" s="33" t="s">
        <v>4736</v>
      </c>
      <c r="F2561" s="33" t="s">
        <v>93</v>
      </c>
      <c r="G2561" s="33" t="s">
        <v>18</v>
      </c>
      <c r="H2561" s="33">
        <v>-0.30516992661800602</v>
      </c>
      <c r="I2561" s="33">
        <v>7.7611171645764598E-3</v>
      </c>
      <c r="J2561" s="33">
        <v>8.2960339415272394E-2</v>
      </c>
      <c r="K2561" s="33" t="s">
        <v>4737</v>
      </c>
    </row>
    <row r="2562" spans="1:11">
      <c r="A2562" s="33" t="s">
        <v>3391</v>
      </c>
      <c r="B2562" s="33">
        <v>22922030</v>
      </c>
      <c r="C2562" s="33">
        <v>22922064</v>
      </c>
      <c r="D2562" s="33">
        <v>2</v>
      </c>
      <c r="E2562" s="33" t="s">
        <v>4738</v>
      </c>
      <c r="F2562" s="33" t="s">
        <v>116</v>
      </c>
      <c r="G2562" s="33" t="s">
        <v>22</v>
      </c>
      <c r="H2562" s="33">
        <v>0.30504421561751099</v>
      </c>
      <c r="I2562" s="33">
        <v>2.1182865950002399E-4</v>
      </c>
      <c r="J2562" s="33">
        <v>6.0716370217432699E-3</v>
      </c>
      <c r="K2562" s="33" t="s">
        <v>4739</v>
      </c>
    </row>
    <row r="2563" spans="1:11">
      <c r="A2563" s="33" t="s">
        <v>3391</v>
      </c>
      <c r="B2563" s="33">
        <v>22926191</v>
      </c>
      <c r="C2563" s="33">
        <v>22926207</v>
      </c>
      <c r="D2563" s="33">
        <v>3</v>
      </c>
      <c r="E2563" s="33" t="s">
        <v>4740</v>
      </c>
      <c r="F2563" s="33" t="s">
        <v>231</v>
      </c>
      <c r="G2563" s="33" t="s">
        <v>21</v>
      </c>
      <c r="H2563" s="33">
        <v>0.158344599566312</v>
      </c>
      <c r="I2563" s="33">
        <v>3.27735410894783E-3</v>
      </c>
      <c r="J2563" s="33">
        <v>4.6258458836977497E-2</v>
      </c>
      <c r="K2563" s="33" t="s">
        <v>4741</v>
      </c>
    </row>
    <row r="2564" spans="1:11">
      <c r="A2564" s="33" t="s">
        <v>3391</v>
      </c>
      <c r="B2564" s="33">
        <v>22949870</v>
      </c>
      <c r="C2564" s="33">
        <v>22949883</v>
      </c>
      <c r="D2564" s="33">
        <v>2</v>
      </c>
      <c r="E2564" s="33" t="s">
        <v>4742</v>
      </c>
      <c r="F2564" s="33" t="s">
        <v>76</v>
      </c>
      <c r="G2564" s="33" t="s">
        <v>22</v>
      </c>
      <c r="H2564" s="33">
        <v>-0.16746660331735599</v>
      </c>
      <c r="I2564" s="33">
        <v>6.6939911250157302E-3</v>
      </c>
      <c r="J2564" s="33">
        <v>7.5023981576617896E-2</v>
      </c>
      <c r="K2564" s="33" t="s">
        <v>4743</v>
      </c>
    </row>
    <row r="2565" spans="1:11">
      <c r="A2565" s="33" t="s">
        <v>3391</v>
      </c>
      <c r="B2565" s="33">
        <v>22979071</v>
      </c>
      <c r="C2565" s="33">
        <v>22979091</v>
      </c>
      <c r="D2565" s="33">
        <v>1</v>
      </c>
      <c r="E2565" s="33" t="s">
        <v>4744</v>
      </c>
      <c r="F2565" s="33" t="s">
        <v>79</v>
      </c>
      <c r="G2565" s="33" t="s">
        <v>20</v>
      </c>
      <c r="H2565" s="33">
        <v>-0.27270811357597002</v>
      </c>
      <c r="I2565" s="33">
        <v>4.11092094083661E-4</v>
      </c>
      <c r="J2565" s="33">
        <v>1.01319799876225E-2</v>
      </c>
      <c r="K2565" s="33" t="s">
        <v>4745</v>
      </c>
    </row>
    <row r="2566" spans="1:11">
      <c r="A2566" s="33" t="s">
        <v>3391</v>
      </c>
      <c r="B2566" s="33">
        <v>23004928</v>
      </c>
      <c r="C2566" s="33">
        <v>23004945</v>
      </c>
      <c r="D2566" s="33">
        <v>2</v>
      </c>
      <c r="E2566" s="33" t="s">
        <v>4746</v>
      </c>
      <c r="F2566" s="33" t="s">
        <v>116</v>
      </c>
      <c r="G2566" s="33" t="s">
        <v>20</v>
      </c>
      <c r="H2566" s="33">
        <v>0.214459786419186</v>
      </c>
      <c r="I2566" s="33">
        <v>1.6851906797345801E-3</v>
      </c>
      <c r="J2566" s="33">
        <v>2.8537616346752601E-2</v>
      </c>
      <c r="K2566" s="33" t="s">
        <v>4747</v>
      </c>
    </row>
    <row r="2567" spans="1:11">
      <c r="A2567" s="33" t="s">
        <v>3391</v>
      </c>
      <c r="B2567" s="33">
        <v>23007336</v>
      </c>
      <c r="C2567" s="33">
        <v>23007354</v>
      </c>
      <c r="D2567" s="33">
        <v>2</v>
      </c>
      <c r="E2567" s="33" t="s">
        <v>4748</v>
      </c>
      <c r="F2567" s="33" t="s">
        <v>116</v>
      </c>
      <c r="G2567" s="33" t="s">
        <v>19</v>
      </c>
      <c r="H2567" s="33">
        <v>0.247223049254546</v>
      </c>
      <c r="I2567" s="33">
        <v>3.9787043911849104E-3</v>
      </c>
      <c r="J2567" s="33">
        <v>5.2545292010163898E-2</v>
      </c>
      <c r="K2567" s="33" t="s">
        <v>4747</v>
      </c>
    </row>
    <row r="2568" spans="1:11">
      <c r="A2568" s="33" t="s">
        <v>3391</v>
      </c>
      <c r="B2568" s="33">
        <v>23026122</v>
      </c>
      <c r="C2568" s="33">
        <v>23026133</v>
      </c>
      <c r="D2568" s="33">
        <v>1</v>
      </c>
      <c r="E2568" s="33" t="s">
        <v>4749</v>
      </c>
      <c r="F2568" s="33" t="s">
        <v>93</v>
      </c>
      <c r="G2568" s="33" t="s">
        <v>22</v>
      </c>
      <c r="H2568" s="33">
        <v>0.30441259554616301</v>
      </c>
      <c r="I2568" s="33">
        <v>1.4331100669430399E-3</v>
      </c>
      <c r="J2568" s="33">
        <v>2.5321549790119201E-2</v>
      </c>
      <c r="K2568" s="33" t="s">
        <v>4750</v>
      </c>
    </row>
    <row r="2569" spans="1:11">
      <c r="A2569" s="33" t="s">
        <v>3391</v>
      </c>
      <c r="B2569" s="33">
        <v>23027756</v>
      </c>
      <c r="C2569" s="33">
        <v>23027776</v>
      </c>
      <c r="D2569" s="33">
        <v>1</v>
      </c>
      <c r="E2569" s="33" t="s">
        <v>4751</v>
      </c>
      <c r="F2569" s="33" t="s">
        <v>79</v>
      </c>
      <c r="G2569" s="33" t="s">
        <v>19</v>
      </c>
      <c r="H2569" s="33">
        <v>0.24708356692237399</v>
      </c>
      <c r="I2569" s="33">
        <v>1.6334418797828299E-3</v>
      </c>
      <c r="J2569" s="33">
        <v>2.7905533570947799E-2</v>
      </c>
      <c r="K2569" s="33" t="s">
        <v>4752</v>
      </c>
    </row>
    <row r="2570" spans="1:11">
      <c r="A2570" s="33" t="s">
        <v>3391</v>
      </c>
      <c r="B2570" s="33">
        <v>23033566</v>
      </c>
      <c r="C2570" s="33">
        <v>23033582</v>
      </c>
      <c r="D2570" s="33">
        <v>2</v>
      </c>
      <c r="E2570" s="33" t="s">
        <v>4753</v>
      </c>
      <c r="F2570" s="33" t="s">
        <v>169</v>
      </c>
      <c r="G2570" s="33" t="s">
        <v>20</v>
      </c>
      <c r="H2570" s="33">
        <v>-0.161919053708625</v>
      </c>
      <c r="I2570" s="33">
        <v>6.6227005938773002E-3</v>
      </c>
      <c r="J2570" s="33">
        <v>7.4641701630569698E-2</v>
      </c>
      <c r="K2570" s="33" t="s">
        <v>4754</v>
      </c>
    </row>
    <row r="2571" spans="1:11">
      <c r="A2571" s="33" t="s">
        <v>3391</v>
      </c>
      <c r="B2571" s="33">
        <v>23042422</v>
      </c>
      <c r="C2571" s="33">
        <v>23042437</v>
      </c>
      <c r="D2571" s="33">
        <v>1</v>
      </c>
      <c r="E2571" s="33" t="s">
        <v>4755</v>
      </c>
      <c r="F2571" s="33" t="s">
        <v>79</v>
      </c>
      <c r="G2571" s="33" t="s">
        <v>20</v>
      </c>
      <c r="H2571" s="33">
        <v>0.25249696972903002</v>
      </c>
      <c r="I2571" s="33">
        <v>2.1041233333207799E-4</v>
      </c>
      <c r="J2571" s="33">
        <v>6.05493876593792E-3</v>
      </c>
      <c r="K2571" s="33" t="s">
        <v>4756</v>
      </c>
    </row>
    <row r="2572" spans="1:11">
      <c r="A2572" s="33" t="s">
        <v>3391</v>
      </c>
      <c r="B2572" s="33">
        <v>23053671</v>
      </c>
      <c r="C2572" s="33">
        <v>23053681</v>
      </c>
      <c r="D2572" s="33">
        <v>1</v>
      </c>
      <c r="E2572" s="33" t="s">
        <v>4757</v>
      </c>
      <c r="F2572" s="33" t="s">
        <v>93</v>
      </c>
      <c r="G2572" s="33" t="s">
        <v>20</v>
      </c>
      <c r="H2572" s="33">
        <v>-0.522027909991158</v>
      </c>
      <c r="I2572" s="16">
        <v>5.8360963054087101E-9</v>
      </c>
      <c r="J2572" s="16">
        <v>7.5275915512596701E-7</v>
      </c>
      <c r="K2572" s="33" t="s">
        <v>4758</v>
      </c>
    </row>
    <row r="2573" spans="1:11">
      <c r="A2573" s="33" t="s">
        <v>3391</v>
      </c>
      <c r="B2573" s="33">
        <v>23065425</v>
      </c>
      <c r="C2573" s="33">
        <v>23065435</v>
      </c>
      <c r="D2573" s="33">
        <v>1</v>
      </c>
      <c r="E2573" s="33" t="s">
        <v>4759</v>
      </c>
      <c r="F2573" s="33" t="s">
        <v>79</v>
      </c>
      <c r="G2573" s="33" t="s">
        <v>8648</v>
      </c>
      <c r="H2573" s="33">
        <v>0.32873225807002598</v>
      </c>
      <c r="I2573" s="16">
        <v>5.41434262430209E-5</v>
      </c>
      <c r="J2573" s="33">
        <v>2.0950798784736902E-3</v>
      </c>
      <c r="K2573" s="33" t="s">
        <v>4760</v>
      </c>
    </row>
    <row r="2574" spans="1:11">
      <c r="A2574" s="33" t="s">
        <v>3391</v>
      </c>
      <c r="B2574" s="33">
        <v>23090163</v>
      </c>
      <c r="C2574" s="33">
        <v>23090176</v>
      </c>
      <c r="D2574" s="33">
        <v>2</v>
      </c>
      <c r="E2574" s="33" t="s">
        <v>4761</v>
      </c>
      <c r="F2574" s="33" t="s">
        <v>191</v>
      </c>
      <c r="G2574" s="33" t="s">
        <v>22</v>
      </c>
      <c r="H2574" s="33">
        <v>-0.14721848456015299</v>
      </c>
      <c r="I2574" s="33">
        <v>5.2547810543462498E-3</v>
      </c>
      <c r="J2574" s="33">
        <v>6.3530873085246797E-2</v>
      </c>
      <c r="K2574" s="33" t="s">
        <v>4762</v>
      </c>
    </row>
    <row r="2575" spans="1:11">
      <c r="A2575" s="33" t="s">
        <v>3391</v>
      </c>
      <c r="B2575" s="33">
        <v>23090163</v>
      </c>
      <c r="C2575" s="33">
        <v>23090176</v>
      </c>
      <c r="D2575" s="33">
        <v>2</v>
      </c>
      <c r="E2575" s="33" t="s">
        <v>4761</v>
      </c>
      <c r="F2575" s="33" t="s">
        <v>191</v>
      </c>
      <c r="G2575" s="33" t="s">
        <v>22</v>
      </c>
      <c r="H2575" s="33">
        <v>-0.48151421124867499</v>
      </c>
      <c r="I2575" s="16">
        <v>3.53319178240607E-22</v>
      </c>
      <c r="J2575" s="16">
        <v>3.03815235600451E-19</v>
      </c>
      <c r="K2575" s="33" t="s">
        <v>4763</v>
      </c>
    </row>
    <row r="2576" spans="1:11">
      <c r="A2576" s="33" t="s">
        <v>3391</v>
      </c>
      <c r="B2576" s="33">
        <v>23119877</v>
      </c>
      <c r="C2576" s="33">
        <v>23119887</v>
      </c>
      <c r="D2576" s="33">
        <v>1</v>
      </c>
      <c r="E2576" s="33" t="s">
        <v>4764</v>
      </c>
      <c r="F2576" s="33" t="s">
        <v>93</v>
      </c>
      <c r="G2576" s="33" t="s">
        <v>20</v>
      </c>
      <c r="H2576" s="33">
        <v>0.25364877801455998</v>
      </c>
      <c r="I2576" s="33">
        <v>8.15510758616903E-4</v>
      </c>
      <c r="J2576" s="33">
        <v>1.68299673624966E-2</v>
      </c>
      <c r="K2576" s="33" t="s">
        <v>4765</v>
      </c>
    </row>
    <row r="2577" spans="1:11">
      <c r="A2577" s="33" t="s">
        <v>3391</v>
      </c>
      <c r="B2577" s="33">
        <v>23119877</v>
      </c>
      <c r="C2577" s="33">
        <v>23119887</v>
      </c>
      <c r="D2577" s="33">
        <v>1</v>
      </c>
      <c r="E2577" s="33" t="s">
        <v>4764</v>
      </c>
      <c r="F2577" s="33" t="s">
        <v>93</v>
      </c>
      <c r="G2577" s="33" t="s">
        <v>20</v>
      </c>
      <c r="H2577" s="33">
        <v>0.301507145408341</v>
      </c>
      <c r="I2577" s="16">
        <v>6.1374946147908202E-5</v>
      </c>
      <c r="J2577" s="33">
        <v>2.3057315933915599E-3</v>
      </c>
      <c r="K2577" s="33" t="s">
        <v>4766</v>
      </c>
    </row>
    <row r="2578" spans="1:11">
      <c r="A2578" s="33" t="s">
        <v>3391</v>
      </c>
      <c r="B2578" s="33">
        <v>23130248</v>
      </c>
      <c r="C2578" s="33">
        <v>23130263</v>
      </c>
      <c r="D2578" s="33">
        <v>1</v>
      </c>
      <c r="E2578" s="33" t="s">
        <v>4767</v>
      </c>
      <c r="F2578" s="33" t="s">
        <v>93</v>
      </c>
      <c r="G2578" s="33" t="s">
        <v>22</v>
      </c>
      <c r="H2578" s="33">
        <v>-0.35338333897994001</v>
      </c>
      <c r="I2578" s="16">
        <v>6.0572696947871103E-9</v>
      </c>
      <c r="J2578" s="16">
        <v>7.68478855212417E-7</v>
      </c>
      <c r="K2578" s="33" t="s">
        <v>4768</v>
      </c>
    </row>
    <row r="2579" spans="1:11">
      <c r="A2579" s="33" t="s">
        <v>3391</v>
      </c>
      <c r="B2579" s="33">
        <v>23131209</v>
      </c>
      <c r="C2579" s="33">
        <v>23131234</v>
      </c>
      <c r="D2579" s="33">
        <v>1</v>
      </c>
      <c r="E2579" s="33" t="s">
        <v>4769</v>
      </c>
      <c r="F2579" s="33" t="s">
        <v>79</v>
      </c>
      <c r="G2579" s="33" t="s">
        <v>22</v>
      </c>
      <c r="H2579" s="33">
        <v>-0.34845738980255803</v>
      </c>
      <c r="I2579" s="33">
        <v>2.1863272685972001E-3</v>
      </c>
      <c r="J2579" s="33">
        <v>3.4250985286789E-2</v>
      </c>
      <c r="K2579" s="33" t="s">
        <v>4768</v>
      </c>
    </row>
    <row r="2580" spans="1:11">
      <c r="A2580" s="33" t="s">
        <v>3391</v>
      </c>
      <c r="B2580" s="33">
        <v>23159561</v>
      </c>
      <c r="C2580" s="33">
        <v>23159572</v>
      </c>
      <c r="D2580" s="33">
        <v>2</v>
      </c>
      <c r="E2580" s="33" t="s">
        <v>4770</v>
      </c>
      <c r="F2580" s="33" t="s">
        <v>76</v>
      </c>
      <c r="G2580" s="33" t="s">
        <v>22</v>
      </c>
      <c r="H2580" s="33">
        <v>-0.30438348128193099</v>
      </c>
      <c r="I2580" s="33">
        <v>1.86840299653911E-3</v>
      </c>
      <c r="J2580" s="33">
        <v>3.0830641343744501E-2</v>
      </c>
      <c r="K2580" s="33" t="s">
        <v>4771</v>
      </c>
    </row>
    <row r="2581" spans="1:11">
      <c r="A2581" s="33" t="s">
        <v>3391</v>
      </c>
      <c r="B2581" s="33">
        <v>23168453</v>
      </c>
      <c r="C2581" s="33">
        <v>23168487</v>
      </c>
      <c r="D2581" s="33">
        <v>2</v>
      </c>
      <c r="E2581" s="33" t="s">
        <v>4772</v>
      </c>
      <c r="F2581" s="33" t="s">
        <v>116</v>
      </c>
      <c r="G2581" s="33" t="s">
        <v>20</v>
      </c>
      <c r="H2581" s="33">
        <v>0.138393812352305</v>
      </c>
      <c r="I2581" s="33">
        <v>9.7417386241447808E-3</v>
      </c>
      <c r="J2581" s="33">
        <v>9.7404800015835194E-2</v>
      </c>
      <c r="K2581" s="33" t="s">
        <v>4773</v>
      </c>
    </row>
    <row r="2582" spans="1:11">
      <c r="A2582" s="33" t="s">
        <v>3391</v>
      </c>
      <c r="B2582" s="33">
        <v>23213461</v>
      </c>
      <c r="C2582" s="33">
        <v>23213471</v>
      </c>
      <c r="D2582" s="33">
        <v>1</v>
      </c>
      <c r="E2582" s="33" t="s">
        <v>4774</v>
      </c>
      <c r="F2582" s="33" t="s">
        <v>79</v>
      </c>
      <c r="G2582" s="33" t="s">
        <v>19</v>
      </c>
      <c r="H2582" s="33">
        <v>-0.206585503925999</v>
      </c>
      <c r="I2582" s="33">
        <v>1.0669688122096001E-3</v>
      </c>
      <c r="J2582" s="33">
        <v>2.0616369948607501E-2</v>
      </c>
      <c r="K2582" s="33" t="s">
        <v>4775</v>
      </c>
    </row>
    <row r="2583" spans="1:11">
      <c r="A2583" s="33" t="s">
        <v>3391</v>
      </c>
      <c r="B2583" s="33">
        <v>23273107</v>
      </c>
      <c r="C2583" s="33">
        <v>23273119</v>
      </c>
      <c r="D2583" s="33">
        <v>2</v>
      </c>
      <c r="E2583" s="33" t="s">
        <v>4776</v>
      </c>
      <c r="F2583" s="33" t="s">
        <v>169</v>
      </c>
      <c r="G2583" s="33" t="s">
        <v>20</v>
      </c>
      <c r="H2583" s="33">
        <v>-0.168498580878433</v>
      </c>
      <c r="I2583" s="33">
        <v>2.06537793214597E-3</v>
      </c>
      <c r="J2583" s="33">
        <v>3.3024710365449697E-2</v>
      </c>
      <c r="K2583" s="33" t="s">
        <v>4777</v>
      </c>
    </row>
    <row r="2584" spans="1:11">
      <c r="A2584" s="33" t="s">
        <v>3391</v>
      </c>
      <c r="B2584" s="33">
        <v>23276358</v>
      </c>
      <c r="C2584" s="33">
        <v>23276373</v>
      </c>
      <c r="D2584" s="33">
        <v>2</v>
      </c>
      <c r="E2584" s="33" t="s">
        <v>4778</v>
      </c>
      <c r="F2584" s="33" t="s">
        <v>169</v>
      </c>
      <c r="G2584" s="33" t="s">
        <v>20</v>
      </c>
      <c r="H2584" s="33">
        <v>0.23271160660773599</v>
      </c>
      <c r="I2584" s="33">
        <v>2.4553288018651701E-4</v>
      </c>
      <c r="J2584" s="33">
        <v>6.8713177475785399E-3</v>
      </c>
      <c r="K2584" s="33" t="s">
        <v>4779</v>
      </c>
    </row>
    <row r="2585" spans="1:11">
      <c r="A2585" s="33" t="s">
        <v>3391</v>
      </c>
      <c r="B2585" s="33">
        <v>23282759</v>
      </c>
      <c r="C2585" s="33">
        <v>23282769</v>
      </c>
      <c r="D2585" s="33">
        <v>1</v>
      </c>
      <c r="E2585" s="33" t="s">
        <v>4780</v>
      </c>
      <c r="F2585" s="33" t="s">
        <v>93</v>
      </c>
      <c r="G2585" s="33" t="s">
        <v>20</v>
      </c>
      <c r="H2585" s="33">
        <v>-0.27811652221016703</v>
      </c>
      <c r="I2585" s="33">
        <v>7.0646423455253198E-4</v>
      </c>
      <c r="J2585" s="33">
        <v>1.53146406476248E-2</v>
      </c>
      <c r="K2585" s="33" t="s">
        <v>4781</v>
      </c>
    </row>
    <row r="2586" spans="1:11">
      <c r="A2586" s="33" t="s">
        <v>3391</v>
      </c>
      <c r="B2586" s="33">
        <v>23283574</v>
      </c>
      <c r="C2586" s="33">
        <v>23283591</v>
      </c>
      <c r="D2586" s="33">
        <v>1</v>
      </c>
      <c r="E2586" s="33" t="s">
        <v>4782</v>
      </c>
      <c r="F2586" s="33" t="s">
        <v>93</v>
      </c>
      <c r="G2586" s="33" t="s">
        <v>22</v>
      </c>
      <c r="H2586" s="33">
        <v>0.42413537519330202</v>
      </c>
      <c r="I2586" s="33">
        <v>1.6597630295294401E-4</v>
      </c>
      <c r="J2586" s="33">
        <v>5.0971849545747398E-3</v>
      </c>
      <c r="K2586" s="33" t="s">
        <v>4781</v>
      </c>
    </row>
    <row r="2587" spans="1:11">
      <c r="A2587" s="33" t="s">
        <v>3391</v>
      </c>
      <c r="B2587" s="33">
        <v>23311389</v>
      </c>
      <c r="C2587" s="33">
        <v>23311408</v>
      </c>
      <c r="D2587" s="33">
        <v>1</v>
      </c>
      <c r="E2587" s="33" t="s">
        <v>4783</v>
      </c>
      <c r="F2587" s="33" t="s">
        <v>79</v>
      </c>
      <c r="G2587" s="33" t="s">
        <v>20</v>
      </c>
      <c r="H2587" s="33">
        <v>-0.218720838553466</v>
      </c>
      <c r="I2587" s="33">
        <v>6.9736224426175802E-3</v>
      </c>
      <c r="J2587" s="33">
        <v>7.7319289517790005E-2</v>
      </c>
      <c r="K2587" s="33" t="s">
        <v>4784</v>
      </c>
    </row>
    <row r="2588" spans="1:11">
      <c r="A2588" s="33" t="s">
        <v>3391</v>
      </c>
      <c r="B2588" s="33">
        <v>23357296</v>
      </c>
      <c r="C2588" s="33">
        <v>23357313</v>
      </c>
      <c r="D2588" s="33">
        <v>1</v>
      </c>
      <c r="E2588" s="33" t="s">
        <v>4785</v>
      </c>
      <c r="F2588" s="33" t="s">
        <v>93</v>
      </c>
      <c r="G2588" s="33" t="s">
        <v>22</v>
      </c>
      <c r="H2588" s="33">
        <v>-0.69133278760618999</v>
      </c>
      <c r="I2588" s="33">
        <v>3.0154265973986799E-3</v>
      </c>
      <c r="J2588" s="33">
        <v>4.3376182968900397E-2</v>
      </c>
      <c r="K2588" s="33" t="s">
        <v>4786</v>
      </c>
    </row>
    <row r="2589" spans="1:11">
      <c r="A2589" s="33" t="s">
        <v>3391</v>
      </c>
      <c r="B2589" s="33">
        <v>23374116</v>
      </c>
      <c r="C2589" s="33">
        <v>23374127</v>
      </c>
      <c r="D2589" s="33">
        <v>2</v>
      </c>
      <c r="E2589" s="33" t="s">
        <v>4787</v>
      </c>
      <c r="F2589" s="33" t="s">
        <v>169</v>
      </c>
      <c r="G2589" s="33" t="s">
        <v>19</v>
      </c>
      <c r="H2589" s="33">
        <v>0.32002826060501799</v>
      </c>
      <c r="I2589" s="16">
        <v>3.8866783319583801E-10</v>
      </c>
      <c r="J2589" s="16">
        <v>6.1385721655154797E-8</v>
      </c>
      <c r="K2589" s="33" t="s">
        <v>4788</v>
      </c>
    </row>
    <row r="2590" spans="1:11">
      <c r="A2590" s="33" t="s">
        <v>3391</v>
      </c>
      <c r="B2590" s="33">
        <v>23378845</v>
      </c>
      <c r="C2590" s="33">
        <v>23378859</v>
      </c>
      <c r="D2590" s="33">
        <v>1</v>
      </c>
      <c r="E2590" s="33" t="s">
        <v>4789</v>
      </c>
      <c r="F2590" s="33" t="s">
        <v>93</v>
      </c>
      <c r="G2590" s="33" t="s">
        <v>19</v>
      </c>
      <c r="H2590" s="33">
        <v>0.21824219272902401</v>
      </c>
      <c r="I2590" s="33">
        <v>6.4575145805854104E-4</v>
      </c>
      <c r="J2590" s="33">
        <v>1.42378077889318E-2</v>
      </c>
      <c r="K2590" s="33" t="s">
        <v>4790</v>
      </c>
    </row>
    <row r="2591" spans="1:11">
      <c r="A2591" s="33" t="s">
        <v>3391</v>
      </c>
      <c r="B2591" s="33">
        <v>23378845</v>
      </c>
      <c r="C2591" s="33">
        <v>23378859</v>
      </c>
      <c r="D2591" s="33">
        <v>1</v>
      </c>
      <c r="E2591" s="33" t="s">
        <v>4789</v>
      </c>
      <c r="F2591" s="33" t="s">
        <v>93</v>
      </c>
      <c r="G2591" s="33" t="s">
        <v>19</v>
      </c>
      <c r="H2591" s="33">
        <v>0.27711651795453901</v>
      </c>
      <c r="I2591" s="16">
        <v>1.26869327972088E-5</v>
      </c>
      <c r="J2591" s="33">
        <v>6.3344627688773601E-4</v>
      </c>
      <c r="K2591" s="33" t="s">
        <v>4791</v>
      </c>
    </row>
    <row r="2592" spans="1:11">
      <c r="A2592" s="33" t="s">
        <v>3391</v>
      </c>
      <c r="B2592" s="33">
        <v>23388971</v>
      </c>
      <c r="C2592" s="33">
        <v>23388986</v>
      </c>
      <c r="D2592" s="33">
        <v>3</v>
      </c>
      <c r="E2592" s="33" t="s">
        <v>4792</v>
      </c>
      <c r="F2592" s="33" t="s">
        <v>84</v>
      </c>
      <c r="G2592" s="33" t="s">
        <v>20</v>
      </c>
      <c r="H2592" s="33">
        <v>-0.35734220558819701</v>
      </c>
      <c r="I2592" s="16">
        <v>7.9404407888408595E-10</v>
      </c>
      <c r="J2592" s="16">
        <v>1.15945417480829E-7</v>
      </c>
      <c r="K2592" s="33" t="s">
        <v>4793</v>
      </c>
    </row>
    <row r="2593" spans="1:11">
      <c r="A2593" s="33" t="s">
        <v>3391</v>
      </c>
      <c r="B2593" s="33">
        <v>23388971</v>
      </c>
      <c r="C2593" s="33">
        <v>23388986</v>
      </c>
      <c r="D2593" s="33">
        <v>3</v>
      </c>
      <c r="E2593" s="33" t="s">
        <v>4792</v>
      </c>
      <c r="F2593" s="33" t="s">
        <v>84</v>
      </c>
      <c r="G2593" s="33" t="s">
        <v>20</v>
      </c>
      <c r="H2593" s="33">
        <v>0.44851089867623201</v>
      </c>
      <c r="I2593" s="16">
        <v>3.2590289410807799E-15</v>
      </c>
      <c r="J2593" s="16">
        <v>1.3274539460539E-12</v>
      </c>
      <c r="K2593" s="33" t="s">
        <v>4794</v>
      </c>
    </row>
    <row r="2594" spans="1:11">
      <c r="A2594" s="33" t="s">
        <v>3391</v>
      </c>
      <c r="B2594" s="33">
        <v>23405661</v>
      </c>
      <c r="C2594" s="33">
        <v>23405688</v>
      </c>
      <c r="D2594" s="33">
        <v>2</v>
      </c>
      <c r="E2594" s="33" t="s">
        <v>4795</v>
      </c>
      <c r="F2594" s="33" t="s">
        <v>169</v>
      </c>
      <c r="G2594" s="33" t="s">
        <v>18</v>
      </c>
      <c r="H2594" s="33">
        <v>0.25764394390366202</v>
      </c>
      <c r="I2594" s="16">
        <v>7.1240775635087603E-6</v>
      </c>
      <c r="J2594" s="33">
        <v>3.80229215613754E-4</v>
      </c>
      <c r="K2594" s="33" t="s">
        <v>4796</v>
      </c>
    </row>
    <row r="2595" spans="1:11">
      <c r="A2595" s="33" t="s">
        <v>3391</v>
      </c>
      <c r="B2595" s="33">
        <v>23417289</v>
      </c>
      <c r="C2595" s="33">
        <v>23417301</v>
      </c>
      <c r="D2595" s="33">
        <v>2</v>
      </c>
      <c r="E2595" s="33" t="s">
        <v>4797</v>
      </c>
      <c r="F2595" s="33" t="s">
        <v>169</v>
      </c>
      <c r="G2595" s="33" t="s">
        <v>21</v>
      </c>
      <c r="H2595" s="33">
        <v>0.15809977102933501</v>
      </c>
      <c r="I2595" s="33">
        <v>2.2882290969286501E-3</v>
      </c>
      <c r="J2595" s="33">
        <v>3.5240890375171398E-2</v>
      </c>
      <c r="K2595" s="33" t="s">
        <v>4798</v>
      </c>
    </row>
    <row r="2596" spans="1:11">
      <c r="A2596" s="33" t="s">
        <v>3391</v>
      </c>
      <c r="B2596" s="33">
        <v>23423242</v>
      </c>
      <c r="C2596" s="33">
        <v>23423262</v>
      </c>
      <c r="D2596" s="33">
        <v>2</v>
      </c>
      <c r="E2596" s="33" t="s">
        <v>4799</v>
      </c>
      <c r="F2596" s="33" t="s">
        <v>116</v>
      </c>
      <c r="G2596" s="33" t="s">
        <v>22</v>
      </c>
      <c r="H2596" s="33">
        <v>0.16457487681802699</v>
      </c>
      <c r="I2596" s="33">
        <v>3.7192162676589302E-3</v>
      </c>
      <c r="J2596" s="33">
        <v>5.0319955761210497E-2</v>
      </c>
      <c r="K2596" s="33" t="s">
        <v>4800</v>
      </c>
    </row>
    <row r="2597" spans="1:11">
      <c r="A2597" s="33" t="s">
        <v>3391</v>
      </c>
      <c r="B2597" s="33">
        <v>23458385</v>
      </c>
      <c r="C2597" s="33">
        <v>23458425</v>
      </c>
      <c r="D2597" s="33">
        <v>2</v>
      </c>
      <c r="E2597" s="33" t="s">
        <v>4801</v>
      </c>
      <c r="F2597" s="33" t="s">
        <v>169</v>
      </c>
      <c r="G2597" s="33" t="s">
        <v>20</v>
      </c>
      <c r="H2597" s="33">
        <v>0.15067473716709701</v>
      </c>
      <c r="I2597" s="33">
        <v>6.9290199578534804E-3</v>
      </c>
      <c r="J2597" s="33">
        <v>7.6934986303914002E-2</v>
      </c>
      <c r="K2597" s="33" t="s">
        <v>4802</v>
      </c>
    </row>
    <row r="2598" spans="1:11">
      <c r="A2598" s="33" t="s">
        <v>3391</v>
      </c>
      <c r="B2598" s="33">
        <v>2093874</v>
      </c>
      <c r="C2598" s="33">
        <v>2093885</v>
      </c>
      <c r="D2598" s="33">
        <v>2</v>
      </c>
      <c r="E2598" s="33" t="s">
        <v>4803</v>
      </c>
      <c r="F2598" s="33" t="s">
        <v>76</v>
      </c>
      <c r="G2598" s="33" t="s">
        <v>8648</v>
      </c>
      <c r="H2598" s="33">
        <v>-0.30731253243201501</v>
      </c>
      <c r="I2598" s="33">
        <v>1.4283551780730601E-3</v>
      </c>
      <c r="J2598" s="33">
        <v>2.5295287695897901E-2</v>
      </c>
      <c r="K2598" s="33" t="s">
        <v>4804</v>
      </c>
    </row>
    <row r="2599" spans="1:11">
      <c r="A2599" s="33" t="s">
        <v>4805</v>
      </c>
      <c r="B2599" s="33">
        <v>21073</v>
      </c>
      <c r="C2599" s="33">
        <v>21086</v>
      </c>
      <c r="D2599" s="33">
        <v>2</v>
      </c>
      <c r="E2599" s="33" t="s">
        <v>4806</v>
      </c>
      <c r="F2599" s="33" t="s">
        <v>191</v>
      </c>
      <c r="G2599" s="33" t="s">
        <v>22</v>
      </c>
      <c r="H2599" s="33">
        <v>-0.22605150084115699</v>
      </c>
      <c r="I2599" s="16">
        <v>3.4037844572291199E-5</v>
      </c>
      <c r="J2599" s="33">
        <v>1.3349898912771801E-3</v>
      </c>
      <c r="K2599" s="33" t="s">
        <v>4807</v>
      </c>
    </row>
    <row r="2600" spans="1:11">
      <c r="A2600" s="33" t="s">
        <v>4805</v>
      </c>
      <c r="B2600" s="33">
        <v>31872</v>
      </c>
      <c r="C2600" s="33">
        <v>31882</v>
      </c>
      <c r="D2600" s="33">
        <v>1</v>
      </c>
      <c r="E2600" s="33" t="s">
        <v>4808</v>
      </c>
      <c r="F2600" s="33" t="s">
        <v>93</v>
      </c>
      <c r="G2600" s="33" t="s">
        <v>22</v>
      </c>
      <c r="H2600" s="33">
        <v>0.36229482986751599</v>
      </c>
      <c r="I2600" s="16">
        <v>8.6594527922665305E-5</v>
      </c>
      <c r="J2600" s="33">
        <v>2.7660637486963901E-3</v>
      </c>
      <c r="K2600" s="33" t="s">
        <v>4809</v>
      </c>
    </row>
    <row r="2601" spans="1:11">
      <c r="A2601" s="33" t="s">
        <v>4805</v>
      </c>
      <c r="B2601" s="33">
        <v>38657</v>
      </c>
      <c r="C2601" s="33">
        <v>38667</v>
      </c>
      <c r="D2601" s="33">
        <v>1</v>
      </c>
      <c r="E2601" s="33" t="s">
        <v>4810</v>
      </c>
      <c r="F2601" s="33" t="s">
        <v>79</v>
      </c>
      <c r="G2601" s="33" t="s">
        <v>20</v>
      </c>
      <c r="H2601" s="33">
        <v>0.31292668763840698</v>
      </c>
      <c r="I2601" s="16">
        <v>3.4372891501985802E-5</v>
      </c>
      <c r="J2601" s="33">
        <v>1.3349898912771801E-3</v>
      </c>
      <c r="K2601" s="33" t="s">
        <v>4811</v>
      </c>
    </row>
    <row r="2602" spans="1:11">
      <c r="A2602" s="33" t="s">
        <v>4805</v>
      </c>
      <c r="B2602" s="33">
        <v>40015</v>
      </c>
      <c r="C2602" s="33">
        <v>40033</v>
      </c>
      <c r="D2602" s="33">
        <v>3</v>
      </c>
      <c r="E2602" s="33" t="s">
        <v>4812</v>
      </c>
      <c r="F2602" s="33" t="s">
        <v>161</v>
      </c>
      <c r="G2602" s="33" t="s">
        <v>20</v>
      </c>
      <c r="H2602" s="33">
        <v>-0.26465238912841199</v>
      </c>
      <c r="I2602" s="16">
        <v>1.51566093915631E-6</v>
      </c>
      <c r="J2602" s="16">
        <v>9.6828630623392199E-5</v>
      </c>
      <c r="K2602" s="33" t="s">
        <v>4811</v>
      </c>
    </row>
    <row r="2603" spans="1:11">
      <c r="A2603" s="33" t="s">
        <v>4805</v>
      </c>
      <c r="B2603" s="33">
        <v>40015</v>
      </c>
      <c r="C2603" s="33">
        <v>40033</v>
      </c>
      <c r="D2603" s="33">
        <v>3</v>
      </c>
      <c r="E2603" s="33" t="s">
        <v>4812</v>
      </c>
      <c r="F2603" s="33" t="s">
        <v>161</v>
      </c>
      <c r="G2603" s="33" t="s">
        <v>20</v>
      </c>
      <c r="H2603" s="33">
        <v>-0.17300812526045101</v>
      </c>
      <c r="I2603" s="33">
        <v>1.8639426149733699E-3</v>
      </c>
      <c r="J2603" s="33">
        <v>3.0979837554557299E-2</v>
      </c>
      <c r="K2603" s="33" t="s">
        <v>4813</v>
      </c>
    </row>
    <row r="2604" spans="1:11">
      <c r="A2604" s="33" t="s">
        <v>4805</v>
      </c>
      <c r="B2604" s="33">
        <v>40057</v>
      </c>
      <c r="C2604" s="33">
        <v>40075</v>
      </c>
      <c r="D2604" s="33">
        <v>6</v>
      </c>
      <c r="E2604" s="33" t="s">
        <v>4814</v>
      </c>
      <c r="F2604" s="33" t="s">
        <v>2345</v>
      </c>
      <c r="G2604" s="33" t="s">
        <v>20</v>
      </c>
      <c r="H2604" s="33">
        <v>0.15966039584071001</v>
      </c>
      <c r="I2604" s="33">
        <v>3.48534236278645E-3</v>
      </c>
      <c r="J2604" s="33">
        <v>4.8033874202602897E-2</v>
      </c>
      <c r="K2604" s="33" t="s">
        <v>4813</v>
      </c>
    </row>
    <row r="2605" spans="1:11">
      <c r="A2605" s="33" t="s">
        <v>4805</v>
      </c>
      <c r="B2605" s="33">
        <v>68996</v>
      </c>
      <c r="C2605" s="33">
        <v>69007</v>
      </c>
      <c r="D2605" s="33">
        <v>1</v>
      </c>
      <c r="E2605" s="33" t="s">
        <v>4815</v>
      </c>
      <c r="F2605" s="33" t="s">
        <v>79</v>
      </c>
      <c r="G2605" s="33" t="s">
        <v>22</v>
      </c>
      <c r="H2605" s="33">
        <v>0.334420910465693</v>
      </c>
      <c r="I2605" s="33">
        <v>9.0124112440519207E-3</v>
      </c>
      <c r="J2605" s="33">
        <v>8.9605942356123999E-2</v>
      </c>
      <c r="K2605" s="33" t="s">
        <v>4816</v>
      </c>
    </row>
    <row r="2606" spans="1:11">
      <c r="A2606" s="33" t="s">
        <v>4805</v>
      </c>
      <c r="B2606" s="33">
        <v>72683</v>
      </c>
      <c r="C2606" s="33">
        <v>72694</v>
      </c>
      <c r="D2606" s="33">
        <v>1</v>
      </c>
      <c r="E2606" s="33" t="s">
        <v>4817</v>
      </c>
      <c r="F2606" s="33" t="s">
        <v>79</v>
      </c>
      <c r="G2606" s="33" t="s">
        <v>20</v>
      </c>
      <c r="H2606" s="33">
        <v>0.32166944652121199</v>
      </c>
      <c r="I2606" s="33">
        <v>3.21007194207318E-3</v>
      </c>
      <c r="J2606" s="33">
        <v>4.5362606499389002E-2</v>
      </c>
      <c r="K2606" s="33" t="s">
        <v>4816</v>
      </c>
    </row>
    <row r="2607" spans="1:11">
      <c r="A2607" s="33" t="s">
        <v>4805</v>
      </c>
      <c r="B2607" s="33">
        <v>71398</v>
      </c>
      <c r="C2607" s="33">
        <v>71412</v>
      </c>
      <c r="D2607" s="33">
        <v>3</v>
      </c>
      <c r="E2607" s="33" t="s">
        <v>4818</v>
      </c>
      <c r="F2607" s="33" t="s">
        <v>84</v>
      </c>
      <c r="G2607" s="33" t="s">
        <v>19</v>
      </c>
      <c r="H2607" s="33">
        <v>-0.135848669389244</v>
      </c>
      <c r="I2607" s="33">
        <v>9.1687208907846006E-3</v>
      </c>
      <c r="J2607" s="33">
        <v>9.0265705685645597E-2</v>
      </c>
      <c r="K2607" s="33" t="s">
        <v>4819</v>
      </c>
    </row>
    <row r="2608" spans="1:11">
      <c r="A2608" s="33" t="s">
        <v>4805</v>
      </c>
      <c r="B2608" s="33">
        <v>72683</v>
      </c>
      <c r="C2608" s="33">
        <v>72694</v>
      </c>
      <c r="D2608" s="33">
        <v>1</v>
      </c>
      <c r="E2608" s="33" t="s">
        <v>4817</v>
      </c>
      <c r="F2608" s="33" t="s">
        <v>79</v>
      </c>
      <c r="G2608" s="33" t="s">
        <v>20</v>
      </c>
      <c r="H2608" s="33">
        <v>-0.338939222863127</v>
      </c>
      <c r="I2608" s="33">
        <v>1.84033328467334E-3</v>
      </c>
      <c r="J2608" s="33">
        <v>3.0922641191511099E-2</v>
      </c>
      <c r="K2608" s="33" t="s">
        <v>4819</v>
      </c>
    </row>
    <row r="2609" spans="1:11">
      <c r="A2609" s="33" t="s">
        <v>4805</v>
      </c>
      <c r="B2609" s="33">
        <v>112932</v>
      </c>
      <c r="C2609" s="33">
        <v>112952</v>
      </c>
      <c r="D2609" s="33">
        <v>3</v>
      </c>
      <c r="E2609" s="33" t="s">
        <v>4820</v>
      </c>
      <c r="F2609" s="33" t="s">
        <v>161</v>
      </c>
      <c r="G2609" s="33" t="s">
        <v>21</v>
      </c>
      <c r="H2609" s="33">
        <v>0.33289307560630499</v>
      </c>
      <c r="I2609" s="16">
        <v>6.61372034860809E-7</v>
      </c>
      <c r="J2609" s="16">
        <v>4.88698155397752E-5</v>
      </c>
      <c r="K2609" s="33" t="s">
        <v>4821</v>
      </c>
    </row>
    <row r="2610" spans="1:11">
      <c r="A2610" s="33" t="s">
        <v>4805</v>
      </c>
      <c r="B2610" s="33">
        <v>118296</v>
      </c>
      <c r="C2610" s="33">
        <v>118331</v>
      </c>
      <c r="D2610" s="33">
        <v>3</v>
      </c>
      <c r="E2610" s="33" t="s">
        <v>4822</v>
      </c>
      <c r="F2610" s="33" t="s">
        <v>161</v>
      </c>
      <c r="G2610" s="33" t="s">
        <v>21</v>
      </c>
      <c r="H2610" s="33">
        <v>0.54781379123668394</v>
      </c>
      <c r="I2610" s="16">
        <v>2.7090329201001601E-21</v>
      </c>
      <c r="J2610" s="16">
        <v>2.0768123623717801E-18</v>
      </c>
      <c r="K2610" s="33" t="s">
        <v>4823</v>
      </c>
    </row>
    <row r="2611" spans="1:11">
      <c r="A2611" s="33" t="s">
        <v>4805</v>
      </c>
      <c r="B2611" s="33">
        <v>124985</v>
      </c>
      <c r="C2611" s="33">
        <v>125005</v>
      </c>
      <c r="D2611" s="33">
        <v>6</v>
      </c>
      <c r="E2611" s="33" t="s">
        <v>4824</v>
      </c>
      <c r="F2611" s="33" t="s">
        <v>4825</v>
      </c>
      <c r="G2611" s="33" t="s">
        <v>21</v>
      </c>
      <c r="H2611" s="33">
        <v>0.25591947421892902</v>
      </c>
      <c r="I2611" s="16">
        <v>5.8341043966844498E-5</v>
      </c>
      <c r="J2611" s="33">
        <v>1.9792668024803698E-3</v>
      </c>
      <c r="K2611" s="33" t="s">
        <v>4826</v>
      </c>
    </row>
    <row r="2612" spans="1:11">
      <c r="A2612" s="33" t="s">
        <v>4805</v>
      </c>
      <c r="B2612" s="33">
        <v>148975</v>
      </c>
      <c r="C2612" s="33">
        <v>149006</v>
      </c>
      <c r="D2612" s="33">
        <v>3</v>
      </c>
      <c r="E2612" s="33" t="s">
        <v>4827</v>
      </c>
      <c r="F2612" s="33" t="s">
        <v>161</v>
      </c>
      <c r="G2612" s="33" t="s">
        <v>21</v>
      </c>
      <c r="H2612" s="33">
        <v>-0.155917301300212</v>
      </c>
      <c r="I2612" s="33">
        <v>4.3446876498565703E-3</v>
      </c>
      <c r="J2612" s="33">
        <v>5.5895363270124197E-2</v>
      </c>
      <c r="K2612" s="33" t="s">
        <v>4828</v>
      </c>
    </row>
    <row r="2613" spans="1:11">
      <c r="A2613" s="33" t="s">
        <v>4805</v>
      </c>
      <c r="B2613" s="33">
        <v>148347</v>
      </c>
      <c r="C2613" s="33">
        <v>148362</v>
      </c>
      <c r="D2613" s="33">
        <v>4</v>
      </c>
      <c r="E2613" s="33" t="s">
        <v>4829</v>
      </c>
      <c r="F2613" s="33" t="s">
        <v>87</v>
      </c>
      <c r="G2613" s="33" t="s">
        <v>22</v>
      </c>
      <c r="H2613" s="33">
        <v>0.313372534667411</v>
      </c>
      <c r="I2613" s="16">
        <v>9.992741877865861E-7</v>
      </c>
      <c r="J2613" s="16">
        <v>6.8094984374390406E-5</v>
      </c>
      <c r="K2613" s="33" t="s">
        <v>4830</v>
      </c>
    </row>
    <row r="2614" spans="1:11">
      <c r="A2614" s="33" t="s">
        <v>4805</v>
      </c>
      <c r="B2614" s="33">
        <v>148975</v>
      </c>
      <c r="C2614" s="33">
        <v>149006</v>
      </c>
      <c r="D2614" s="33">
        <v>3</v>
      </c>
      <c r="E2614" s="33" t="s">
        <v>4827</v>
      </c>
      <c r="F2614" s="33" t="s">
        <v>161</v>
      </c>
      <c r="G2614" s="33" t="s">
        <v>21</v>
      </c>
      <c r="H2614" s="33">
        <v>-0.34180888682855598</v>
      </c>
      <c r="I2614" s="16">
        <v>1.4744211655913001E-10</v>
      </c>
      <c r="J2614" s="16">
        <v>1.9657880453416099E-8</v>
      </c>
      <c r="K2614" s="33" t="s">
        <v>4830</v>
      </c>
    </row>
    <row r="2615" spans="1:11">
      <c r="A2615" s="33" t="s">
        <v>4805</v>
      </c>
      <c r="B2615" s="33">
        <v>170729</v>
      </c>
      <c r="C2615" s="33">
        <v>170743</v>
      </c>
      <c r="D2615" s="33">
        <v>3</v>
      </c>
      <c r="E2615" s="33" t="s">
        <v>4831</v>
      </c>
      <c r="F2615" s="33" t="s">
        <v>84</v>
      </c>
      <c r="G2615" s="33" t="s">
        <v>18</v>
      </c>
      <c r="H2615" s="33">
        <v>-0.16567343405760901</v>
      </c>
      <c r="I2615" s="33">
        <v>1.65808698764522E-3</v>
      </c>
      <c r="J2615" s="33">
        <v>2.888933947508E-2</v>
      </c>
      <c r="K2615" s="33" t="s">
        <v>4832</v>
      </c>
    </row>
    <row r="2616" spans="1:11">
      <c r="A2616" s="33" t="s">
        <v>4805</v>
      </c>
      <c r="B2616" s="33">
        <v>221648</v>
      </c>
      <c r="C2616" s="33">
        <v>221667</v>
      </c>
      <c r="D2616" s="33">
        <v>1</v>
      </c>
      <c r="E2616" s="33" t="s">
        <v>4833</v>
      </c>
      <c r="F2616" s="33" t="s">
        <v>93</v>
      </c>
      <c r="G2616" s="33" t="s">
        <v>22</v>
      </c>
      <c r="H2616" s="33">
        <v>-0.30430831793873803</v>
      </c>
      <c r="I2616" s="33">
        <v>4.3907245110611001E-3</v>
      </c>
      <c r="J2616" s="33">
        <v>5.6136878387138302E-2</v>
      </c>
      <c r="K2616" s="33" t="s">
        <v>4834</v>
      </c>
    </row>
    <row r="2617" spans="1:11">
      <c r="A2617" s="33" t="s">
        <v>4805</v>
      </c>
      <c r="B2617" s="33">
        <v>284958</v>
      </c>
      <c r="C2617" s="33">
        <v>284973</v>
      </c>
      <c r="D2617" s="33">
        <v>1</v>
      </c>
      <c r="E2617" s="33" t="s">
        <v>4835</v>
      </c>
      <c r="F2617" s="33" t="s">
        <v>93</v>
      </c>
      <c r="G2617" s="33" t="s">
        <v>19</v>
      </c>
      <c r="H2617" s="33">
        <v>-0.24411176841351201</v>
      </c>
      <c r="I2617" s="33">
        <v>4.63114770362373E-3</v>
      </c>
      <c r="J2617" s="33">
        <v>5.8329496146358101E-2</v>
      </c>
      <c r="K2617" s="33" t="s">
        <v>4836</v>
      </c>
    </row>
    <row r="2618" spans="1:11">
      <c r="A2618" s="33" t="s">
        <v>4805</v>
      </c>
      <c r="B2618" s="33">
        <v>323090</v>
      </c>
      <c r="C2618" s="33">
        <v>323115</v>
      </c>
      <c r="D2618" s="33">
        <v>6</v>
      </c>
      <c r="E2618" s="33" t="s">
        <v>4837</v>
      </c>
      <c r="F2618" s="33" t="s">
        <v>304</v>
      </c>
      <c r="G2618" s="33" t="s">
        <v>22</v>
      </c>
      <c r="H2618" s="33">
        <v>0.16370566475544199</v>
      </c>
      <c r="I2618" s="33">
        <v>5.5178714928158902E-3</v>
      </c>
      <c r="J2618" s="33">
        <v>6.51267926988576E-2</v>
      </c>
      <c r="K2618" s="33" t="s">
        <v>4838</v>
      </c>
    </row>
    <row r="2619" spans="1:11">
      <c r="A2619" s="33" t="s">
        <v>4805</v>
      </c>
      <c r="B2619" s="33">
        <v>325945</v>
      </c>
      <c r="C2619" s="33">
        <v>325961</v>
      </c>
      <c r="D2619" s="33">
        <v>1</v>
      </c>
      <c r="E2619" s="33" t="s">
        <v>4839</v>
      </c>
      <c r="F2619" s="33" t="s">
        <v>93</v>
      </c>
      <c r="G2619" s="33" t="s">
        <v>19</v>
      </c>
      <c r="H2619" s="33">
        <v>-0.14803583038979501</v>
      </c>
      <c r="I2619" s="33">
        <v>6.7230646990287203E-3</v>
      </c>
      <c r="J2619" s="33">
        <v>7.5104837521207904E-2</v>
      </c>
      <c r="K2619" s="33" t="s">
        <v>4840</v>
      </c>
    </row>
    <row r="2620" spans="1:11">
      <c r="A2620" s="33" t="s">
        <v>4805</v>
      </c>
      <c r="B2620" s="33">
        <v>339777</v>
      </c>
      <c r="C2620" s="33">
        <v>339790</v>
      </c>
      <c r="D2620" s="33">
        <v>2</v>
      </c>
      <c r="E2620" s="33" t="s">
        <v>4841</v>
      </c>
      <c r="F2620" s="33" t="s">
        <v>169</v>
      </c>
      <c r="G2620" s="33" t="s">
        <v>19</v>
      </c>
      <c r="H2620" s="33">
        <v>-0.21280120631360799</v>
      </c>
      <c r="I2620" s="16">
        <v>4.05530753367427E-5</v>
      </c>
      <c r="J2620" s="33">
        <v>1.5073455214560201E-3</v>
      </c>
      <c r="K2620" s="33" t="s">
        <v>4842</v>
      </c>
    </row>
    <row r="2621" spans="1:11">
      <c r="A2621" s="33" t="s">
        <v>4805</v>
      </c>
      <c r="B2621" s="33">
        <v>376885</v>
      </c>
      <c r="C2621" s="33">
        <v>376908</v>
      </c>
      <c r="D2621" s="33">
        <v>2</v>
      </c>
      <c r="E2621" s="33" t="s">
        <v>4843</v>
      </c>
      <c r="F2621" s="33" t="s">
        <v>76</v>
      </c>
      <c r="G2621" s="33" t="s">
        <v>22</v>
      </c>
      <c r="H2621" s="33">
        <v>-0.54330784942631904</v>
      </c>
      <c r="I2621" s="33">
        <v>7.3783355079951804E-3</v>
      </c>
      <c r="J2621" s="33">
        <v>7.9527823674049994E-2</v>
      </c>
      <c r="K2621" s="33" t="s">
        <v>4844</v>
      </c>
    </row>
    <row r="2622" spans="1:11">
      <c r="A2622" s="33" t="s">
        <v>4805</v>
      </c>
      <c r="B2622" s="33">
        <v>379821</v>
      </c>
      <c r="C2622" s="33">
        <v>379835</v>
      </c>
      <c r="D2622" s="33">
        <v>3</v>
      </c>
      <c r="E2622" s="33" t="s">
        <v>4845</v>
      </c>
      <c r="F2622" s="33" t="s">
        <v>84</v>
      </c>
      <c r="G2622" s="33" t="s">
        <v>20</v>
      </c>
      <c r="H2622" s="33">
        <v>0.28875743480752702</v>
      </c>
      <c r="I2622" s="16">
        <v>4.2417166841140598E-5</v>
      </c>
      <c r="J2622" s="33">
        <v>1.5484790728375901E-3</v>
      </c>
      <c r="K2622" s="33" t="s">
        <v>4846</v>
      </c>
    </row>
    <row r="2623" spans="1:11">
      <c r="A2623" s="33" t="s">
        <v>4805</v>
      </c>
      <c r="B2623" s="33">
        <v>381690</v>
      </c>
      <c r="C2623" s="33">
        <v>381700</v>
      </c>
      <c r="D2623" s="33">
        <v>1</v>
      </c>
      <c r="E2623" s="33" t="s">
        <v>4847</v>
      </c>
      <c r="F2623" s="33" t="s">
        <v>93</v>
      </c>
      <c r="G2623" s="33" t="s">
        <v>22</v>
      </c>
      <c r="H2623" s="33">
        <v>-0.37397112538267102</v>
      </c>
      <c r="I2623" s="16">
        <v>6.2350726518179804E-6</v>
      </c>
      <c r="J2623" s="33">
        <v>3.1344016863606302E-4</v>
      </c>
      <c r="K2623" s="33" t="s">
        <v>4846</v>
      </c>
    </row>
    <row r="2624" spans="1:11">
      <c r="A2624" s="33" t="s">
        <v>4805</v>
      </c>
      <c r="B2624" s="33">
        <v>381719</v>
      </c>
      <c r="C2624" s="33">
        <v>381742</v>
      </c>
      <c r="D2624" s="33">
        <v>6</v>
      </c>
      <c r="E2624" s="33" t="s">
        <v>4848</v>
      </c>
      <c r="F2624" s="33" t="s">
        <v>4849</v>
      </c>
      <c r="G2624" s="33" t="s">
        <v>22</v>
      </c>
      <c r="H2624" s="33">
        <v>0.27347342074067199</v>
      </c>
      <c r="I2624" s="16">
        <v>3.6169795840138397E-5</v>
      </c>
      <c r="J2624" s="33">
        <v>1.37782209868055E-3</v>
      </c>
      <c r="K2624" s="33" t="s">
        <v>4846</v>
      </c>
    </row>
    <row r="2625" spans="1:11">
      <c r="A2625" s="33" t="s">
        <v>4805</v>
      </c>
      <c r="B2625" s="33">
        <v>381690</v>
      </c>
      <c r="C2625" s="33">
        <v>381700</v>
      </c>
      <c r="D2625" s="33">
        <v>1</v>
      </c>
      <c r="E2625" s="33" t="s">
        <v>4847</v>
      </c>
      <c r="F2625" s="33" t="s">
        <v>93</v>
      </c>
      <c r="G2625" s="33" t="s">
        <v>22</v>
      </c>
      <c r="H2625" s="33">
        <v>-0.28450986181313398</v>
      </c>
      <c r="I2625" s="33">
        <v>7.1958621564899598E-4</v>
      </c>
      <c r="J2625" s="33">
        <v>1.53236884047753E-2</v>
      </c>
      <c r="K2625" s="33" t="s">
        <v>4850</v>
      </c>
    </row>
    <row r="2626" spans="1:11">
      <c r="A2626" s="33" t="s">
        <v>4805</v>
      </c>
      <c r="B2626" s="33">
        <v>405699</v>
      </c>
      <c r="C2626" s="33">
        <v>405709</v>
      </c>
      <c r="D2626" s="33">
        <v>1</v>
      </c>
      <c r="E2626" s="33" t="s">
        <v>4851</v>
      </c>
      <c r="F2626" s="33" t="s">
        <v>93</v>
      </c>
      <c r="G2626" s="33" t="s">
        <v>20</v>
      </c>
      <c r="H2626" s="33">
        <v>-0.28737124228604499</v>
      </c>
      <c r="I2626" s="33">
        <v>8.0374246312834696E-3</v>
      </c>
      <c r="J2626" s="33">
        <v>8.2985732767106996E-2</v>
      </c>
      <c r="K2626" s="33" t="s">
        <v>4852</v>
      </c>
    </row>
    <row r="2627" spans="1:11">
      <c r="A2627" s="33" t="s">
        <v>4805</v>
      </c>
      <c r="B2627" s="33">
        <v>493658</v>
      </c>
      <c r="C2627" s="33">
        <v>493675</v>
      </c>
      <c r="D2627" s="33">
        <v>3</v>
      </c>
      <c r="E2627" s="33" t="s">
        <v>4853</v>
      </c>
      <c r="F2627" s="33" t="s">
        <v>84</v>
      </c>
      <c r="G2627" s="33" t="s">
        <v>20</v>
      </c>
      <c r="H2627" s="33">
        <v>0.173834635200346</v>
      </c>
      <c r="I2627" s="33">
        <v>1.1680793005589599E-3</v>
      </c>
      <c r="J2627" s="33">
        <v>2.2179041332285099E-2</v>
      </c>
      <c r="K2627" s="33" t="s">
        <v>4854</v>
      </c>
    </row>
    <row r="2628" spans="1:11">
      <c r="A2628" s="33" t="s">
        <v>4805</v>
      </c>
      <c r="B2628" s="33">
        <v>512270</v>
      </c>
      <c r="C2628" s="33">
        <v>512293</v>
      </c>
      <c r="D2628" s="33">
        <v>6</v>
      </c>
      <c r="E2628" s="33" t="s">
        <v>4855</v>
      </c>
      <c r="F2628" s="33" t="s">
        <v>4856</v>
      </c>
      <c r="G2628" s="33" t="s">
        <v>21</v>
      </c>
      <c r="H2628" s="33">
        <v>0.30593761166629502</v>
      </c>
      <c r="I2628" s="16">
        <v>2.3992730249394902E-7</v>
      </c>
      <c r="J2628" s="16">
        <v>1.93615019236235E-5</v>
      </c>
      <c r="K2628" s="33" t="s">
        <v>4857</v>
      </c>
    </row>
    <row r="2629" spans="1:11">
      <c r="A2629" s="33" t="s">
        <v>4805</v>
      </c>
      <c r="B2629" s="33">
        <v>568888</v>
      </c>
      <c r="C2629" s="33">
        <v>568905</v>
      </c>
      <c r="D2629" s="33">
        <v>2</v>
      </c>
      <c r="E2629" s="33" t="s">
        <v>4858</v>
      </c>
      <c r="F2629" s="33" t="s">
        <v>169</v>
      </c>
      <c r="G2629" s="33" t="s">
        <v>21</v>
      </c>
      <c r="H2629" s="33">
        <v>0.17205948810098101</v>
      </c>
      <c r="I2629" s="33">
        <v>8.6137715675626799E-4</v>
      </c>
      <c r="J2629" s="33">
        <v>1.7403431081038E-2</v>
      </c>
      <c r="K2629" s="33" t="s">
        <v>4859</v>
      </c>
    </row>
    <row r="2630" spans="1:11">
      <c r="A2630" s="33" t="s">
        <v>4805</v>
      </c>
      <c r="B2630" s="33">
        <v>571084</v>
      </c>
      <c r="C2630" s="33">
        <v>571112</v>
      </c>
      <c r="D2630" s="33">
        <v>2</v>
      </c>
      <c r="E2630" s="33" t="s">
        <v>4860</v>
      </c>
      <c r="F2630" s="33" t="s">
        <v>169</v>
      </c>
      <c r="G2630" s="33" t="s">
        <v>19</v>
      </c>
      <c r="H2630" s="33">
        <v>-0.25560107980993102</v>
      </c>
      <c r="I2630" s="16">
        <v>4.4839048897048603E-5</v>
      </c>
      <c r="J2630" s="33">
        <v>1.6081747771087701E-3</v>
      </c>
      <c r="K2630" s="33" t="s">
        <v>4859</v>
      </c>
    </row>
    <row r="2631" spans="1:11">
      <c r="A2631" s="33" t="s">
        <v>4805</v>
      </c>
      <c r="B2631" s="33">
        <v>571782</v>
      </c>
      <c r="C2631" s="33">
        <v>571795</v>
      </c>
      <c r="D2631" s="33">
        <v>1</v>
      </c>
      <c r="E2631" s="33" t="s">
        <v>4861</v>
      </c>
      <c r="F2631" s="33" t="s">
        <v>93</v>
      </c>
      <c r="G2631" s="33" t="s">
        <v>22</v>
      </c>
      <c r="H2631" s="33">
        <v>0.40147010898151197</v>
      </c>
      <c r="I2631" s="33">
        <v>1.5374691498286699E-4</v>
      </c>
      <c r="J2631" s="33">
        <v>4.4269006084034102E-3</v>
      </c>
      <c r="K2631" s="33" t="s">
        <v>4862</v>
      </c>
    </row>
    <row r="2632" spans="1:11">
      <c r="A2632" s="33" t="s">
        <v>4805</v>
      </c>
      <c r="B2632" s="33">
        <v>607985</v>
      </c>
      <c r="C2632" s="33">
        <v>607995</v>
      </c>
      <c r="D2632" s="33">
        <v>1</v>
      </c>
      <c r="E2632" s="33" t="s">
        <v>4863</v>
      </c>
      <c r="F2632" s="33" t="s">
        <v>93</v>
      </c>
      <c r="G2632" s="33" t="s">
        <v>22</v>
      </c>
      <c r="H2632" s="33">
        <v>-0.36182072462239601</v>
      </c>
      <c r="I2632" s="33">
        <v>6.6409103855283296E-3</v>
      </c>
      <c r="J2632" s="33">
        <v>7.4458324304287393E-2</v>
      </c>
      <c r="K2632" s="33" t="s">
        <v>4864</v>
      </c>
    </row>
    <row r="2633" spans="1:11">
      <c r="A2633" s="33" t="s">
        <v>4805</v>
      </c>
      <c r="B2633" s="33">
        <v>609296</v>
      </c>
      <c r="C2633" s="33">
        <v>609310</v>
      </c>
      <c r="D2633" s="33">
        <v>1</v>
      </c>
      <c r="E2633" s="33" t="s">
        <v>4865</v>
      </c>
      <c r="F2633" s="33" t="s">
        <v>93</v>
      </c>
      <c r="G2633" s="33" t="s">
        <v>19</v>
      </c>
      <c r="H2633" s="33">
        <v>0.40155018570142698</v>
      </c>
      <c r="I2633" s="16">
        <v>3.3210706257346098E-10</v>
      </c>
      <c r="J2633" s="16">
        <v>3.9937502250255603E-8</v>
      </c>
      <c r="K2633" s="33" t="s">
        <v>4864</v>
      </c>
    </row>
    <row r="2634" spans="1:11">
      <c r="A2634" s="33" t="s">
        <v>4805</v>
      </c>
      <c r="B2634" s="33">
        <v>630309</v>
      </c>
      <c r="C2634" s="33">
        <v>630319</v>
      </c>
      <c r="D2634" s="33">
        <v>1</v>
      </c>
      <c r="E2634" s="33" t="s">
        <v>4866</v>
      </c>
      <c r="F2634" s="33" t="s">
        <v>79</v>
      </c>
      <c r="G2634" s="33" t="s">
        <v>8648</v>
      </c>
      <c r="H2634" s="33">
        <v>0.43449217849609301</v>
      </c>
      <c r="I2634" s="16">
        <v>6.1360345881194197E-9</v>
      </c>
      <c r="J2634" s="16">
        <v>6.2720500214893999E-7</v>
      </c>
      <c r="K2634" s="33" t="s">
        <v>4867</v>
      </c>
    </row>
    <row r="2635" spans="1:11">
      <c r="A2635" s="33" t="s">
        <v>4805</v>
      </c>
      <c r="B2635" s="33">
        <v>672837</v>
      </c>
      <c r="C2635" s="33">
        <v>672851</v>
      </c>
      <c r="D2635" s="33">
        <v>1</v>
      </c>
      <c r="E2635" s="33" t="s">
        <v>4868</v>
      </c>
      <c r="F2635" s="33" t="s">
        <v>79</v>
      </c>
      <c r="G2635" s="33" t="s">
        <v>22</v>
      </c>
      <c r="H2635" s="33">
        <v>-0.759639981432497</v>
      </c>
      <c r="I2635" s="33">
        <v>4.15123472791761E-3</v>
      </c>
      <c r="J2635" s="33">
        <v>5.4284696346095299E-2</v>
      </c>
      <c r="K2635" s="33" t="s">
        <v>4869</v>
      </c>
    </row>
    <row r="2636" spans="1:11">
      <c r="A2636" s="33" t="s">
        <v>4805</v>
      </c>
      <c r="B2636" s="33">
        <v>682988</v>
      </c>
      <c r="C2636" s="33">
        <v>682999</v>
      </c>
      <c r="D2636" s="33">
        <v>1</v>
      </c>
      <c r="E2636" s="33" t="s">
        <v>4870</v>
      </c>
      <c r="F2636" s="33" t="s">
        <v>79</v>
      </c>
      <c r="G2636" s="33" t="s">
        <v>22</v>
      </c>
      <c r="H2636" s="33">
        <v>-0.37869005619948698</v>
      </c>
      <c r="I2636" s="33">
        <v>4.3588845365073901E-3</v>
      </c>
      <c r="J2636" s="33">
        <v>5.5926859544769503E-2</v>
      </c>
      <c r="K2636" s="33" t="s">
        <v>4871</v>
      </c>
    </row>
    <row r="2637" spans="1:11">
      <c r="A2637" s="33" t="s">
        <v>4805</v>
      </c>
      <c r="B2637" s="33">
        <v>689278</v>
      </c>
      <c r="C2637" s="33">
        <v>689293</v>
      </c>
      <c r="D2637" s="33">
        <v>3</v>
      </c>
      <c r="E2637" s="33" t="s">
        <v>4872</v>
      </c>
      <c r="F2637" s="33" t="s">
        <v>84</v>
      </c>
      <c r="G2637" s="33" t="s">
        <v>19</v>
      </c>
      <c r="H2637" s="33">
        <v>0.348619592472873</v>
      </c>
      <c r="I2637" s="16">
        <v>6.5106743471578804E-10</v>
      </c>
      <c r="J2637" s="16">
        <v>7.3944381057628306E-8</v>
      </c>
      <c r="K2637" s="33" t="s">
        <v>4873</v>
      </c>
    </row>
    <row r="2638" spans="1:11">
      <c r="A2638" s="33" t="s">
        <v>4805</v>
      </c>
      <c r="B2638" s="33">
        <v>689278</v>
      </c>
      <c r="C2638" s="33">
        <v>689293</v>
      </c>
      <c r="D2638" s="33">
        <v>3</v>
      </c>
      <c r="E2638" s="33" t="s">
        <v>4872</v>
      </c>
      <c r="F2638" s="33" t="s">
        <v>84</v>
      </c>
      <c r="G2638" s="33" t="s">
        <v>19</v>
      </c>
      <c r="H2638" s="33">
        <v>-0.16304054068650201</v>
      </c>
      <c r="I2638" s="33">
        <v>4.85027621855937E-3</v>
      </c>
      <c r="J2638" s="33">
        <v>6.0094432421059801E-2</v>
      </c>
      <c r="K2638" s="33" t="s">
        <v>4874</v>
      </c>
    </row>
    <row r="2639" spans="1:11">
      <c r="A2639" s="33" t="s">
        <v>4805</v>
      </c>
      <c r="B2639" s="33">
        <v>695933</v>
      </c>
      <c r="C2639" s="33">
        <v>695943</v>
      </c>
      <c r="D2639" s="33">
        <v>1</v>
      </c>
      <c r="E2639" s="33" t="s">
        <v>4875</v>
      </c>
      <c r="F2639" s="33" t="s">
        <v>93</v>
      </c>
      <c r="G2639" s="33" t="s">
        <v>19</v>
      </c>
      <c r="H2639" s="33">
        <v>-0.22355716193969</v>
      </c>
      <c r="I2639" s="33">
        <v>2.9402016960290598E-3</v>
      </c>
      <c r="J2639" s="33">
        <v>4.2730466828782503E-2</v>
      </c>
      <c r="K2639" s="33" t="s">
        <v>4876</v>
      </c>
    </row>
    <row r="2640" spans="1:11">
      <c r="A2640" s="33" t="s">
        <v>4805</v>
      </c>
      <c r="B2640" s="33">
        <v>695670</v>
      </c>
      <c r="C2640" s="33">
        <v>695682</v>
      </c>
      <c r="D2640" s="33">
        <v>2</v>
      </c>
      <c r="E2640" s="33" t="s">
        <v>4877</v>
      </c>
      <c r="F2640" s="33" t="s">
        <v>191</v>
      </c>
      <c r="G2640" s="33" t="s">
        <v>19</v>
      </c>
      <c r="H2640" s="33">
        <v>0.27706655807597502</v>
      </c>
      <c r="I2640" s="33">
        <v>5.0322819120648997E-3</v>
      </c>
      <c r="J2640" s="33">
        <v>6.1357822995415499E-2</v>
      </c>
      <c r="K2640" s="33" t="s">
        <v>4878</v>
      </c>
    </row>
    <row r="2641" spans="1:11">
      <c r="A2641" s="33" t="s">
        <v>4805</v>
      </c>
      <c r="B2641" s="33">
        <v>706274</v>
      </c>
      <c r="C2641" s="33">
        <v>706288</v>
      </c>
      <c r="D2641" s="33">
        <v>1</v>
      </c>
      <c r="E2641" s="33" t="s">
        <v>4879</v>
      </c>
      <c r="F2641" s="33" t="s">
        <v>79</v>
      </c>
      <c r="G2641" s="33" t="s">
        <v>8648</v>
      </c>
      <c r="H2641" s="33">
        <v>-0.49360194845330102</v>
      </c>
      <c r="I2641" s="16">
        <v>1.63491129029839E-5</v>
      </c>
      <c r="J2641" s="33">
        <v>7.2136049952518098E-4</v>
      </c>
      <c r="K2641" s="33" t="s">
        <v>4880</v>
      </c>
    </row>
    <row r="2642" spans="1:11">
      <c r="A2642" s="33" t="s">
        <v>4805</v>
      </c>
      <c r="B2642" s="33">
        <v>752033</v>
      </c>
      <c r="C2642" s="33">
        <v>752049</v>
      </c>
      <c r="D2642" s="33">
        <v>1</v>
      </c>
      <c r="E2642" s="33" t="s">
        <v>4881</v>
      </c>
      <c r="F2642" s="33" t="s">
        <v>79</v>
      </c>
      <c r="G2642" s="33" t="s">
        <v>21</v>
      </c>
      <c r="H2642" s="33">
        <v>0.46500729194185098</v>
      </c>
      <c r="I2642" s="33">
        <v>8.3944295302164698E-3</v>
      </c>
      <c r="J2642" s="33">
        <v>8.5948307694186293E-2</v>
      </c>
      <c r="K2642" s="33" t="s">
        <v>4882</v>
      </c>
    </row>
    <row r="2643" spans="1:11">
      <c r="A2643" s="33" t="s">
        <v>4805</v>
      </c>
      <c r="B2643" s="33">
        <v>752033</v>
      </c>
      <c r="C2643" s="33">
        <v>752049</v>
      </c>
      <c r="D2643" s="33">
        <v>1</v>
      </c>
      <c r="E2643" s="33" t="s">
        <v>4881</v>
      </c>
      <c r="F2643" s="33" t="s">
        <v>79</v>
      </c>
      <c r="G2643" s="33" t="s">
        <v>21</v>
      </c>
      <c r="H2643" s="33">
        <v>-0.70549981073555601</v>
      </c>
      <c r="I2643" s="16">
        <v>9.3088165776291905E-6</v>
      </c>
      <c r="J2643" s="33">
        <v>4.4953521315432902E-4</v>
      </c>
      <c r="K2643" s="33" t="s">
        <v>4883</v>
      </c>
    </row>
    <row r="2644" spans="1:11">
      <c r="A2644" s="33" t="s">
        <v>4805</v>
      </c>
      <c r="B2644" s="33">
        <v>756259</v>
      </c>
      <c r="C2644" s="33">
        <v>756270</v>
      </c>
      <c r="D2644" s="33">
        <v>1</v>
      </c>
      <c r="E2644" s="33" t="s">
        <v>4884</v>
      </c>
      <c r="F2644" s="33" t="s">
        <v>93</v>
      </c>
      <c r="G2644" s="33" t="s">
        <v>22</v>
      </c>
      <c r="H2644" s="33">
        <v>0.60154088586996401</v>
      </c>
      <c r="I2644" s="16">
        <v>6.4831867874705495E-5</v>
      </c>
      <c r="J2644" s="33">
        <v>2.16094481345418E-3</v>
      </c>
      <c r="K2644" s="33" t="s">
        <v>4883</v>
      </c>
    </row>
    <row r="2645" spans="1:11">
      <c r="A2645" s="33" t="s">
        <v>4805</v>
      </c>
      <c r="B2645" s="33">
        <v>773482</v>
      </c>
      <c r="C2645" s="33">
        <v>773492</v>
      </c>
      <c r="D2645" s="33">
        <v>1</v>
      </c>
      <c r="E2645" s="33" t="s">
        <v>4885</v>
      </c>
      <c r="F2645" s="33" t="s">
        <v>79</v>
      </c>
      <c r="G2645" s="33" t="s">
        <v>19</v>
      </c>
      <c r="H2645" s="33">
        <v>0.20264222570000401</v>
      </c>
      <c r="I2645" s="33">
        <v>5.6694500542266799E-3</v>
      </c>
      <c r="J2645" s="33">
        <v>6.6356368669030996E-2</v>
      </c>
      <c r="K2645" s="33" t="s">
        <v>4886</v>
      </c>
    </row>
    <row r="2646" spans="1:11">
      <c r="A2646" s="33" t="s">
        <v>4805</v>
      </c>
      <c r="B2646" s="33">
        <v>794057</v>
      </c>
      <c r="C2646" s="33">
        <v>794080</v>
      </c>
      <c r="D2646" s="33">
        <v>3</v>
      </c>
      <c r="E2646" s="33" t="s">
        <v>4887</v>
      </c>
      <c r="F2646" s="33" t="s">
        <v>201</v>
      </c>
      <c r="G2646" s="33" t="s">
        <v>21</v>
      </c>
      <c r="H2646" s="33">
        <v>0.15853473480813399</v>
      </c>
      <c r="I2646" s="33">
        <v>1.9631737530086302E-3</v>
      </c>
      <c r="J2646" s="33">
        <v>3.2365980180650303E-2</v>
      </c>
      <c r="K2646" s="33" t="s">
        <v>4888</v>
      </c>
    </row>
    <row r="2647" spans="1:11">
      <c r="A2647" s="33" t="s">
        <v>4805</v>
      </c>
      <c r="B2647" s="33">
        <v>799772</v>
      </c>
      <c r="C2647" s="33">
        <v>799788</v>
      </c>
      <c r="D2647" s="33">
        <v>1</v>
      </c>
      <c r="E2647" s="33" t="s">
        <v>4889</v>
      </c>
      <c r="F2647" s="33" t="s">
        <v>93</v>
      </c>
      <c r="G2647" s="33" t="s">
        <v>22</v>
      </c>
      <c r="H2647" s="33">
        <v>0.43147872625699801</v>
      </c>
      <c r="I2647" s="33">
        <v>3.0829146258167599E-3</v>
      </c>
      <c r="J2647" s="33">
        <v>4.3868945243930799E-2</v>
      </c>
      <c r="K2647" s="33" t="s">
        <v>4890</v>
      </c>
    </row>
    <row r="2648" spans="1:11">
      <c r="A2648" s="33" t="s">
        <v>4805</v>
      </c>
      <c r="B2648" s="33">
        <v>823318</v>
      </c>
      <c r="C2648" s="33">
        <v>823330</v>
      </c>
      <c r="D2648" s="33">
        <v>1</v>
      </c>
      <c r="E2648" s="33" t="s">
        <v>4891</v>
      </c>
      <c r="F2648" s="33" t="s">
        <v>93</v>
      </c>
      <c r="G2648" s="33" t="s">
        <v>20</v>
      </c>
      <c r="H2648" s="33">
        <v>0.68819823350305398</v>
      </c>
      <c r="I2648" s="16">
        <v>4.5995805261836302E-24</v>
      </c>
      <c r="J2648" s="16">
        <v>7.0523068417710495E-21</v>
      </c>
      <c r="K2648" s="33" t="s">
        <v>4892</v>
      </c>
    </row>
    <row r="2649" spans="1:11">
      <c r="A2649" s="33" t="s">
        <v>4805</v>
      </c>
      <c r="B2649" s="33">
        <v>837552</v>
      </c>
      <c r="C2649" s="33">
        <v>837566</v>
      </c>
      <c r="D2649" s="33">
        <v>1</v>
      </c>
      <c r="E2649" s="33" t="s">
        <v>4893</v>
      </c>
      <c r="F2649" s="33" t="s">
        <v>79</v>
      </c>
      <c r="G2649" s="33" t="s">
        <v>8648</v>
      </c>
      <c r="H2649" s="33">
        <v>-0.37785375846533498</v>
      </c>
      <c r="I2649" s="33">
        <v>8.83054458754369E-3</v>
      </c>
      <c r="J2649" s="33">
        <v>8.8348662243728296E-2</v>
      </c>
      <c r="K2649" s="33" t="s">
        <v>4894</v>
      </c>
    </row>
    <row r="2650" spans="1:11">
      <c r="A2650" s="33" t="s">
        <v>4805</v>
      </c>
      <c r="B2650" s="33">
        <v>880878</v>
      </c>
      <c r="C2650" s="33">
        <v>880895</v>
      </c>
      <c r="D2650" s="33">
        <v>4</v>
      </c>
      <c r="E2650" s="33" t="s">
        <v>4895</v>
      </c>
      <c r="F2650" s="33" t="s">
        <v>4896</v>
      </c>
      <c r="G2650" s="33" t="s">
        <v>22</v>
      </c>
      <c r="H2650" s="33">
        <v>-0.23200798202192199</v>
      </c>
      <c r="I2650" s="16">
        <v>5.5812757937322598E-5</v>
      </c>
      <c r="J2650" s="33">
        <v>1.9230317102786501E-3</v>
      </c>
      <c r="K2650" s="33" t="s">
        <v>4897</v>
      </c>
    </row>
    <row r="2651" spans="1:11">
      <c r="A2651" s="33" t="s">
        <v>4805</v>
      </c>
      <c r="B2651" s="33">
        <v>886992</v>
      </c>
      <c r="C2651" s="33">
        <v>887007</v>
      </c>
      <c r="D2651" s="33">
        <v>3</v>
      </c>
      <c r="E2651" s="33" t="s">
        <v>4898</v>
      </c>
      <c r="F2651" s="33" t="s">
        <v>231</v>
      </c>
      <c r="G2651" s="33" t="s">
        <v>21</v>
      </c>
      <c r="H2651" s="33">
        <v>-0.20161579269718</v>
      </c>
      <c r="I2651" s="33">
        <v>8.06875026347621E-4</v>
      </c>
      <c r="J2651" s="33">
        <v>1.6605921263724701E-2</v>
      </c>
      <c r="K2651" s="33" t="s">
        <v>4897</v>
      </c>
    </row>
    <row r="2652" spans="1:11">
      <c r="A2652" s="33" t="s">
        <v>4805</v>
      </c>
      <c r="B2652" s="33">
        <v>886992</v>
      </c>
      <c r="C2652" s="33">
        <v>887007</v>
      </c>
      <c r="D2652" s="33">
        <v>3</v>
      </c>
      <c r="E2652" s="33" t="s">
        <v>4898</v>
      </c>
      <c r="F2652" s="33" t="s">
        <v>231</v>
      </c>
      <c r="G2652" s="33" t="s">
        <v>21</v>
      </c>
      <c r="H2652" s="33">
        <v>0.28133647870343298</v>
      </c>
      <c r="I2652" s="16">
        <v>2.3256306731890501E-6</v>
      </c>
      <c r="J2652" s="33">
        <v>1.3583898017779499E-4</v>
      </c>
      <c r="K2652" s="33" t="s">
        <v>4899</v>
      </c>
    </row>
    <row r="2653" spans="1:11">
      <c r="A2653" s="33" t="s">
        <v>4805</v>
      </c>
      <c r="B2653" s="33">
        <v>900956</v>
      </c>
      <c r="C2653" s="33">
        <v>900966</v>
      </c>
      <c r="D2653" s="33">
        <v>1</v>
      </c>
      <c r="E2653" s="33" t="s">
        <v>4900</v>
      </c>
      <c r="F2653" s="33" t="s">
        <v>79</v>
      </c>
      <c r="G2653" s="33" t="s">
        <v>20</v>
      </c>
      <c r="H2653" s="33">
        <v>0.39232850773047301</v>
      </c>
      <c r="I2653" s="16">
        <v>1.67230518555328E-8</v>
      </c>
      <c r="J2653" s="16">
        <v>1.5876229717737901E-6</v>
      </c>
      <c r="K2653" s="33" t="s">
        <v>4901</v>
      </c>
    </row>
    <row r="2654" spans="1:11">
      <c r="A2654" s="33" t="s">
        <v>4805</v>
      </c>
      <c r="B2654" s="33">
        <v>915251</v>
      </c>
      <c r="C2654" s="33">
        <v>915262</v>
      </c>
      <c r="D2654" s="33">
        <v>1</v>
      </c>
      <c r="E2654" s="33" t="s">
        <v>4902</v>
      </c>
      <c r="F2654" s="33" t="s">
        <v>79</v>
      </c>
      <c r="G2654" s="33" t="s">
        <v>19</v>
      </c>
      <c r="H2654" s="33">
        <v>0.22529876066568899</v>
      </c>
      <c r="I2654" s="33">
        <v>7.6617839371303604E-3</v>
      </c>
      <c r="J2654" s="33">
        <v>8.0738352038523198E-2</v>
      </c>
      <c r="K2654" s="33" t="s">
        <v>4903</v>
      </c>
    </row>
    <row r="2655" spans="1:11">
      <c r="A2655" s="33" t="s">
        <v>4805</v>
      </c>
      <c r="B2655" s="33">
        <v>921486</v>
      </c>
      <c r="C2655" s="33">
        <v>921507</v>
      </c>
      <c r="D2655" s="33">
        <v>2</v>
      </c>
      <c r="E2655" s="33" t="s">
        <v>4904</v>
      </c>
      <c r="F2655" s="33" t="s">
        <v>116</v>
      </c>
      <c r="G2655" s="33" t="s">
        <v>20</v>
      </c>
      <c r="H2655" s="33">
        <v>0.21718136961155801</v>
      </c>
      <c r="I2655" s="33">
        <v>3.0629947222900501E-3</v>
      </c>
      <c r="J2655" s="33">
        <v>4.3868945243930799E-2</v>
      </c>
      <c r="K2655" s="33" t="s">
        <v>4905</v>
      </c>
    </row>
    <row r="2656" spans="1:11">
      <c r="A2656" s="33" t="s">
        <v>4805</v>
      </c>
      <c r="B2656" s="33">
        <v>930018</v>
      </c>
      <c r="C2656" s="33">
        <v>930035</v>
      </c>
      <c r="D2656" s="33">
        <v>2</v>
      </c>
      <c r="E2656" s="33" t="s">
        <v>4906</v>
      </c>
      <c r="F2656" s="33" t="s">
        <v>116</v>
      </c>
      <c r="G2656" s="33" t="s">
        <v>20</v>
      </c>
      <c r="H2656" s="33">
        <v>0.17791014653016601</v>
      </c>
      <c r="I2656" s="33">
        <v>3.0711894240052001E-3</v>
      </c>
      <c r="J2656" s="33">
        <v>4.3868945243930799E-2</v>
      </c>
      <c r="K2656" s="33" t="s">
        <v>4907</v>
      </c>
    </row>
    <row r="2657" spans="1:11">
      <c r="A2657" s="33" t="s">
        <v>4805</v>
      </c>
      <c r="B2657" s="33">
        <v>941710</v>
      </c>
      <c r="C2657" s="33">
        <v>941747</v>
      </c>
      <c r="D2657" s="33">
        <v>3</v>
      </c>
      <c r="E2657" s="33" t="s">
        <v>4908</v>
      </c>
      <c r="F2657" s="33" t="s">
        <v>903</v>
      </c>
      <c r="G2657" s="33" t="s">
        <v>19</v>
      </c>
      <c r="H2657" s="33">
        <v>-0.17933548656060599</v>
      </c>
      <c r="I2657" s="33">
        <v>1.0272326545584E-2</v>
      </c>
      <c r="J2657" s="33">
        <v>9.7826364447308106E-2</v>
      </c>
      <c r="K2657" s="33" t="s">
        <v>4909</v>
      </c>
    </row>
    <row r="2658" spans="1:11">
      <c r="A2658" s="33" t="s">
        <v>4805</v>
      </c>
      <c r="B2658" s="33">
        <v>941710</v>
      </c>
      <c r="C2658" s="33">
        <v>941747</v>
      </c>
      <c r="D2658" s="33">
        <v>3</v>
      </c>
      <c r="E2658" s="33" t="s">
        <v>4908</v>
      </c>
      <c r="F2658" s="33" t="s">
        <v>903</v>
      </c>
      <c r="G2658" s="33" t="s">
        <v>19</v>
      </c>
      <c r="H2658" s="33">
        <v>0.41321505389602398</v>
      </c>
      <c r="I2658" s="16">
        <v>8.1314583914099197E-10</v>
      </c>
      <c r="J2658" s="16">
        <v>9.0673153299121896E-8</v>
      </c>
      <c r="K2658" s="33" t="s">
        <v>4910</v>
      </c>
    </row>
    <row r="2659" spans="1:11">
      <c r="A2659" s="33" t="s">
        <v>4805</v>
      </c>
      <c r="B2659" s="33">
        <v>955243</v>
      </c>
      <c r="C2659" s="33">
        <v>955266</v>
      </c>
      <c r="D2659" s="33">
        <v>3</v>
      </c>
      <c r="E2659" s="33" t="s">
        <v>4911</v>
      </c>
      <c r="F2659" s="33" t="s">
        <v>201</v>
      </c>
      <c r="G2659" s="33" t="s">
        <v>21</v>
      </c>
      <c r="H2659" s="33">
        <v>-0.20886660969228801</v>
      </c>
      <c r="I2659" s="33">
        <v>6.9219585022912899E-3</v>
      </c>
      <c r="J2659" s="33">
        <v>7.6628829412549601E-2</v>
      </c>
      <c r="K2659" s="33" t="s">
        <v>4912</v>
      </c>
    </row>
    <row r="2660" spans="1:11">
      <c r="A2660" s="33" t="s">
        <v>4805</v>
      </c>
      <c r="B2660" s="33">
        <v>976304</v>
      </c>
      <c r="C2660" s="33">
        <v>976343</v>
      </c>
      <c r="D2660" s="33">
        <v>3</v>
      </c>
      <c r="E2660" s="33" t="s">
        <v>4913</v>
      </c>
      <c r="F2660" s="33" t="s">
        <v>2123</v>
      </c>
      <c r="G2660" s="33" t="s">
        <v>20</v>
      </c>
      <c r="H2660" s="33">
        <v>0.407238518327247</v>
      </c>
      <c r="I2660" s="16">
        <v>4.0701299904998001E-10</v>
      </c>
      <c r="J2660" s="16">
        <v>4.8004052368721701E-8</v>
      </c>
      <c r="K2660" s="33" t="s">
        <v>4914</v>
      </c>
    </row>
    <row r="2661" spans="1:11">
      <c r="A2661" s="33" t="s">
        <v>4805</v>
      </c>
      <c r="B2661" s="33">
        <v>992996</v>
      </c>
      <c r="C2661" s="33">
        <v>993007</v>
      </c>
      <c r="D2661" s="33">
        <v>1</v>
      </c>
      <c r="E2661" s="33" t="s">
        <v>4915</v>
      </c>
      <c r="F2661" s="33" t="s">
        <v>93</v>
      </c>
      <c r="G2661" s="33" t="s">
        <v>20</v>
      </c>
      <c r="H2661" s="33">
        <v>0.33199815935850302</v>
      </c>
      <c r="I2661" s="33">
        <v>4.1111495474177697E-3</v>
      </c>
      <c r="J2661" s="33">
        <v>5.39907498379298E-2</v>
      </c>
      <c r="K2661" s="33" t="s">
        <v>4916</v>
      </c>
    </row>
    <row r="2662" spans="1:11">
      <c r="A2662" s="33" t="s">
        <v>4805</v>
      </c>
      <c r="B2662" s="33">
        <v>1076326</v>
      </c>
      <c r="C2662" s="33">
        <v>1076346</v>
      </c>
      <c r="D2662" s="33">
        <v>3</v>
      </c>
      <c r="E2662" s="33" t="s">
        <v>4917</v>
      </c>
      <c r="F2662" s="33" t="s">
        <v>201</v>
      </c>
      <c r="G2662" s="33" t="s">
        <v>21</v>
      </c>
      <c r="H2662" s="33">
        <v>0.18668367404290001</v>
      </c>
      <c r="I2662" s="33">
        <v>3.3588298557311901E-4</v>
      </c>
      <c r="J2662" s="33">
        <v>8.5122741757022308E-3</v>
      </c>
      <c r="K2662" s="33" t="s">
        <v>4918</v>
      </c>
    </row>
    <row r="2663" spans="1:11">
      <c r="A2663" s="33" t="s">
        <v>4805</v>
      </c>
      <c r="B2663" s="33">
        <v>1076326</v>
      </c>
      <c r="C2663" s="33">
        <v>1076346</v>
      </c>
      <c r="D2663" s="33">
        <v>3</v>
      </c>
      <c r="E2663" s="33" t="s">
        <v>4917</v>
      </c>
      <c r="F2663" s="33" t="s">
        <v>201</v>
      </c>
      <c r="G2663" s="33" t="s">
        <v>21</v>
      </c>
      <c r="H2663" s="33">
        <v>-0.46773533305113901</v>
      </c>
      <c r="I2663" s="16">
        <v>3.0638676211347299E-21</v>
      </c>
      <c r="J2663" s="16">
        <v>2.08785556893548E-18</v>
      </c>
      <c r="K2663" s="33" t="s">
        <v>4919</v>
      </c>
    </row>
    <row r="2664" spans="1:11">
      <c r="A2664" s="33" t="s">
        <v>4805</v>
      </c>
      <c r="B2664" s="33">
        <v>1080582</v>
      </c>
      <c r="C2664" s="33">
        <v>1080604</v>
      </c>
      <c r="D2664" s="33">
        <v>2</v>
      </c>
      <c r="E2664" s="33" t="s">
        <v>4920</v>
      </c>
      <c r="F2664" s="33" t="s">
        <v>169</v>
      </c>
      <c r="G2664" s="33" t="s">
        <v>22</v>
      </c>
      <c r="H2664" s="33">
        <v>0.582683359097529</v>
      </c>
      <c r="I2664" s="16">
        <v>1.42078986716531E-18</v>
      </c>
      <c r="J2664" s="16">
        <v>5.8091361702165501E-16</v>
      </c>
      <c r="K2664" s="33" t="s">
        <v>4919</v>
      </c>
    </row>
    <row r="2665" spans="1:11">
      <c r="A2665" s="33" t="s">
        <v>4805</v>
      </c>
      <c r="B2665" s="33">
        <v>1134849</v>
      </c>
      <c r="C2665" s="33">
        <v>1134865</v>
      </c>
      <c r="D2665" s="33">
        <v>3</v>
      </c>
      <c r="E2665" s="33" t="s">
        <v>4921</v>
      </c>
      <c r="F2665" s="33" t="s">
        <v>174</v>
      </c>
      <c r="G2665" s="33" t="s">
        <v>19</v>
      </c>
      <c r="H2665" s="33">
        <v>-0.227096024661852</v>
      </c>
      <c r="I2665" s="16">
        <v>2.1749394495679401E-5</v>
      </c>
      <c r="J2665" s="33">
        <v>9.2631275306945596E-4</v>
      </c>
      <c r="K2665" s="33" t="s">
        <v>4922</v>
      </c>
    </row>
    <row r="2666" spans="1:11">
      <c r="A2666" s="33" t="s">
        <v>4805</v>
      </c>
      <c r="B2666" s="33">
        <v>1147014</v>
      </c>
      <c r="C2666" s="33">
        <v>1147066</v>
      </c>
      <c r="D2666" s="33">
        <v>6</v>
      </c>
      <c r="E2666" s="33" t="s">
        <v>4923</v>
      </c>
      <c r="F2666" s="33" t="s">
        <v>4924</v>
      </c>
      <c r="G2666" s="33" t="s">
        <v>21</v>
      </c>
      <c r="H2666" s="33">
        <v>0.25906510570190999</v>
      </c>
      <c r="I2666" s="16">
        <v>5.2107158633033398E-7</v>
      </c>
      <c r="J2666" s="16">
        <v>3.9453481962517798E-5</v>
      </c>
      <c r="K2666" s="33" t="s">
        <v>4925</v>
      </c>
    </row>
    <row r="2667" spans="1:11">
      <c r="A2667" s="33" t="s">
        <v>4805</v>
      </c>
      <c r="B2667" s="33">
        <v>1151649</v>
      </c>
      <c r="C2667" s="33">
        <v>1151668</v>
      </c>
      <c r="D2667" s="33">
        <v>3</v>
      </c>
      <c r="E2667" s="33" t="s">
        <v>4926</v>
      </c>
      <c r="F2667" s="33" t="s">
        <v>84</v>
      </c>
      <c r="G2667" s="33" t="s">
        <v>20</v>
      </c>
      <c r="H2667" s="33">
        <v>0.18605139938884599</v>
      </c>
      <c r="I2667" s="33">
        <v>1.4054008673676499E-3</v>
      </c>
      <c r="J2667" s="33">
        <v>2.5202700349607601E-2</v>
      </c>
      <c r="K2667" s="33" t="s">
        <v>4927</v>
      </c>
    </row>
    <row r="2668" spans="1:11">
      <c r="A2668" s="33" t="s">
        <v>4805</v>
      </c>
      <c r="B2668" s="33">
        <v>1153027</v>
      </c>
      <c r="C2668" s="33">
        <v>1153044</v>
      </c>
      <c r="D2668" s="33">
        <v>3</v>
      </c>
      <c r="E2668" s="33" t="s">
        <v>4928</v>
      </c>
      <c r="F2668" s="33" t="s">
        <v>452</v>
      </c>
      <c r="G2668" s="33" t="s">
        <v>21</v>
      </c>
      <c r="H2668" s="33">
        <v>-0.25181423655761298</v>
      </c>
      <c r="I2668" s="16">
        <v>8.6554022787602502E-7</v>
      </c>
      <c r="J2668" s="16">
        <v>6.1015611696134098E-5</v>
      </c>
      <c r="K2668" s="33" t="s">
        <v>4929</v>
      </c>
    </row>
    <row r="2669" spans="1:11">
      <c r="A2669" s="33" t="s">
        <v>4805</v>
      </c>
      <c r="B2669" s="33">
        <v>1156199</v>
      </c>
      <c r="C2669" s="33">
        <v>1156212</v>
      </c>
      <c r="D2669" s="33">
        <v>2</v>
      </c>
      <c r="E2669" s="33" t="s">
        <v>4930</v>
      </c>
      <c r="F2669" s="33" t="s">
        <v>76</v>
      </c>
      <c r="G2669" s="33" t="s">
        <v>20</v>
      </c>
      <c r="H2669" s="33">
        <v>-0.19317162965184001</v>
      </c>
      <c r="I2669" s="33">
        <v>4.5233801657139101E-4</v>
      </c>
      <c r="J2669" s="33">
        <v>1.07268219516817E-2</v>
      </c>
      <c r="K2669" s="33" t="s">
        <v>4929</v>
      </c>
    </row>
    <row r="2670" spans="1:11">
      <c r="A2670" s="33" t="s">
        <v>4805</v>
      </c>
      <c r="B2670" s="33">
        <v>1156420</v>
      </c>
      <c r="C2670" s="33">
        <v>1156431</v>
      </c>
      <c r="D2670" s="33">
        <v>1</v>
      </c>
      <c r="E2670" s="33" t="s">
        <v>4931</v>
      </c>
      <c r="F2670" s="33" t="s">
        <v>79</v>
      </c>
      <c r="G2670" s="33" t="s">
        <v>20</v>
      </c>
      <c r="H2670" s="33">
        <v>0.333243654698196</v>
      </c>
      <c r="I2670" s="33">
        <v>3.9650559290179401E-3</v>
      </c>
      <c r="J2670" s="33">
        <v>5.2443605219421201E-2</v>
      </c>
      <c r="K2670" s="33" t="s">
        <v>4929</v>
      </c>
    </row>
    <row r="2671" spans="1:11">
      <c r="A2671" s="33" t="s">
        <v>4805</v>
      </c>
      <c r="B2671" s="33">
        <v>1289282</v>
      </c>
      <c r="C2671" s="33">
        <v>1289295</v>
      </c>
      <c r="D2671" s="33">
        <v>1</v>
      </c>
      <c r="E2671" s="33" t="s">
        <v>4932</v>
      </c>
      <c r="F2671" s="33" t="s">
        <v>93</v>
      </c>
      <c r="G2671" s="33" t="s">
        <v>19</v>
      </c>
      <c r="H2671" s="33">
        <v>-0.70464859525885404</v>
      </c>
      <c r="I2671" s="33">
        <v>4.8931983059965498E-3</v>
      </c>
      <c r="J2671" s="33">
        <v>6.04987726345965E-2</v>
      </c>
      <c r="K2671" s="33" t="s">
        <v>4933</v>
      </c>
    </row>
    <row r="2672" spans="1:11">
      <c r="A2672" s="33" t="s">
        <v>4805</v>
      </c>
      <c r="B2672" s="33">
        <v>1328897</v>
      </c>
      <c r="C2672" s="33">
        <v>1328917</v>
      </c>
      <c r="D2672" s="33">
        <v>1</v>
      </c>
      <c r="E2672" s="33" t="s">
        <v>4934</v>
      </c>
      <c r="F2672" s="33" t="s">
        <v>93</v>
      </c>
      <c r="G2672" s="33" t="s">
        <v>22</v>
      </c>
      <c r="H2672" s="33">
        <v>0.15960967042537899</v>
      </c>
      <c r="I2672" s="33">
        <v>1.85278698451136E-3</v>
      </c>
      <c r="J2672" s="33">
        <v>3.0926240723637501E-2</v>
      </c>
      <c r="K2672" s="33" t="s">
        <v>4935</v>
      </c>
    </row>
    <row r="2673" spans="1:11">
      <c r="A2673" s="33" t="s">
        <v>4805</v>
      </c>
      <c r="B2673" s="33">
        <v>1337677</v>
      </c>
      <c r="C2673" s="33">
        <v>1337704</v>
      </c>
      <c r="D2673" s="33">
        <v>3</v>
      </c>
      <c r="E2673" s="33" t="s">
        <v>4936</v>
      </c>
      <c r="F2673" s="33" t="s">
        <v>161</v>
      </c>
      <c r="G2673" s="33" t="s">
        <v>22</v>
      </c>
      <c r="H2673" s="33">
        <v>0.16115466997595901</v>
      </c>
      <c r="I2673" s="33">
        <v>4.9954356143652899E-3</v>
      </c>
      <c r="J2673" s="33">
        <v>6.1274013245804601E-2</v>
      </c>
      <c r="K2673" s="33" t="s">
        <v>4937</v>
      </c>
    </row>
    <row r="2674" spans="1:11">
      <c r="A2674" s="33" t="s">
        <v>4805</v>
      </c>
      <c r="B2674" s="33">
        <v>1338517</v>
      </c>
      <c r="C2674" s="33">
        <v>1338528</v>
      </c>
      <c r="D2674" s="33">
        <v>1</v>
      </c>
      <c r="E2674" s="33" t="s">
        <v>4938</v>
      </c>
      <c r="F2674" s="33" t="s">
        <v>93</v>
      </c>
      <c r="G2674" s="33" t="s">
        <v>22</v>
      </c>
      <c r="H2674" s="33">
        <v>-0.28620367381186901</v>
      </c>
      <c r="I2674" s="33">
        <v>4.02478504052193E-4</v>
      </c>
      <c r="J2674" s="33">
        <v>9.8636006823538992E-3</v>
      </c>
      <c r="K2674" s="33" t="s">
        <v>4937</v>
      </c>
    </row>
    <row r="2675" spans="1:11">
      <c r="A2675" s="33" t="s">
        <v>4805</v>
      </c>
      <c r="B2675" s="33">
        <v>1345276</v>
      </c>
      <c r="C2675" s="33">
        <v>1345286</v>
      </c>
      <c r="D2675" s="33">
        <v>1</v>
      </c>
      <c r="E2675" s="33" t="s">
        <v>4939</v>
      </c>
      <c r="F2675" s="33" t="s">
        <v>79</v>
      </c>
      <c r="G2675" s="33" t="s">
        <v>19</v>
      </c>
      <c r="H2675" s="33">
        <v>0.42289459640247801</v>
      </c>
      <c r="I2675" s="16">
        <v>3.0665832978760899E-6</v>
      </c>
      <c r="J2675" s="33">
        <v>1.6792281576673201E-4</v>
      </c>
      <c r="K2675" s="33" t="s">
        <v>4940</v>
      </c>
    </row>
    <row r="2676" spans="1:11">
      <c r="A2676" s="33" t="s">
        <v>4805</v>
      </c>
      <c r="B2676" s="33">
        <v>1347162</v>
      </c>
      <c r="C2676" s="33">
        <v>1347175</v>
      </c>
      <c r="D2676" s="33">
        <v>1</v>
      </c>
      <c r="E2676" s="33" t="s">
        <v>4941</v>
      </c>
      <c r="F2676" s="33" t="s">
        <v>93</v>
      </c>
      <c r="G2676" s="33" t="s">
        <v>18</v>
      </c>
      <c r="H2676" s="33">
        <v>-0.32108035505619598</v>
      </c>
      <c r="I2676" s="33">
        <v>3.9123086555533796E-3</v>
      </c>
      <c r="J2676" s="33">
        <v>5.2048132287437897E-2</v>
      </c>
      <c r="K2676" s="33" t="s">
        <v>4940</v>
      </c>
    </row>
    <row r="2677" spans="1:11">
      <c r="A2677" s="33" t="s">
        <v>4805</v>
      </c>
      <c r="B2677" s="33">
        <v>1347350</v>
      </c>
      <c r="C2677" s="33">
        <v>1347362</v>
      </c>
      <c r="D2677" s="33">
        <v>1</v>
      </c>
      <c r="E2677" s="33" t="s">
        <v>4942</v>
      </c>
      <c r="F2677" s="33" t="s">
        <v>93</v>
      </c>
      <c r="G2677" s="33" t="s">
        <v>18</v>
      </c>
      <c r="H2677" s="33">
        <v>-0.578118837245442</v>
      </c>
      <c r="I2677" s="16">
        <v>4.40488959694202E-17</v>
      </c>
      <c r="J2677" s="16">
        <v>1.4218519946339699E-14</v>
      </c>
      <c r="K2677" s="33" t="s">
        <v>4940</v>
      </c>
    </row>
    <row r="2678" spans="1:11">
      <c r="A2678" s="33" t="s">
        <v>4805</v>
      </c>
      <c r="B2678" s="33">
        <v>1347703</v>
      </c>
      <c r="C2678" s="33">
        <v>1347713</v>
      </c>
      <c r="D2678" s="33">
        <v>1</v>
      </c>
      <c r="E2678" s="33" t="s">
        <v>4943</v>
      </c>
      <c r="F2678" s="33" t="s">
        <v>93</v>
      </c>
      <c r="G2678" s="33" t="s">
        <v>8648</v>
      </c>
      <c r="H2678" s="33">
        <v>-0.48662714096286502</v>
      </c>
      <c r="I2678" s="16">
        <v>1.5656797087326601E-10</v>
      </c>
      <c r="J2678" s="16">
        <v>2.0430454582249701E-8</v>
      </c>
      <c r="K2678" s="33" t="s">
        <v>4940</v>
      </c>
    </row>
    <row r="2679" spans="1:11">
      <c r="A2679" s="33" t="s">
        <v>4805</v>
      </c>
      <c r="B2679" s="33">
        <v>1355416</v>
      </c>
      <c r="C2679" s="33">
        <v>1355427</v>
      </c>
      <c r="D2679" s="33">
        <v>1</v>
      </c>
      <c r="E2679" s="33" t="s">
        <v>4944</v>
      </c>
      <c r="F2679" s="33" t="s">
        <v>93</v>
      </c>
      <c r="G2679" s="33" t="s">
        <v>8648</v>
      </c>
      <c r="H2679" s="33">
        <v>0.250308316761156</v>
      </c>
      <c r="I2679" s="33">
        <v>8.0580275308602799E-3</v>
      </c>
      <c r="J2679" s="33">
        <v>8.3058626633220306E-2</v>
      </c>
      <c r="K2679" s="33" t="s">
        <v>4945</v>
      </c>
    </row>
    <row r="2680" spans="1:11">
      <c r="A2680" s="33" t="s">
        <v>4805</v>
      </c>
      <c r="B2680" s="33">
        <v>1366394</v>
      </c>
      <c r="C2680" s="33">
        <v>1366406</v>
      </c>
      <c r="D2680" s="33">
        <v>2</v>
      </c>
      <c r="E2680" s="33" t="s">
        <v>4946</v>
      </c>
      <c r="F2680" s="33" t="s">
        <v>169</v>
      </c>
      <c r="G2680" s="33" t="s">
        <v>20</v>
      </c>
      <c r="H2680" s="33">
        <v>0.187616908688197</v>
      </c>
      <c r="I2680" s="33">
        <v>1.2056420591076099E-3</v>
      </c>
      <c r="J2680" s="33">
        <v>2.2543301062521299E-2</v>
      </c>
      <c r="K2680" s="33" t="s">
        <v>4947</v>
      </c>
    </row>
    <row r="2681" spans="1:11">
      <c r="A2681" s="33" t="s">
        <v>4805</v>
      </c>
      <c r="B2681" s="33">
        <v>1415229</v>
      </c>
      <c r="C2681" s="33">
        <v>1415243</v>
      </c>
      <c r="D2681" s="33">
        <v>2</v>
      </c>
      <c r="E2681" s="33" t="s">
        <v>4948</v>
      </c>
      <c r="F2681" s="33" t="s">
        <v>113</v>
      </c>
      <c r="G2681" s="33" t="s">
        <v>22</v>
      </c>
      <c r="H2681" s="33">
        <v>-0.21275066577503299</v>
      </c>
      <c r="I2681" s="33">
        <v>2.4424483032631098E-4</v>
      </c>
      <c r="J2681" s="33">
        <v>6.5412818532369597E-3</v>
      </c>
      <c r="K2681" s="33" t="s">
        <v>4949</v>
      </c>
    </row>
    <row r="2682" spans="1:11">
      <c r="A2682" s="33" t="s">
        <v>4805</v>
      </c>
      <c r="B2682" s="33">
        <v>1512140</v>
      </c>
      <c r="C2682" s="33">
        <v>1512158</v>
      </c>
      <c r="D2682" s="33">
        <v>6</v>
      </c>
      <c r="E2682" s="33" t="s">
        <v>4950</v>
      </c>
      <c r="F2682" s="33" t="s">
        <v>3465</v>
      </c>
      <c r="G2682" s="33" t="s">
        <v>20</v>
      </c>
      <c r="H2682" s="33">
        <v>-0.17988419912296999</v>
      </c>
      <c r="I2682" s="33">
        <v>2.70509971592165E-3</v>
      </c>
      <c r="J2682" s="33">
        <v>4.0188961288833598E-2</v>
      </c>
      <c r="K2682" s="33" t="s">
        <v>4951</v>
      </c>
    </row>
    <row r="2683" spans="1:11">
      <c r="A2683" s="33" t="s">
        <v>4805</v>
      </c>
      <c r="B2683" s="33">
        <v>1516440</v>
      </c>
      <c r="C2683" s="33">
        <v>1516454</v>
      </c>
      <c r="D2683" s="33">
        <v>1</v>
      </c>
      <c r="E2683" s="33" t="s">
        <v>4952</v>
      </c>
      <c r="F2683" s="33" t="s">
        <v>93</v>
      </c>
      <c r="G2683" s="33" t="s">
        <v>8648</v>
      </c>
      <c r="H2683" s="33">
        <v>-0.42493974218743602</v>
      </c>
      <c r="I2683" s="33">
        <v>8.7503771124203596E-3</v>
      </c>
      <c r="J2683" s="33">
        <v>8.7864510376915603E-2</v>
      </c>
      <c r="K2683" s="33" t="s">
        <v>4953</v>
      </c>
    </row>
    <row r="2684" spans="1:11">
      <c r="A2684" s="33" t="s">
        <v>4805</v>
      </c>
      <c r="B2684" s="33">
        <v>1595410</v>
      </c>
      <c r="C2684" s="33">
        <v>1595422</v>
      </c>
      <c r="D2684" s="33">
        <v>1</v>
      </c>
      <c r="E2684" s="33" t="s">
        <v>4954</v>
      </c>
      <c r="F2684" s="33" t="s">
        <v>93</v>
      </c>
      <c r="G2684" s="33" t="s">
        <v>22</v>
      </c>
      <c r="H2684" s="33">
        <v>-0.42763192563012298</v>
      </c>
      <c r="I2684" s="33">
        <v>2.1779271506365602E-3</v>
      </c>
      <c r="J2684" s="33">
        <v>3.4875266879514498E-2</v>
      </c>
      <c r="K2684" s="33" t="s">
        <v>4955</v>
      </c>
    </row>
    <row r="2685" spans="1:11">
      <c r="A2685" s="33" t="s">
        <v>4805</v>
      </c>
      <c r="B2685" s="33">
        <v>1776253</v>
      </c>
      <c r="C2685" s="33">
        <v>1776263</v>
      </c>
      <c r="D2685" s="33">
        <v>1</v>
      </c>
      <c r="E2685" s="33" t="s">
        <v>4956</v>
      </c>
      <c r="F2685" s="33" t="s">
        <v>93</v>
      </c>
      <c r="G2685" s="33" t="s">
        <v>22</v>
      </c>
      <c r="H2685" s="33">
        <v>-0.31227895619666202</v>
      </c>
      <c r="I2685" s="33">
        <v>7.5729155820413096E-3</v>
      </c>
      <c r="J2685" s="33">
        <v>8.0287384064902795E-2</v>
      </c>
      <c r="K2685" s="33" t="s">
        <v>4957</v>
      </c>
    </row>
    <row r="2686" spans="1:11">
      <c r="A2686" s="33" t="s">
        <v>4805</v>
      </c>
      <c r="B2686" s="33">
        <v>1778555</v>
      </c>
      <c r="C2686" s="33">
        <v>1778568</v>
      </c>
      <c r="D2686" s="33">
        <v>1</v>
      </c>
      <c r="E2686" s="33" t="s">
        <v>4958</v>
      </c>
      <c r="F2686" s="33" t="s">
        <v>93</v>
      </c>
      <c r="G2686" s="33" t="s">
        <v>8648</v>
      </c>
      <c r="H2686" s="33">
        <v>-0.55970995391816203</v>
      </c>
      <c r="I2686" s="33">
        <v>3.6225605739230002E-3</v>
      </c>
      <c r="J2686" s="33">
        <v>4.9194037912254303E-2</v>
      </c>
      <c r="K2686" s="33" t="s">
        <v>4959</v>
      </c>
    </row>
    <row r="2687" spans="1:11">
      <c r="A2687" s="33" t="s">
        <v>4805</v>
      </c>
      <c r="B2687" s="33">
        <v>1934305</v>
      </c>
      <c r="C2687" s="33">
        <v>1934324</v>
      </c>
      <c r="D2687" s="33">
        <v>3</v>
      </c>
      <c r="E2687" s="33" t="s">
        <v>4960</v>
      </c>
      <c r="F2687" s="33" t="s">
        <v>161</v>
      </c>
      <c r="G2687" s="33" t="s">
        <v>21</v>
      </c>
      <c r="H2687" s="33">
        <v>0.14710298946650099</v>
      </c>
      <c r="I2687" s="33">
        <v>4.6317405223017102E-3</v>
      </c>
      <c r="J2687" s="33">
        <v>5.8329496146358101E-2</v>
      </c>
      <c r="K2687" s="33" t="s">
        <v>4961</v>
      </c>
    </row>
    <row r="2688" spans="1:11">
      <c r="A2688" s="33" t="s">
        <v>4805</v>
      </c>
      <c r="B2688" s="33">
        <v>2025395</v>
      </c>
      <c r="C2688" s="33">
        <v>2025408</v>
      </c>
      <c r="D2688" s="33">
        <v>1</v>
      </c>
      <c r="E2688" s="33" t="s">
        <v>4962</v>
      </c>
      <c r="F2688" s="33" t="s">
        <v>93</v>
      </c>
      <c r="G2688" s="33" t="s">
        <v>19</v>
      </c>
      <c r="H2688" s="33">
        <v>0.350802788466686</v>
      </c>
      <c r="I2688" s="33">
        <v>7.4632816037316502E-3</v>
      </c>
      <c r="J2688" s="33">
        <v>7.9881860516031702E-2</v>
      </c>
      <c r="K2688" s="33" t="s">
        <v>4963</v>
      </c>
    </row>
    <row r="2689" spans="1:11">
      <c r="A2689" s="33" t="s">
        <v>4805</v>
      </c>
      <c r="B2689" s="33">
        <v>2136362</v>
      </c>
      <c r="C2689" s="33">
        <v>2136393</v>
      </c>
      <c r="D2689" s="33">
        <v>5</v>
      </c>
      <c r="E2689" s="33" t="s">
        <v>4964</v>
      </c>
      <c r="F2689" s="33" t="s">
        <v>2320</v>
      </c>
      <c r="G2689" s="33" t="s">
        <v>22</v>
      </c>
      <c r="H2689" s="33">
        <v>0.18266841167168901</v>
      </c>
      <c r="I2689" s="33">
        <v>1.3801638294183699E-3</v>
      </c>
      <c r="J2689" s="33">
        <v>2.50654007204037E-2</v>
      </c>
      <c r="K2689" s="33" t="s">
        <v>4965</v>
      </c>
    </row>
    <row r="2690" spans="1:11">
      <c r="A2690" s="33" t="s">
        <v>4805</v>
      </c>
      <c r="B2690" s="33">
        <v>2145750</v>
      </c>
      <c r="C2690" s="33">
        <v>2145760</v>
      </c>
      <c r="D2690" s="33">
        <v>1</v>
      </c>
      <c r="E2690" s="33" t="s">
        <v>4966</v>
      </c>
      <c r="F2690" s="33" t="s">
        <v>93</v>
      </c>
      <c r="G2690" s="33" t="s">
        <v>8648</v>
      </c>
      <c r="H2690" s="33">
        <v>-0.40269740778181901</v>
      </c>
      <c r="I2690" s="33">
        <v>1.17498719536174E-3</v>
      </c>
      <c r="J2690" s="33">
        <v>2.22413471270172E-2</v>
      </c>
      <c r="K2690" s="33" t="s">
        <v>4967</v>
      </c>
    </row>
    <row r="2691" spans="1:11">
      <c r="A2691" s="33" t="s">
        <v>4805</v>
      </c>
      <c r="B2691" s="33">
        <v>2345939</v>
      </c>
      <c r="C2691" s="33">
        <v>2345974</v>
      </c>
      <c r="D2691" s="33">
        <v>1</v>
      </c>
      <c r="E2691" s="33" t="s">
        <v>4968</v>
      </c>
      <c r="F2691" s="33" t="s">
        <v>93</v>
      </c>
      <c r="G2691" s="33" t="s">
        <v>8648</v>
      </c>
      <c r="H2691" s="33">
        <v>1</v>
      </c>
      <c r="I2691" s="16">
        <v>1.15458789811823E-16</v>
      </c>
      <c r="J2691" s="16">
        <v>3.2186761723450398E-14</v>
      </c>
      <c r="K2691" s="33" t="s">
        <v>4969</v>
      </c>
    </row>
    <row r="2692" spans="1:11">
      <c r="A2692" s="33" t="s">
        <v>4805</v>
      </c>
      <c r="B2692" s="33">
        <v>2375587</v>
      </c>
      <c r="C2692" s="33">
        <v>2375601</v>
      </c>
      <c r="D2692" s="33">
        <v>1</v>
      </c>
      <c r="E2692" s="33" t="s">
        <v>4970</v>
      </c>
      <c r="F2692" s="33" t="s">
        <v>93</v>
      </c>
      <c r="G2692" s="33" t="s">
        <v>22</v>
      </c>
      <c r="H2692" s="33">
        <v>0.182127343185947</v>
      </c>
      <c r="I2692" s="33">
        <v>4.8242202481234E-3</v>
      </c>
      <c r="J2692" s="33">
        <v>5.9975188274928502E-2</v>
      </c>
      <c r="K2692" s="33" t="s">
        <v>4971</v>
      </c>
    </row>
    <row r="2693" spans="1:11">
      <c r="A2693" s="33" t="s">
        <v>4805</v>
      </c>
      <c r="B2693" s="33">
        <v>2416990</v>
      </c>
      <c r="C2693" s="33">
        <v>2417012</v>
      </c>
      <c r="D2693" s="33">
        <v>5</v>
      </c>
      <c r="E2693" s="33" t="s">
        <v>4972</v>
      </c>
      <c r="F2693" s="33" t="s">
        <v>1421</v>
      </c>
      <c r="G2693" s="33" t="s">
        <v>22</v>
      </c>
      <c r="H2693" s="33">
        <v>0.142457777930205</v>
      </c>
      <c r="I2693" s="33">
        <v>1.03640351832809E-2</v>
      </c>
      <c r="J2693" s="33">
        <v>9.8242083120651899E-2</v>
      </c>
      <c r="K2693" s="33" t="s">
        <v>4973</v>
      </c>
    </row>
    <row r="2694" spans="1:11">
      <c r="A2694" s="33" t="s">
        <v>4805</v>
      </c>
      <c r="B2694" s="33">
        <v>2442700</v>
      </c>
      <c r="C2694" s="33">
        <v>2442717</v>
      </c>
      <c r="D2694" s="33">
        <v>2</v>
      </c>
      <c r="E2694" s="33" t="s">
        <v>4974</v>
      </c>
      <c r="F2694" s="33" t="s">
        <v>76</v>
      </c>
      <c r="G2694" s="33" t="s">
        <v>20</v>
      </c>
      <c r="H2694" s="33">
        <v>0.84286296236736602</v>
      </c>
      <c r="I2694" s="16">
        <v>3.81207046316773E-13</v>
      </c>
      <c r="J2694" s="16">
        <v>7.3060712970649094E-11</v>
      </c>
      <c r="K2694" s="33" t="s">
        <v>4975</v>
      </c>
    </row>
    <row r="2695" spans="1:11">
      <c r="A2695" s="33" t="s">
        <v>4805</v>
      </c>
      <c r="B2695" s="33">
        <v>2457513</v>
      </c>
      <c r="C2695" s="33">
        <v>2457526</v>
      </c>
      <c r="D2695" s="33">
        <v>1</v>
      </c>
      <c r="E2695" s="33" t="s">
        <v>4976</v>
      </c>
      <c r="F2695" s="33" t="s">
        <v>93</v>
      </c>
      <c r="G2695" s="33" t="s">
        <v>20</v>
      </c>
      <c r="H2695" s="33">
        <v>-0.33986394020261901</v>
      </c>
      <c r="I2695" s="33">
        <v>2.49391004468358E-3</v>
      </c>
      <c r="J2695" s="33">
        <v>3.8605377103886701E-2</v>
      </c>
      <c r="K2695" s="33" t="s">
        <v>4977</v>
      </c>
    </row>
    <row r="2696" spans="1:11">
      <c r="A2696" s="33" t="s">
        <v>4805</v>
      </c>
      <c r="B2696" s="33">
        <v>2460038</v>
      </c>
      <c r="C2696" s="33">
        <v>2460066</v>
      </c>
      <c r="D2696" s="33">
        <v>3</v>
      </c>
      <c r="E2696" s="33" t="s">
        <v>4978</v>
      </c>
      <c r="F2696" s="33" t="s">
        <v>84</v>
      </c>
      <c r="G2696" s="33" t="s">
        <v>20</v>
      </c>
      <c r="H2696" s="33">
        <v>0.29625296483602098</v>
      </c>
      <c r="I2696" s="16">
        <v>2.63322451486121E-7</v>
      </c>
      <c r="J2696" s="16">
        <v>2.0704571730312599E-5</v>
      </c>
      <c r="K2696" s="33" t="s">
        <v>4979</v>
      </c>
    </row>
    <row r="2697" spans="1:11">
      <c r="A2697" s="33" t="s">
        <v>4805</v>
      </c>
      <c r="B2697" s="33">
        <v>2483693</v>
      </c>
      <c r="C2697" s="33">
        <v>2483703</v>
      </c>
      <c r="D2697" s="33">
        <v>1</v>
      </c>
      <c r="E2697" s="33" t="s">
        <v>4980</v>
      </c>
      <c r="F2697" s="33" t="s">
        <v>93</v>
      </c>
      <c r="G2697" s="33" t="s">
        <v>22</v>
      </c>
      <c r="H2697" s="33">
        <v>0.176355662168271</v>
      </c>
      <c r="I2697" s="33">
        <v>9.3976929712753805E-3</v>
      </c>
      <c r="J2697" s="33">
        <v>9.1631241642022104E-2</v>
      </c>
      <c r="K2697" s="33" t="s">
        <v>4981</v>
      </c>
    </row>
    <row r="2698" spans="1:11">
      <c r="A2698" s="33" t="s">
        <v>4805</v>
      </c>
      <c r="B2698" s="33">
        <v>2487428</v>
      </c>
      <c r="C2698" s="33">
        <v>2487450</v>
      </c>
      <c r="D2698" s="33">
        <v>2</v>
      </c>
      <c r="E2698" s="33" t="s">
        <v>4982</v>
      </c>
      <c r="F2698" s="33" t="s">
        <v>76</v>
      </c>
      <c r="G2698" s="33" t="s">
        <v>19</v>
      </c>
      <c r="H2698" s="33">
        <v>-0.47758783073440603</v>
      </c>
      <c r="I2698" s="16">
        <v>1.4726932375246401E-5</v>
      </c>
      <c r="J2698" s="33">
        <v>6.5927208946997301E-4</v>
      </c>
      <c r="K2698" s="33" t="s">
        <v>4983</v>
      </c>
    </row>
    <row r="2699" spans="1:11">
      <c r="A2699" s="33" t="s">
        <v>4805</v>
      </c>
      <c r="B2699" s="33">
        <v>2543827</v>
      </c>
      <c r="C2699" s="33">
        <v>2543853</v>
      </c>
      <c r="D2699" s="33">
        <v>3</v>
      </c>
      <c r="E2699" s="33" t="s">
        <v>4984</v>
      </c>
      <c r="F2699" s="33" t="s">
        <v>84</v>
      </c>
      <c r="G2699" s="33" t="s">
        <v>21</v>
      </c>
      <c r="H2699" s="33">
        <v>-0.29242993903279901</v>
      </c>
      <c r="I2699" s="16">
        <v>2.5539208939195899E-6</v>
      </c>
      <c r="J2699" s="33">
        <v>1.45029600392675E-4</v>
      </c>
      <c r="K2699" s="33" t="s">
        <v>4985</v>
      </c>
    </row>
    <row r="2700" spans="1:11">
      <c r="A2700" s="33" t="s">
        <v>4805</v>
      </c>
      <c r="B2700" s="33">
        <v>2576253</v>
      </c>
      <c r="C2700" s="33">
        <v>2576264</v>
      </c>
      <c r="D2700" s="33">
        <v>2</v>
      </c>
      <c r="E2700" s="33" t="s">
        <v>4986</v>
      </c>
      <c r="F2700" s="33" t="s">
        <v>116</v>
      </c>
      <c r="G2700" s="33" t="s">
        <v>20</v>
      </c>
      <c r="H2700" s="33">
        <v>-0.21972024369207999</v>
      </c>
      <c r="I2700" s="33">
        <v>3.29835222290572E-3</v>
      </c>
      <c r="J2700" s="33">
        <v>4.6079257820229598E-2</v>
      </c>
      <c r="K2700" s="33" t="s">
        <v>4987</v>
      </c>
    </row>
    <row r="2701" spans="1:11">
      <c r="A2701" s="33" t="s">
        <v>4805</v>
      </c>
      <c r="B2701" s="33">
        <v>2582168</v>
      </c>
      <c r="C2701" s="33">
        <v>2582178</v>
      </c>
      <c r="D2701" s="33">
        <v>1</v>
      </c>
      <c r="E2701" s="33" t="s">
        <v>4988</v>
      </c>
      <c r="F2701" s="33" t="s">
        <v>79</v>
      </c>
      <c r="G2701" s="33" t="s">
        <v>8648</v>
      </c>
      <c r="H2701" s="33">
        <v>0.55701127273683804</v>
      </c>
      <c r="I2701" s="16">
        <v>8.2510358239653299E-6</v>
      </c>
      <c r="J2701" s="33">
        <v>4.01615894510947E-4</v>
      </c>
      <c r="K2701" s="33" t="s">
        <v>4989</v>
      </c>
    </row>
    <row r="2702" spans="1:11">
      <c r="A2702" s="33" t="s">
        <v>4805</v>
      </c>
      <c r="B2702" s="33">
        <v>2590194</v>
      </c>
      <c r="C2702" s="33">
        <v>2590205</v>
      </c>
      <c r="D2702" s="33">
        <v>1</v>
      </c>
      <c r="E2702" s="33" t="s">
        <v>4990</v>
      </c>
      <c r="F2702" s="33" t="s">
        <v>79</v>
      </c>
      <c r="G2702" s="33" t="s">
        <v>20</v>
      </c>
      <c r="H2702" s="33">
        <v>0.31045668333495502</v>
      </c>
      <c r="I2702" s="33">
        <v>4.4943725036946102E-4</v>
      </c>
      <c r="J2702" s="33">
        <v>1.07268219516817E-2</v>
      </c>
      <c r="K2702" s="33" t="s">
        <v>4991</v>
      </c>
    </row>
    <row r="2703" spans="1:11">
      <c r="A2703" s="33" t="s">
        <v>4805</v>
      </c>
      <c r="B2703" s="33">
        <v>2590194</v>
      </c>
      <c r="C2703" s="33">
        <v>2590205</v>
      </c>
      <c r="D2703" s="33">
        <v>1</v>
      </c>
      <c r="E2703" s="33" t="s">
        <v>4990</v>
      </c>
      <c r="F2703" s="33" t="s">
        <v>79</v>
      </c>
      <c r="G2703" s="33" t="s">
        <v>20</v>
      </c>
      <c r="H2703" s="33">
        <v>0.233433602493824</v>
      </c>
      <c r="I2703" s="33">
        <v>9.07456454472318E-3</v>
      </c>
      <c r="J2703" s="33">
        <v>9.0055508661468095E-2</v>
      </c>
      <c r="K2703" s="33" t="s">
        <v>4992</v>
      </c>
    </row>
    <row r="2704" spans="1:11">
      <c r="A2704" s="33" t="s">
        <v>4805</v>
      </c>
      <c r="B2704" s="33">
        <v>2593680</v>
      </c>
      <c r="C2704" s="33">
        <v>2593693</v>
      </c>
      <c r="D2704" s="33">
        <v>1</v>
      </c>
      <c r="E2704" s="33" t="s">
        <v>4993</v>
      </c>
      <c r="F2704" s="33" t="s">
        <v>79</v>
      </c>
      <c r="G2704" s="33" t="s">
        <v>20</v>
      </c>
      <c r="H2704" s="33">
        <v>-0.50327990984188298</v>
      </c>
      <c r="I2704" s="33">
        <v>8.7705584210401102E-3</v>
      </c>
      <c r="J2704" s="33">
        <v>8.7891886921959095E-2</v>
      </c>
      <c r="K2704" s="33" t="s">
        <v>4992</v>
      </c>
    </row>
    <row r="2705" spans="1:11">
      <c r="A2705" s="33" t="s">
        <v>4805</v>
      </c>
      <c r="B2705" s="33">
        <v>2639355</v>
      </c>
      <c r="C2705" s="33">
        <v>2639372</v>
      </c>
      <c r="D2705" s="33">
        <v>1</v>
      </c>
      <c r="E2705" s="33" t="s">
        <v>4994</v>
      </c>
      <c r="F2705" s="33" t="s">
        <v>79</v>
      </c>
      <c r="G2705" s="33" t="s">
        <v>22</v>
      </c>
      <c r="H2705" s="33">
        <v>-0.443424709835334</v>
      </c>
      <c r="I2705" s="16">
        <v>3.4162727788172499E-6</v>
      </c>
      <c r="J2705" s="33">
        <v>1.8541593763262101E-4</v>
      </c>
      <c r="K2705" s="33" t="s">
        <v>4995</v>
      </c>
    </row>
    <row r="2706" spans="1:11">
      <c r="A2706" s="33" t="s">
        <v>4805</v>
      </c>
      <c r="B2706" s="33">
        <v>2660396</v>
      </c>
      <c r="C2706" s="33">
        <v>2660422</v>
      </c>
      <c r="D2706" s="33">
        <v>2</v>
      </c>
      <c r="E2706" s="33" t="s">
        <v>4996</v>
      </c>
      <c r="F2706" s="33" t="s">
        <v>169</v>
      </c>
      <c r="G2706" s="33" t="s">
        <v>21</v>
      </c>
      <c r="H2706" s="33">
        <v>-0.169988628314997</v>
      </c>
      <c r="I2706" s="33">
        <v>2.50929540875493E-3</v>
      </c>
      <c r="J2706" s="33">
        <v>3.8606782320065702E-2</v>
      </c>
      <c r="K2706" s="33" t="s">
        <v>4997</v>
      </c>
    </row>
    <row r="2707" spans="1:11">
      <c r="A2707" s="33" t="s">
        <v>4805</v>
      </c>
      <c r="B2707" s="33">
        <v>2670298</v>
      </c>
      <c r="C2707" s="33">
        <v>2670308</v>
      </c>
      <c r="D2707" s="33">
        <v>1</v>
      </c>
      <c r="E2707" s="33" t="s">
        <v>4998</v>
      </c>
      <c r="F2707" s="33" t="s">
        <v>79</v>
      </c>
      <c r="G2707" s="33" t="s">
        <v>22</v>
      </c>
      <c r="H2707" s="33">
        <v>-0.27450799907856899</v>
      </c>
      <c r="I2707" s="33">
        <v>1.00810110601195E-2</v>
      </c>
      <c r="J2707" s="33">
        <v>9.6303490392075697E-2</v>
      </c>
      <c r="K2707" s="33" t="s">
        <v>4999</v>
      </c>
    </row>
    <row r="2708" spans="1:11">
      <c r="A2708" s="33" t="s">
        <v>4805</v>
      </c>
      <c r="B2708" s="33">
        <v>2718137</v>
      </c>
      <c r="C2708" s="33">
        <v>2718156</v>
      </c>
      <c r="D2708" s="33">
        <v>3</v>
      </c>
      <c r="E2708" s="33" t="s">
        <v>5000</v>
      </c>
      <c r="F2708" s="33" t="s">
        <v>161</v>
      </c>
      <c r="G2708" s="33" t="s">
        <v>8648</v>
      </c>
      <c r="H2708" s="33">
        <v>0.20943986064693901</v>
      </c>
      <c r="I2708" s="33">
        <v>7.8285576196961105E-4</v>
      </c>
      <c r="J2708" s="33">
        <v>1.6335516516092601E-2</v>
      </c>
      <c r="K2708" s="33" t="s">
        <v>5001</v>
      </c>
    </row>
    <row r="2709" spans="1:11">
      <c r="A2709" s="33" t="s">
        <v>4805</v>
      </c>
      <c r="B2709" s="33">
        <v>4196466</v>
      </c>
      <c r="C2709" s="33">
        <v>4196491</v>
      </c>
      <c r="D2709" s="33">
        <v>2</v>
      </c>
      <c r="E2709" s="33" t="s">
        <v>5002</v>
      </c>
      <c r="F2709" s="33" t="s">
        <v>191</v>
      </c>
      <c r="G2709" s="33" t="s">
        <v>19</v>
      </c>
      <c r="H2709" s="33">
        <v>0.32178631296193999</v>
      </c>
      <c r="I2709" s="16">
        <v>3.6374464023502101E-8</v>
      </c>
      <c r="J2709" s="16">
        <v>3.2806557037667399E-6</v>
      </c>
      <c r="K2709" s="33" t="s">
        <v>5003</v>
      </c>
    </row>
    <row r="2710" spans="1:11">
      <c r="A2710" s="33" t="s">
        <v>4805</v>
      </c>
      <c r="B2710" s="33">
        <v>4196466</v>
      </c>
      <c r="C2710" s="33">
        <v>4196491</v>
      </c>
      <c r="D2710" s="33">
        <v>2</v>
      </c>
      <c r="E2710" s="33" t="s">
        <v>5002</v>
      </c>
      <c r="F2710" s="33" t="s">
        <v>191</v>
      </c>
      <c r="G2710" s="33" t="s">
        <v>19</v>
      </c>
      <c r="H2710" s="33">
        <v>0.47131495390591399</v>
      </c>
      <c r="I2710" s="16">
        <v>6.8614420979805501E-17</v>
      </c>
      <c r="J2710" s="16">
        <v>2.03897380824307E-14</v>
      </c>
      <c r="K2710" s="33" t="s">
        <v>5004</v>
      </c>
    </row>
    <row r="2711" spans="1:11">
      <c r="A2711" s="33" t="s">
        <v>4805</v>
      </c>
      <c r="B2711" s="33">
        <v>4829070</v>
      </c>
      <c r="C2711" s="33">
        <v>4829080</v>
      </c>
      <c r="D2711" s="33">
        <v>1</v>
      </c>
      <c r="E2711" s="33" t="s">
        <v>5005</v>
      </c>
      <c r="F2711" s="33" t="s">
        <v>93</v>
      </c>
      <c r="G2711" s="33" t="s">
        <v>8648</v>
      </c>
      <c r="H2711" s="33">
        <v>-0.39270864097693198</v>
      </c>
      <c r="I2711" s="16">
        <v>2.93350064058752E-6</v>
      </c>
      <c r="J2711" s="33">
        <v>1.63555994806575E-4</v>
      </c>
      <c r="K2711" s="33" t="s">
        <v>5006</v>
      </c>
    </row>
    <row r="2712" spans="1:11">
      <c r="A2712" s="33" t="s">
        <v>4805</v>
      </c>
      <c r="B2712" s="33">
        <v>4980889</v>
      </c>
      <c r="C2712" s="33">
        <v>4980901</v>
      </c>
      <c r="D2712" s="33">
        <v>2</v>
      </c>
      <c r="E2712" s="33" t="s">
        <v>5007</v>
      </c>
      <c r="F2712" s="33" t="s">
        <v>113</v>
      </c>
      <c r="G2712" s="33" t="s">
        <v>8648</v>
      </c>
      <c r="H2712" s="33">
        <v>-0.164851936945172</v>
      </c>
      <c r="I2712" s="33">
        <v>4.5276162615688698E-3</v>
      </c>
      <c r="J2712" s="33">
        <v>5.7609689900833802E-2</v>
      </c>
      <c r="K2712" s="33" t="s">
        <v>5008</v>
      </c>
    </row>
    <row r="2713" spans="1:11">
      <c r="A2713" s="33" t="s">
        <v>4805</v>
      </c>
      <c r="B2713" s="33">
        <v>4989727</v>
      </c>
      <c r="C2713" s="33">
        <v>4989744</v>
      </c>
      <c r="D2713" s="33">
        <v>2</v>
      </c>
      <c r="E2713" s="33" t="s">
        <v>5009</v>
      </c>
      <c r="F2713" s="33" t="s">
        <v>76</v>
      </c>
      <c r="G2713" s="33" t="s">
        <v>8648</v>
      </c>
      <c r="H2713" s="33">
        <v>0.167555949580454</v>
      </c>
      <c r="I2713" s="33">
        <v>7.9353135166930992E-3</v>
      </c>
      <c r="J2713" s="33">
        <v>8.2626957212018307E-2</v>
      </c>
      <c r="K2713" s="33" t="s">
        <v>5010</v>
      </c>
    </row>
    <row r="2714" spans="1:11">
      <c r="A2714" s="33" t="s">
        <v>4805</v>
      </c>
      <c r="B2714" s="33">
        <v>5150335</v>
      </c>
      <c r="C2714" s="33">
        <v>5150350</v>
      </c>
      <c r="D2714" s="33">
        <v>3</v>
      </c>
      <c r="E2714" s="33" t="s">
        <v>5011</v>
      </c>
      <c r="F2714" s="33" t="s">
        <v>174</v>
      </c>
      <c r="G2714" s="33" t="s">
        <v>21</v>
      </c>
      <c r="H2714" s="33">
        <v>-0.134828824029849</v>
      </c>
      <c r="I2714" s="33">
        <v>8.4967438603943506E-3</v>
      </c>
      <c r="J2714" s="33">
        <v>8.6516627834058293E-2</v>
      </c>
      <c r="K2714" s="33" t="s">
        <v>5012</v>
      </c>
    </row>
    <row r="2715" spans="1:11">
      <c r="A2715" s="33" t="s">
        <v>4805</v>
      </c>
      <c r="B2715" s="33">
        <v>5189531</v>
      </c>
      <c r="C2715" s="33">
        <v>5189546</v>
      </c>
      <c r="D2715" s="33">
        <v>2</v>
      </c>
      <c r="E2715" s="33" t="s">
        <v>5013</v>
      </c>
      <c r="F2715" s="33" t="s">
        <v>169</v>
      </c>
      <c r="G2715" s="33" t="s">
        <v>19</v>
      </c>
      <c r="H2715" s="33">
        <v>0.18308703599824599</v>
      </c>
      <c r="I2715" s="33">
        <v>2.2602347123717699E-3</v>
      </c>
      <c r="J2715" s="33">
        <v>3.5819171811307601E-2</v>
      </c>
      <c r="K2715" s="33" t="s">
        <v>5014</v>
      </c>
    </row>
    <row r="2716" spans="1:11">
      <c r="A2716" s="33" t="s">
        <v>4805</v>
      </c>
      <c r="B2716" s="33">
        <v>5244740</v>
      </c>
      <c r="C2716" s="33">
        <v>5244755</v>
      </c>
      <c r="D2716" s="33">
        <v>1</v>
      </c>
      <c r="E2716" s="33" t="s">
        <v>5015</v>
      </c>
      <c r="F2716" s="33" t="s">
        <v>93</v>
      </c>
      <c r="G2716" s="33" t="s">
        <v>22</v>
      </c>
      <c r="H2716" s="33">
        <v>-0.21469511500447699</v>
      </c>
      <c r="I2716" s="33">
        <v>7.1145564072329403E-3</v>
      </c>
      <c r="J2716" s="33">
        <v>7.8056483802432297E-2</v>
      </c>
      <c r="K2716" s="33" t="s">
        <v>5016</v>
      </c>
    </row>
    <row r="2717" spans="1:11">
      <c r="A2717" s="33" t="s">
        <v>4805</v>
      </c>
      <c r="B2717" s="33">
        <v>5253196</v>
      </c>
      <c r="C2717" s="33">
        <v>5253216</v>
      </c>
      <c r="D2717" s="33">
        <v>3</v>
      </c>
      <c r="E2717" s="33" t="s">
        <v>5017</v>
      </c>
      <c r="F2717" s="33" t="s">
        <v>1580</v>
      </c>
      <c r="G2717" s="33" t="s">
        <v>21</v>
      </c>
      <c r="H2717" s="33">
        <v>0.15097188074666701</v>
      </c>
      <c r="I2717" s="33">
        <v>5.5549228930457401E-3</v>
      </c>
      <c r="J2717" s="33">
        <v>6.5390291944432896E-2</v>
      </c>
      <c r="K2717" s="33" t="s">
        <v>5018</v>
      </c>
    </row>
    <row r="2718" spans="1:11">
      <c r="A2718" s="33" t="s">
        <v>4805</v>
      </c>
      <c r="B2718" s="33">
        <v>5256431</v>
      </c>
      <c r="C2718" s="33">
        <v>5256453</v>
      </c>
      <c r="D2718" s="33">
        <v>3</v>
      </c>
      <c r="E2718" s="33" t="s">
        <v>5019</v>
      </c>
      <c r="F2718" s="33" t="s">
        <v>84</v>
      </c>
      <c r="G2718" s="33" t="s">
        <v>21</v>
      </c>
      <c r="H2718" s="33">
        <v>-0.21732365038003801</v>
      </c>
      <c r="I2718" s="33">
        <v>3.7519836426571902E-4</v>
      </c>
      <c r="J2718" s="33">
        <v>9.3161601945006191E-3</v>
      </c>
      <c r="K2718" s="33" t="s">
        <v>5018</v>
      </c>
    </row>
    <row r="2719" spans="1:11">
      <c r="A2719" s="33" t="s">
        <v>4805</v>
      </c>
      <c r="B2719" s="33">
        <v>5253196</v>
      </c>
      <c r="C2719" s="33">
        <v>5253216</v>
      </c>
      <c r="D2719" s="33">
        <v>3</v>
      </c>
      <c r="E2719" s="33" t="s">
        <v>5017</v>
      </c>
      <c r="F2719" s="33" t="s">
        <v>1580</v>
      </c>
      <c r="G2719" s="33" t="s">
        <v>21</v>
      </c>
      <c r="H2719" s="33">
        <v>-0.13998124261787201</v>
      </c>
      <c r="I2719" s="33">
        <v>1.01993345849016E-2</v>
      </c>
      <c r="J2719" s="33">
        <v>9.7282300169831096E-2</v>
      </c>
      <c r="K2719" s="33" t="s">
        <v>5020</v>
      </c>
    </row>
    <row r="2720" spans="1:11">
      <c r="A2720" s="33" t="s">
        <v>4805</v>
      </c>
      <c r="B2720" s="33">
        <v>5256743</v>
      </c>
      <c r="C2720" s="33">
        <v>5256755</v>
      </c>
      <c r="D2720" s="33">
        <v>1</v>
      </c>
      <c r="E2720" s="33" t="s">
        <v>5021</v>
      </c>
      <c r="F2720" s="33" t="s">
        <v>93</v>
      </c>
      <c r="G2720" s="33" t="s">
        <v>8648</v>
      </c>
      <c r="H2720" s="33">
        <v>-0.31486158208915399</v>
      </c>
      <c r="I2720" s="33">
        <v>9.4557819385290703E-3</v>
      </c>
      <c r="J2720" s="33">
        <v>9.1905405117272201E-2</v>
      </c>
      <c r="K2720" s="33" t="s">
        <v>5020</v>
      </c>
    </row>
    <row r="2721" spans="1:11">
      <c r="A2721" s="33" t="s">
        <v>4805</v>
      </c>
      <c r="B2721" s="33">
        <v>5272863</v>
      </c>
      <c r="C2721" s="33">
        <v>5272877</v>
      </c>
      <c r="D2721" s="33">
        <v>1</v>
      </c>
      <c r="E2721" s="33" t="s">
        <v>5022</v>
      </c>
      <c r="F2721" s="33" t="s">
        <v>79</v>
      </c>
      <c r="G2721" s="33" t="s">
        <v>8648</v>
      </c>
      <c r="H2721" s="33">
        <v>0.68083139215495603</v>
      </c>
      <c r="I2721" s="33">
        <v>1.0416671227848799E-2</v>
      </c>
      <c r="J2721" s="33">
        <v>9.8588649136414297E-2</v>
      </c>
      <c r="K2721" s="33" t="s">
        <v>5023</v>
      </c>
    </row>
    <row r="2722" spans="1:11">
      <c r="A2722" s="33" t="s">
        <v>4805</v>
      </c>
      <c r="B2722" s="33">
        <v>5315053</v>
      </c>
      <c r="C2722" s="33">
        <v>5315071</v>
      </c>
      <c r="D2722" s="33">
        <v>3</v>
      </c>
      <c r="E2722" s="33" t="s">
        <v>5024</v>
      </c>
      <c r="F2722" s="33" t="s">
        <v>288</v>
      </c>
      <c r="G2722" s="33" t="s">
        <v>21</v>
      </c>
      <c r="H2722" s="33">
        <v>-0.15701714006478801</v>
      </c>
      <c r="I2722" s="33">
        <v>7.5928065804082203E-3</v>
      </c>
      <c r="J2722" s="33">
        <v>8.0287384064902795E-2</v>
      </c>
      <c r="K2722" s="33" t="s">
        <v>5025</v>
      </c>
    </row>
    <row r="2723" spans="1:11">
      <c r="A2723" s="33" t="s">
        <v>4805</v>
      </c>
      <c r="B2723" s="33">
        <v>5342687</v>
      </c>
      <c r="C2723" s="33">
        <v>5342718</v>
      </c>
      <c r="D2723" s="33">
        <v>3</v>
      </c>
      <c r="E2723" s="33" t="s">
        <v>5026</v>
      </c>
      <c r="F2723" s="33" t="s">
        <v>161</v>
      </c>
      <c r="G2723" s="33" t="s">
        <v>22</v>
      </c>
      <c r="H2723" s="33">
        <v>0.33606863864755898</v>
      </c>
      <c r="I2723" s="33">
        <v>2.3056123054675699E-3</v>
      </c>
      <c r="J2723" s="33">
        <v>3.6350437710623698E-2</v>
      </c>
      <c r="K2723" s="33" t="s">
        <v>5027</v>
      </c>
    </row>
    <row r="2724" spans="1:11">
      <c r="A2724" s="33" t="s">
        <v>4805</v>
      </c>
      <c r="B2724" s="33">
        <v>5506291</v>
      </c>
      <c r="C2724" s="33">
        <v>5506311</v>
      </c>
      <c r="D2724" s="33">
        <v>2</v>
      </c>
      <c r="E2724" s="33" t="s">
        <v>5028</v>
      </c>
      <c r="F2724" s="33" t="s">
        <v>76</v>
      </c>
      <c r="G2724" s="33" t="s">
        <v>20</v>
      </c>
      <c r="H2724" s="33">
        <v>0.405765314242997</v>
      </c>
      <c r="I2724" s="33">
        <v>6.2815715264892399E-3</v>
      </c>
      <c r="J2724" s="33">
        <v>7.1342366985108402E-2</v>
      </c>
      <c r="K2724" s="33" t="s">
        <v>5029</v>
      </c>
    </row>
    <row r="2725" spans="1:11">
      <c r="A2725" s="33" t="s">
        <v>4805</v>
      </c>
      <c r="B2725" s="33">
        <v>5553784</v>
      </c>
      <c r="C2725" s="33">
        <v>5553828</v>
      </c>
      <c r="D2725" s="33">
        <v>2</v>
      </c>
      <c r="E2725" s="33" t="s">
        <v>5030</v>
      </c>
      <c r="F2725" s="33" t="s">
        <v>76</v>
      </c>
      <c r="G2725" s="33" t="s">
        <v>22</v>
      </c>
      <c r="H2725" s="33">
        <v>-0.83604564382572399</v>
      </c>
      <c r="I2725" s="33">
        <v>9.70772627813179E-3</v>
      </c>
      <c r="J2725" s="33">
        <v>9.3759819313042905E-2</v>
      </c>
      <c r="K2725" s="33" t="s">
        <v>5031</v>
      </c>
    </row>
    <row r="2726" spans="1:11">
      <c r="A2726" s="33" t="s">
        <v>4805</v>
      </c>
      <c r="B2726" s="33">
        <v>5729049</v>
      </c>
      <c r="C2726" s="33">
        <v>5729067</v>
      </c>
      <c r="D2726" s="33">
        <v>1</v>
      </c>
      <c r="E2726" s="33" t="s">
        <v>5032</v>
      </c>
      <c r="F2726" s="33" t="s">
        <v>79</v>
      </c>
      <c r="G2726" s="33" t="s">
        <v>22</v>
      </c>
      <c r="H2726" s="33">
        <v>-0.37714715225345802</v>
      </c>
      <c r="I2726" s="33">
        <v>6.9364484798489796E-3</v>
      </c>
      <c r="J2726" s="33">
        <v>7.6650880228673501E-2</v>
      </c>
      <c r="K2726" s="33" t="s">
        <v>5033</v>
      </c>
    </row>
    <row r="2727" spans="1:11">
      <c r="A2727" s="33" t="s">
        <v>4805</v>
      </c>
      <c r="B2727" s="33">
        <v>5758375</v>
      </c>
      <c r="C2727" s="33">
        <v>5758387</v>
      </c>
      <c r="D2727" s="33">
        <v>2</v>
      </c>
      <c r="E2727" s="33" t="s">
        <v>5034</v>
      </c>
      <c r="F2727" s="33" t="s">
        <v>116</v>
      </c>
      <c r="G2727" s="33" t="s">
        <v>8648</v>
      </c>
      <c r="H2727" s="33">
        <v>0.259323291735293</v>
      </c>
      <c r="I2727" s="16">
        <v>3.7135183389121202E-6</v>
      </c>
      <c r="J2727" s="33">
        <v>1.9804354758737401E-4</v>
      </c>
      <c r="K2727" s="33" t="s">
        <v>5035</v>
      </c>
    </row>
    <row r="2728" spans="1:11">
      <c r="A2728" s="33" t="s">
        <v>4805</v>
      </c>
      <c r="B2728" s="33">
        <v>5781579</v>
      </c>
      <c r="C2728" s="33">
        <v>5781601</v>
      </c>
      <c r="D2728" s="33">
        <v>3</v>
      </c>
      <c r="E2728" s="33" t="s">
        <v>5036</v>
      </c>
      <c r="F2728" s="33" t="s">
        <v>201</v>
      </c>
      <c r="G2728" s="33" t="s">
        <v>19</v>
      </c>
      <c r="H2728" s="33">
        <v>0.51593182503326396</v>
      </c>
      <c r="I2728" s="16">
        <v>1.55604108912527E-21</v>
      </c>
      <c r="J2728" s="16">
        <v>1.3633142856579E-18</v>
      </c>
      <c r="K2728" s="33" t="s">
        <v>5037</v>
      </c>
    </row>
    <row r="2729" spans="1:11">
      <c r="A2729" s="33" t="s">
        <v>4805</v>
      </c>
      <c r="B2729" s="33">
        <v>5834978</v>
      </c>
      <c r="C2729" s="33">
        <v>5834991</v>
      </c>
      <c r="D2729" s="33">
        <v>2</v>
      </c>
      <c r="E2729" s="33" t="s">
        <v>5038</v>
      </c>
      <c r="F2729" s="33" t="s">
        <v>76</v>
      </c>
      <c r="G2729" s="33" t="s">
        <v>22</v>
      </c>
      <c r="H2729" s="33">
        <v>-0.19209826552959799</v>
      </c>
      <c r="I2729" s="33">
        <v>6.5643976963286298E-3</v>
      </c>
      <c r="J2729" s="33">
        <v>7.4006343881587305E-2</v>
      </c>
      <c r="K2729" s="33" t="s">
        <v>5039</v>
      </c>
    </row>
    <row r="2730" spans="1:11">
      <c r="A2730" s="33" t="s">
        <v>4805</v>
      </c>
      <c r="B2730" s="33">
        <v>5838095</v>
      </c>
      <c r="C2730" s="33">
        <v>5838105</v>
      </c>
      <c r="D2730" s="33">
        <v>1</v>
      </c>
      <c r="E2730" s="33" t="s">
        <v>5040</v>
      </c>
      <c r="F2730" s="33" t="s">
        <v>79</v>
      </c>
      <c r="G2730" s="33" t="s">
        <v>22</v>
      </c>
      <c r="H2730" s="33">
        <v>-0.245353950406418</v>
      </c>
      <c r="I2730" s="33">
        <v>1.1394836453920299E-3</v>
      </c>
      <c r="J2730" s="33">
        <v>2.1838916241216599E-2</v>
      </c>
      <c r="K2730" s="33" t="s">
        <v>5041</v>
      </c>
    </row>
    <row r="2731" spans="1:11">
      <c r="A2731" s="33" t="s">
        <v>4805</v>
      </c>
      <c r="B2731" s="33">
        <v>5929434</v>
      </c>
      <c r="C2731" s="33">
        <v>5929446</v>
      </c>
      <c r="D2731" s="33">
        <v>1</v>
      </c>
      <c r="E2731" s="33" t="s">
        <v>5042</v>
      </c>
      <c r="F2731" s="33" t="s">
        <v>79</v>
      </c>
      <c r="G2731" s="33" t="s">
        <v>22</v>
      </c>
      <c r="H2731" s="33">
        <v>0.49824063802284202</v>
      </c>
      <c r="I2731" s="33">
        <v>3.1689990540729501E-3</v>
      </c>
      <c r="J2731" s="33">
        <v>4.48899890442475E-2</v>
      </c>
      <c r="K2731" s="33" t="s">
        <v>5043</v>
      </c>
    </row>
    <row r="2732" spans="1:11">
      <c r="A2732" s="33" t="s">
        <v>4805</v>
      </c>
      <c r="B2732" s="33">
        <v>6015548</v>
      </c>
      <c r="C2732" s="33">
        <v>6015559</v>
      </c>
      <c r="D2732" s="33">
        <v>1</v>
      </c>
      <c r="E2732" s="33" t="s">
        <v>5044</v>
      </c>
      <c r="F2732" s="33" t="s">
        <v>93</v>
      </c>
      <c r="G2732" s="33" t="s">
        <v>18</v>
      </c>
      <c r="H2732" s="33">
        <v>0.38744877386117699</v>
      </c>
      <c r="I2732" s="16">
        <v>2.0698280025368201E-6</v>
      </c>
      <c r="J2732" s="33">
        <v>1.2324519552969201E-4</v>
      </c>
      <c r="K2732" s="33" t="s">
        <v>5045</v>
      </c>
    </row>
    <row r="2733" spans="1:11">
      <c r="A2733" s="33" t="s">
        <v>4805</v>
      </c>
      <c r="B2733" s="33">
        <v>6072794</v>
      </c>
      <c r="C2733" s="33">
        <v>6072804</v>
      </c>
      <c r="D2733" s="33">
        <v>1</v>
      </c>
      <c r="E2733" s="33" t="s">
        <v>5046</v>
      </c>
      <c r="F2733" s="33" t="s">
        <v>93</v>
      </c>
      <c r="G2733" s="33" t="s">
        <v>18</v>
      </c>
      <c r="H2733" s="33">
        <v>0.58573412765427701</v>
      </c>
      <c r="I2733" s="16">
        <v>4.5991610349089202E-5</v>
      </c>
      <c r="J2733" s="33">
        <v>1.6304424639940101E-3</v>
      </c>
      <c r="K2733" s="33" t="s">
        <v>5047</v>
      </c>
    </row>
    <row r="2734" spans="1:11">
      <c r="A2734" s="33" t="s">
        <v>4805</v>
      </c>
      <c r="B2734" s="33">
        <v>6147160</v>
      </c>
      <c r="C2734" s="33">
        <v>6147171</v>
      </c>
      <c r="D2734" s="33">
        <v>1</v>
      </c>
      <c r="E2734" s="33" t="s">
        <v>5048</v>
      </c>
      <c r="F2734" s="33" t="s">
        <v>93</v>
      </c>
      <c r="G2734" s="33" t="s">
        <v>19</v>
      </c>
      <c r="H2734" s="33">
        <v>0.25292231855203101</v>
      </c>
      <c r="I2734" s="33">
        <v>1.8457480250882999E-4</v>
      </c>
      <c r="J2734" s="33">
        <v>5.1926479990213499E-3</v>
      </c>
      <c r="K2734" s="33" t="s">
        <v>5049</v>
      </c>
    </row>
    <row r="2735" spans="1:11">
      <c r="A2735" s="33" t="s">
        <v>4805</v>
      </c>
      <c r="B2735" s="33">
        <v>6151971</v>
      </c>
      <c r="C2735" s="33">
        <v>6151998</v>
      </c>
      <c r="D2735" s="33">
        <v>3</v>
      </c>
      <c r="E2735" s="33" t="s">
        <v>5050</v>
      </c>
      <c r="F2735" s="33" t="s">
        <v>517</v>
      </c>
      <c r="G2735" s="33" t="s">
        <v>22</v>
      </c>
      <c r="H2735" s="33">
        <v>-0.39094303390905699</v>
      </c>
      <c r="I2735" s="16">
        <v>3.57468865125737E-6</v>
      </c>
      <c r="J2735" s="33">
        <v>1.9231197805404801E-4</v>
      </c>
      <c r="K2735" s="33" t="s">
        <v>5051</v>
      </c>
    </row>
    <row r="2736" spans="1:11">
      <c r="A2736" s="33" t="s">
        <v>4805</v>
      </c>
      <c r="B2736" s="33">
        <v>6224040</v>
      </c>
      <c r="C2736" s="33">
        <v>6224056</v>
      </c>
      <c r="D2736" s="33">
        <v>3</v>
      </c>
      <c r="E2736" s="33" t="s">
        <v>5052</v>
      </c>
      <c r="F2736" s="33" t="s">
        <v>84</v>
      </c>
      <c r="G2736" s="33" t="s">
        <v>20</v>
      </c>
      <c r="H2736" s="33">
        <v>0.60467741239919104</v>
      </c>
      <c r="I2736" s="33">
        <v>2.2401702691464101E-3</v>
      </c>
      <c r="J2736" s="33">
        <v>3.5685621456298597E-2</v>
      </c>
      <c r="K2736" s="33" t="s">
        <v>5053</v>
      </c>
    </row>
    <row r="2737" spans="1:11">
      <c r="A2737" s="33" t="s">
        <v>4805</v>
      </c>
      <c r="B2737" s="33">
        <v>6231310</v>
      </c>
      <c r="C2737" s="33">
        <v>6231322</v>
      </c>
      <c r="D2737" s="33">
        <v>2</v>
      </c>
      <c r="E2737" s="33" t="s">
        <v>5054</v>
      </c>
      <c r="F2737" s="33" t="s">
        <v>116</v>
      </c>
      <c r="G2737" s="33" t="s">
        <v>19</v>
      </c>
      <c r="H2737" s="33">
        <v>-0.16224558466414199</v>
      </c>
      <c r="I2737" s="33">
        <v>9.4496397553197695E-3</v>
      </c>
      <c r="J2737" s="33">
        <v>9.1905405117272201E-2</v>
      </c>
      <c r="K2737" s="33" t="s">
        <v>5055</v>
      </c>
    </row>
    <row r="2738" spans="1:11">
      <c r="A2738" s="33" t="s">
        <v>4805</v>
      </c>
      <c r="B2738" s="33">
        <v>6276749</v>
      </c>
      <c r="C2738" s="33">
        <v>6276770</v>
      </c>
      <c r="D2738" s="33">
        <v>1</v>
      </c>
      <c r="E2738" s="33" t="s">
        <v>5056</v>
      </c>
      <c r="F2738" s="33" t="s">
        <v>79</v>
      </c>
      <c r="G2738" s="33" t="s">
        <v>22</v>
      </c>
      <c r="H2738" s="33">
        <v>-0.495496774538494</v>
      </c>
      <c r="I2738" s="33">
        <v>6.2646752396367899E-4</v>
      </c>
      <c r="J2738" s="33">
        <v>1.3820594692335399E-2</v>
      </c>
      <c r="K2738" s="33" t="s">
        <v>5057</v>
      </c>
    </row>
    <row r="2739" spans="1:11">
      <c r="A2739" s="33" t="s">
        <v>4805</v>
      </c>
      <c r="B2739" s="33">
        <v>6288740</v>
      </c>
      <c r="C2739" s="33">
        <v>6288762</v>
      </c>
      <c r="D2739" s="33">
        <v>1</v>
      </c>
      <c r="E2739" s="33" t="s">
        <v>5058</v>
      </c>
      <c r="F2739" s="33" t="s">
        <v>93</v>
      </c>
      <c r="G2739" s="33" t="s">
        <v>22</v>
      </c>
      <c r="H2739" s="33">
        <v>-0.49000084273714301</v>
      </c>
      <c r="I2739" s="33">
        <v>5.4714875842042001E-4</v>
      </c>
      <c r="J2739" s="33">
        <v>1.2474584889934699E-2</v>
      </c>
      <c r="K2739" s="33" t="s">
        <v>5059</v>
      </c>
    </row>
    <row r="2740" spans="1:11">
      <c r="A2740" s="33" t="s">
        <v>4805</v>
      </c>
      <c r="B2740" s="33">
        <v>6453375</v>
      </c>
      <c r="C2740" s="33">
        <v>6453385</v>
      </c>
      <c r="D2740" s="33">
        <v>1</v>
      </c>
      <c r="E2740" s="33" t="s">
        <v>5060</v>
      </c>
      <c r="F2740" s="33" t="s">
        <v>93</v>
      </c>
      <c r="G2740" s="33" t="s">
        <v>19</v>
      </c>
      <c r="H2740" s="33">
        <v>-0.246272792413151</v>
      </c>
      <c r="I2740" s="16">
        <v>4.5863625044874702E-5</v>
      </c>
      <c r="J2740" s="33">
        <v>1.6304424639940101E-3</v>
      </c>
      <c r="K2740" s="33" t="s">
        <v>5061</v>
      </c>
    </row>
    <row r="2741" spans="1:11">
      <c r="A2741" s="33" t="s">
        <v>4805</v>
      </c>
      <c r="B2741" s="33">
        <v>6478650</v>
      </c>
      <c r="C2741" s="33">
        <v>6478677</v>
      </c>
      <c r="D2741" s="33">
        <v>3</v>
      </c>
      <c r="E2741" s="33" t="s">
        <v>5062</v>
      </c>
      <c r="F2741" s="33" t="s">
        <v>288</v>
      </c>
      <c r="G2741" s="33" t="s">
        <v>19</v>
      </c>
      <c r="H2741" s="33">
        <v>0.18254431239712901</v>
      </c>
      <c r="I2741" s="33">
        <v>6.1071252981227697E-4</v>
      </c>
      <c r="J2741" s="33">
        <v>1.3619999801231601E-2</v>
      </c>
      <c r="K2741" s="33" t="s">
        <v>5063</v>
      </c>
    </row>
    <row r="2742" spans="1:11">
      <c r="A2742" s="33" t="s">
        <v>4805</v>
      </c>
      <c r="B2742" s="33">
        <v>6495019</v>
      </c>
      <c r="C2742" s="33">
        <v>6495035</v>
      </c>
      <c r="D2742" s="33">
        <v>1</v>
      </c>
      <c r="E2742" s="33" t="s">
        <v>5064</v>
      </c>
      <c r="F2742" s="33" t="s">
        <v>93</v>
      </c>
      <c r="G2742" s="33" t="s">
        <v>22</v>
      </c>
      <c r="H2742" s="33">
        <v>-0.29016261514168101</v>
      </c>
      <c r="I2742" s="33">
        <v>5.0204186175647298E-3</v>
      </c>
      <c r="J2742" s="33">
        <v>6.1357822995415499E-2</v>
      </c>
      <c r="K2742" s="33" t="s">
        <v>5065</v>
      </c>
    </row>
    <row r="2743" spans="1:11">
      <c r="A2743" s="33" t="s">
        <v>4805</v>
      </c>
      <c r="B2743" s="33">
        <v>6575992</v>
      </c>
      <c r="C2743" s="33">
        <v>6576003</v>
      </c>
      <c r="D2743" s="33">
        <v>1</v>
      </c>
      <c r="E2743" s="33" t="s">
        <v>5066</v>
      </c>
      <c r="F2743" s="33" t="s">
        <v>79</v>
      </c>
      <c r="G2743" s="33" t="s">
        <v>19</v>
      </c>
      <c r="H2743" s="33">
        <v>-0.243553485988937</v>
      </c>
      <c r="I2743" s="33">
        <v>3.2652345014053102E-3</v>
      </c>
      <c r="J2743" s="33">
        <v>4.5825362007136702E-2</v>
      </c>
      <c r="K2743" s="33" t="s">
        <v>5067</v>
      </c>
    </row>
    <row r="2744" spans="1:11">
      <c r="A2744" s="33" t="s">
        <v>4805</v>
      </c>
      <c r="B2744" s="33">
        <v>6696443</v>
      </c>
      <c r="C2744" s="33">
        <v>6696462</v>
      </c>
      <c r="D2744" s="33">
        <v>4</v>
      </c>
      <c r="E2744" s="33" t="s">
        <v>5068</v>
      </c>
      <c r="F2744" s="33" t="s">
        <v>235</v>
      </c>
      <c r="G2744" s="33" t="s">
        <v>22</v>
      </c>
      <c r="H2744" s="33">
        <v>-0.14601099551876201</v>
      </c>
      <c r="I2744" s="33">
        <v>7.9886352896793803E-3</v>
      </c>
      <c r="J2744" s="33">
        <v>8.2840698950430294E-2</v>
      </c>
      <c r="K2744" s="33" t="s">
        <v>5069</v>
      </c>
    </row>
    <row r="2745" spans="1:11">
      <c r="A2745" s="33" t="s">
        <v>4805</v>
      </c>
      <c r="B2745" s="33">
        <v>6718129</v>
      </c>
      <c r="C2745" s="33">
        <v>6718144</v>
      </c>
      <c r="D2745" s="33">
        <v>4</v>
      </c>
      <c r="E2745" s="33" t="s">
        <v>5070</v>
      </c>
      <c r="F2745" s="33" t="s">
        <v>369</v>
      </c>
      <c r="G2745" s="33" t="s">
        <v>19</v>
      </c>
      <c r="H2745" s="33">
        <v>0.19216126206008599</v>
      </c>
      <c r="I2745" s="33">
        <v>2.5750177477258901E-3</v>
      </c>
      <c r="J2745" s="33">
        <v>3.8753883959909197E-2</v>
      </c>
      <c r="K2745" s="33" t="s">
        <v>5071</v>
      </c>
    </row>
    <row r="2746" spans="1:11">
      <c r="A2746" s="33" t="s">
        <v>4805</v>
      </c>
      <c r="B2746" s="33">
        <v>6719941</v>
      </c>
      <c r="C2746" s="33">
        <v>6719958</v>
      </c>
      <c r="D2746" s="33">
        <v>3</v>
      </c>
      <c r="E2746" s="33" t="s">
        <v>5072</v>
      </c>
      <c r="F2746" s="33" t="s">
        <v>651</v>
      </c>
      <c r="G2746" s="33" t="s">
        <v>21</v>
      </c>
      <c r="H2746" s="33">
        <v>0.42419929769228798</v>
      </c>
      <c r="I2746" s="16">
        <v>2.14971823406552E-13</v>
      </c>
      <c r="J2746" s="16">
        <v>4.25297481597543E-11</v>
      </c>
      <c r="K2746" s="33" t="s">
        <v>5071</v>
      </c>
    </row>
    <row r="2747" spans="1:11">
      <c r="A2747" s="33" t="s">
        <v>4805</v>
      </c>
      <c r="B2747" s="33">
        <v>6730986</v>
      </c>
      <c r="C2747" s="33">
        <v>6731000</v>
      </c>
      <c r="D2747" s="33">
        <v>1</v>
      </c>
      <c r="E2747" s="33" t="s">
        <v>5073</v>
      </c>
      <c r="F2747" s="33" t="s">
        <v>79</v>
      </c>
      <c r="G2747" s="33" t="s">
        <v>20</v>
      </c>
      <c r="H2747" s="33">
        <v>-0.68199023773507195</v>
      </c>
      <c r="I2747" s="33">
        <v>2.5642838896897798E-3</v>
      </c>
      <c r="J2747" s="33">
        <v>3.8753883959909197E-2</v>
      </c>
      <c r="K2747" s="33" t="s">
        <v>5074</v>
      </c>
    </row>
    <row r="2748" spans="1:11">
      <c r="A2748" s="33" t="s">
        <v>4805</v>
      </c>
      <c r="B2748" s="33">
        <v>6746399</v>
      </c>
      <c r="C2748" s="33">
        <v>6746414</v>
      </c>
      <c r="D2748" s="33">
        <v>1</v>
      </c>
      <c r="E2748" s="33" t="s">
        <v>5075</v>
      </c>
      <c r="F2748" s="33" t="s">
        <v>93</v>
      </c>
      <c r="G2748" s="33" t="s">
        <v>19</v>
      </c>
      <c r="H2748" s="33">
        <v>-0.20527279985593899</v>
      </c>
      <c r="I2748" s="33">
        <v>4.7141434503259801E-3</v>
      </c>
      <c r="J2748" s="33">
        <v>5.9124420819732598E-2</v>
      </c>
      <c r="K2748" s="33" t="s">
        <v>5076</v>
      </c>
    </row>
    <row r="2749" spans="1:11">
      <c r="A2749" s="33" t="s">
        <v>4805</v>
      </c>
      <c r="B2749" s="33">
        <v>6826139</v>
      </c>
      <c r="C2749" s="33">
        <v>6826158</v>
      </c>
      <c r="D2749" s="33">
        <v>1</v>
      </c>
      <c r="E2749" s="33" t="s">
        <v>5077</v>
      </c>
      <c r="F2749" s="33" t="s">
        <v>93</v>
      </c>
      <c r="G2749" s="33" t="s">
        <v>22</v>
      </c>
      <c r="H2749" s="33">
        <v>0.29236104240199801</v>
      </c>
      <c r="I2749" s="33">
        <v>1.67661791156361E-3</v>
      </c>
      <c r="J2749" s="33">
        <v>2.9129455103738201E-2</v>
      </c>
      <c r="K2749" s="33" t="s">
        <v>5078</v>
      </c>
    </row>
    <row r="2750" spans="1:11">
      <c r="A2750" s="33" t="s">
        <v>4805</v>
      </c>
      <c r="B2750" s="33">
        <v>6948116</v>
      </c>
      <c r="C2750" s="33">
        <v>6948153</v>
      </c>
      <c r="D2750" s="33">
        <v>3</v>
      </c>
      <c r="E2750" s="33" t="s">
        <v>5079</v>
      </c>
      <c r="F2750" s="33" t="s">
        <v>651</v>
      </c>
      <c r="G2750" s="33" t="s">
        <v>21</v>
      </c>
      <c r="H2750" s="33">
        <v>-0.34623008383105602</v>
      </c>
      <c r="I2750" s="16">
        <v>7.05423280900595E-9</v>
      </c>
      <c r="J2750" s="16">
        <v>7.0923950520710704E-7</v>
      </c>
      <c r="K2750" s="33" t="s">
        <v>5080</v>
      </c>
    </row>
    <row r="2751" spans="1:11">
      <c r="A2751" s="33" t="s">
        <v>4805</v>
      </c>
      <c r="B2751" s="33">
        <v>6962646</v>
      </c>
      <c r="C2751" s="33">
        <v>6962671</v>
      </c>
      <c r="D2751" s="33">
        <v>6</v>
      </c>
      <c r="E2751" s="33" t="s">
        <v>5081</v>
      </c>
      <c r="F2751" s="33" t="s">
        <v>463</v>
      </c>
      <c r="G2751" s="33" t="s">
        <v>22</v>
      </c>
      <c r="H2751" s="33">
        <v>-0.17958334232939299</v>
      </c>
      <c r="I2751" s="33">
        <v>2.5148536603500499E-3</v>
      </c>
      <c r="J2751" s="33">
        <v>3.8606782320065702E-2</v>
      </c>
      <c r="K2751" s="33" t="s">
        <v>5082</v>
      </c>
    </row>
    <row r="2752" spans="1:11">
      <c r="A2752" s="33" t="s">
        <v>4805</v>
      </c>
      <c r="B2752" s="33">
        <v>6962646</v>
      </c>
      <c r="C2752" s="33">
        <v>6962671</v>
      </c>
      <c r="D2752" s="33">
        <v>6</v>
      </c>
      <c r="E2752" s="33" t="s">
        <v>5081</v>
      </c>
      <c r="F2752" s="33" t="s">
        <v>463</v>
      </c>
      <c r="G2752" s="33" t="s">
        <v>22</v>
      </c>
      <c r="H2752" s="33">
        <v>-0.19538628672720901</v>
      </c>
      <c r="I2752" s="33">
        <v>9.9314613130281506E-4</v>
      </c>
      <c r="J2752" s="33">
        <v>1.95223244335903E-2</v>
      </c>
      <c r="K2752" s="33" t="s">
        <v>5083</v>
      </c>
    </row>
    <row r="2753" spans="1:11">
      <c r="A2753" s="33" t="s">
        <v>4805</v>
      </c>
      <c r="B2753" s="33">
        <v>7011241</v>
      </c>
      <c r="C2753" s="33">
        <v>7011268</v>
      </c>
      <c r="D2753" s="33">
        <v>3</v>
      </c>
      <c r="E2753" s="33" t="s">
        <v>5084</v>
      </c>
      <c r="F2753" s="33" t="s">
        <v>231</v>
      </c>
      <c r="G2753" s="33" t="s">
        <v>21</v>
      </c>
      <c r="H2753" s="33">
        <v>0.18861960016125001</v>
      </c>
      <c r="I2753" s="33">
        <v>4.3473158780122697E-3</v>
      </c>
      <c r="J2753" s="33">
        <v>5.5895363270124197E-2</v>
      </c>
      <c r="K2753" s="33" t="s">
        <v>5085</v>
      </c>
    </row>
    <row r="2754" spans="1:11">
      <c r="A2754" s="33" t="s">
        <v>4805</v>
      </c>
      <c r="B2754" s="33">
        <v>7025094</v>
      </c>
      <c r="C2754" s="33">
        <v>7025107</v>
      </c>
      <c r="D2754" s="33">
        <v>2</v>
      </c>
      <c r="E2754" s="33" t="s">
        <v>5086</v>
      </c>
      <c r="F2754" s="33" t="s">
        <v>113</v>
      </c>
      <c r="G2754" s="33" t="s">
        <v>20</v>
      </c>
      <c r="H2754" s="33">
        <v>-0.183713278809748</v>
      </c>
      <c r="I2754" s="33">
        <v>5.6238349110475198E-4</v>
      </c>
      <c r="J2754" s="33">
        <v>1.27744368553535E-2</v>
      </c>
      <c r="K2754" s="33" t="s">
        <v>5087</v>
      </c>
    </row>
    <row r="2755" spans="1:11">
      <c r="A2755" s="33" t="s">
        <v>4805</v>
      </c>
      <c r="B2755" s="33">
        <v>7042704</v>
      </c>
      <c r="C2755" s="33">
        <v>7042724</v>
      </c>
      <c r="D2755" s="33">
        <v>2</v>
      </c>
      <c r="E2755" s="33" t="s">
        <v>5088</v>
      </c>
      <c r="F2755" s="33" t="s">
        <v>116</v>
      </c>
      <c r="G2755" s="33" t="s">
        <v>20</v>
      </c>
      <c r="H2755" s="33">
        <v>0.22420219412183101</v>
      </c>
      <c r="I2755" s="33">
        <v>1.3506288326235299E-4</v>
      </c>
      <c r="J2755" s="33">
        <v>4.0210711798447296E-3</v>
      </c>
      <c r="K2755" s="33" t="s">
        <v>5089</v>
      </c>
    </row>
    <row r="2756" spans="1:11">
      <c r="A2756" s="33" t="s">
        <v>4805</v>
      </c>
      <c r="B2756" s="33">
        <v>7047601</v>
      </c>
      <c r="C2756" s="33">
        <v>7047611</v>
      </c>
      <c r="D2756" s="33">
        <v>1</v>
      </c>
      <c r="E2756" s="33" t="s">
        <v>5090</v>
      </c>
      <c r="F2756" s="33" t="s">
        <v>79</v>
      </c>
      <c r="G2756" s="33" t="s">
        <v>19</v>
      </c>
      <c r="H2756" s="33">
        <v>-0.18013026208589</v>
      </c>
      <c r="I2756" s="33">
        <v>3.4997762775465101E-3</v>
      </c>
      <c r="J2756" s="33">
        <v>4.8033874202602897E-2</v>
      </c>
      <c r="K2756" s="33" t="s">
        <v>5091</v>
      </c>
    </row>
    <row r="2757" spans="1:11">
      <c r="A2757" s="33" t="s">
        <v>4805</v>
      </c>
      <c r="B2757" s="33">
        <v>7056185</v>
      </c>
      <c r="C2757" s="33">
        <v>7056218</v>
      </c>
      <c r="D2757" s="33">
        <v>3</v>
      </c>
      <c r="E2757" s="33" t="s">
        <v>5092</v>
      </c>
      <c r="F2757" s="33" t="s">
        <v>161</v>
      </c>
      <c r="G2757" s="33" t="s">
        <v>22</v>
      </c>
      <c r="H2757" s="33">
        <v>0.38325012303061801</v>
      </c>
      <c r="I2757" s="16">
        <v>1.47222573430947E-10</v>
      </c>
      <c r="J2757" s="16">
        <v>1.9657880453416099E-8</v>
      </c>
      <c r="K2757" s="33" t="s">
        <v>5093</v>
      </c>
    </row>
    <row r="2758" spans="1:11">
      <c r="A2758" s="33" t="s">
        <v>4805</v>
      </c>
      <c r="B2758" s="33">
        <v>7056185</v>
      </c>
      <c r="C2758" s="33">
        <v>7056218</v>
      </c>
      <c r="D2758" s="33">
        <v>3</v>
      </c>
      <c r="E2758" s="33" t="s">
        <v>5092</v>
      </c>
      <c r="F2758" s="33" t="s">
        <v>161</v>
      </c>
      <c r="G2758" s="33" t="s">
        <v>22</v>
      </c>
      <c r="H2758" s="33">
        <v>0.29139812335627802</v>
      </c>
      <c r="I2758" s="16">
        <v>1.67257061620294E-6</v>
      </c>
      <c r="J2758" s="33">
        <v>1.0467219988951599E-4</v>
      </c>
      <c r="K2758" s="33" t="s">
        <v>5094</v>
      </c>
    </row>
    <row r="2759" spans="1:11">
      <c r="A2759" s="33" t="s">
        <v>4805</v>
      </c>
      <c r="B2759" s="33">
        <v>7066322</v>
      </c>
      <c r="C2759" s="33">
        <v>7066342</v>
      </c>
      <c r="D2759" s="33">
        <v>6</v>
      </c>
      <c r="E2759" s="33" t="s">
        <v>5095</v>
      </c>
      <c r="F2759" s="33" t="s">
        <v>5096</v>
      </c>
      <c r="G2759" s="33" t="s">
        <v>19</v>
      </c>
      <c r="H2759" s="33">
        <v>-0.17818978798436599</v>
      </c>
      <c r="I2759" s="33">
        <v>1.15101265307652E-3</v>
      </c>
      <c r="J2759" s="33">
        <v>2.1922859010305301E-2</v>
      </c>
      <c r="K2759" s="33" t="s">
        <v>5097</v>
      </c>
    </row>
    <row r="2760" spans="1:11">
      <c r="A2760" s="33" t="s">
        <v>4805</v>
      </c>
      <c r="B2760" s="33">
        <v>7151299</v>
      </c>
      <c r="C2760" s="33">
        <v>7151317</v>
      </c>
      <c r="D2760" s="33">
        <v>2</v>
      </c>
      <c r="E2760" s="33" t="s">
        <v>5098</v>
      </c>
      <c r="F2760" s="33" t="s">
        <v>76</v>
      </c>
      <c r="G2760" s="33" t="s">
        <v>19</v>
      </c>
      <c r="H2760" s="33">
        <v>0.358423130379527</v>
      </c>
      <c r="I2760" s="16">
        <v>8.3735843930315196E-7</v>
      </c>
      <c r="J2760" s="16">
        <v>5.9715340793560899E-5</v>
      </c>
      <c r="K2760" s="33" t="s">
        <v>5099</v>
      </c>
    </row>
    <row r="2761" spans="1:11">
      <c r="A2761" s="33" t="s">
        <v>4805</v>
      </c>
      <c r="B2761" s="33">
        <v>7163690</v>
      </c>
      <c r="C2761" s="33">
        <v>7163707</v>
      </c>
      <c r="D2761" s="33">
        <v>1</v>
      </c>
      <c r="E2761" s="33" t="s">
        <v>5100</v>
      </c>
      <c r="F2761" s="33" t="s">
        <v>93</v>
      </c>
      <c r="G2761" s="33" t="s">
        <v>22</v>
      </c>
      <c r="H2761" s="33">
        <v>-0.33613965734911799</v>
      </c>
      <c r="I2761" s="33">
        <v>4.5529907645864101E-4</v>
      </c>
      <c r="J2761" s="33">
        <v>1.07268219516817E-2</v>
      </c>
      <c r="K2761" s="33" t="s">
        <v>5101</v>
      </c>
    </row>
    <row r="2762" spans="1:11">
      <c r="A2762" s="33" t="s">
        <v>4805</v>
      </c>
      <c r="B2762" s="33">
        <v>7183201</v>
      </c>
      <c r="C2762" s="33">
        <v>7183220</v>
      </c>
      <c r="D2762" s="33">
        <v>2</v>
      </c>
      <c r="E2762" s="33" t="s">
        <v>5102</v>
      </c>
      <c r="F2762" s="33" t="s">
        <v>116</v>
      </c>
      <c r="G2762" s="33" t="s">
        <v>18</v>
      </c>
      <c r="H2762" s="33">
        <v>-0.26492109446183598</v>
      </c>
      <c r="I2762" s="16">
        <v>1.8150874572075398E-5</v>
      </c>
      <c r="J2762" s="33">
        <v>7.8393882922914604E-4</v>
      </c>
      <c r="K2762" s="33" t="s">
        <v>5103</v>
      </c>
    </row>
    <row r="2763" spans="1:11">
      <c r="A2763" s="33" t="s">
        <v>4805</v>
      </c>
      <c r="B2763" s="33">
        <v>7192808</v>
      </c>
      <c r="C2763" s="33">
        <v>7192820</v>
      </c>
      <c r="D2763" s="33">
        <v>1</v>
      </c>
      <c r="E2763" s="33" t="s">
        <v>5104</v>
      </c>
      <c r="F2763" s="33" t="s">
        <v>79</v>
      </c>
      <c r="G2763" s="33" t="s">
        <v>8648</v>
      </c>
      <c r="H2763" s="33">
        <v>0.21777188050639301</v>
      </c>
      <c r="I2763" s="33">
        <v>1.03609494013321E-3</v>
      </c>
      <c r="J2763" s="33">
        <v>2.0236847986741999E-2</v>
      </c>
      <c r="K2763" s="33" t="s">
        <v>5105</v>
      </c>
    </row>
    <row r="2764" spans="1:11">
      <c r="A2764" s="33" t="s">
        <v>4805</v>
      </c>
      <c r="B2764" s="33">
        <v>7240069</v>
      </c>
      <c r="C2764" s="33">
        <v>7240083</v>
      </c>
      <c r="D2764" s="33">
        <v>1</v>
      </c>
      <c r="E2764" s="33" t="s">
        <v>5106</v>
      </c>
      <c r="F2764" s="33" t="s">
        <v>79</v>
      </c>
      <c r="G2764" s="33" t="s">
        <v>19</v>
      </c>
      <c r="H2764" s="33">
        <v>0.55282879334689705</v>
      </c>
      <c r="I2764" s="33">
        <v>3.8776939055362199E-4</v>
      </c>
      <c r="J2764" s="33">
        <v>9.5509625392183207E-3</v>
      </c>
      <c r="K2764" s="33" t="s">
        <v>5107</v>
      </c>
    </row>
    <row r="2765" spans="1:11">
      <c r="A2765" s="33" t="s">
        <v>4805</v>
      </c>
      <c r="B2765" s="33">
        <v>7260973</v>
      </c>
      <c r="C2765" s="33">
        <v>7260983</v>
      </c>
      <c r="D2765" s="33">
        <v>1</v>
      </c>
      <c r="E2765" s="33" t="s">
        <v>5108</v>
      </c>
      <c r="F2765" s="33" t="s">
        <v>79</v>
      </c>
      <c r="G2765" s="33" t="s">
        <v>20</v>
      </c>
      <c r="H2765" s="33">
        <v>0.38524050342400601</v>
      </c>
      <c r="I2765" s="16">
        <v>3.2406538217379899E-5</v>
      </c>
      <c r="J2765" s="33">
        <v>1.29901502540648E-3</v>
      </c>
      <c r="K2765" s="33" t="s">
        <v>5109</v>
      </c>
    </row>
    <row r="2766" spans="1:11">
      <c r="A2766" s="33" t="s">
        <v>4805</v>
      </c>
      <c r="B2766" s="33">
        <v>7282884</v>
      </c>
      <c r="C2766" s="33">
        <v>7282894</v>
      </c>
      <c r="D2766" s="33">
        <v>1</v>
      </c>
      <c r="E2766" s="33" t="s">
        <v>5110</v>
      </c>
      <c r="F2766" s="33" t="s">
        <v>93</v>
      </c>
      <c r="G2766" s="33" t="s">
        <v>22</v>
      </c>
      <c r="H2766" s="33">
        <v>-0.264040785401154</v>
      </c>
      <c r="I2766" s="33">
        <v>2.1504172113376299E-4</v>
      </c>
      <c r="J2766" s="33">
        <v>5.9676510213274503E-3</v>
      </c>
      <c r="K2766" s="33" t="s">
        <v>5111</v>
      </c>
    </row>
    <row r="2767" spans="1:11">
      <c r="A2767" s="33" t="s">
        <v>4805</v>
      </c>
      <c r="B2767" s="33">
        <v>7341859</v>
      </c>
      <c r="C2767" s="33">
        <v>7341873</v>
      </c>
      <c r="D2767" s="33">
        <v>1</v>
      </c>
      <c r="E2767" s="33" t="s">
        <v>5112</v>
      </c>
      <c r="F2767" s="33" t="s">
        <v>93</v>
      </c>
      <c r="G2767" s="33" t="s">
        <v>22</v>
      </c>
      <c r="H2767" s="33">
        <v>-0.21008439456920699</v>
      </c>
      <c r="I2767" s="33">
        <v>2.1561622141073999E-3</v>
      </c>
      <c r="J2767" s="33">
        <v>3.4709868184103897E-2</v>
      </c>
      <c r="K2767" s="33" t="s">
        <v>5113</v>
      </c>
    </row>
    <row r="2768" spans="1:11">
      <c r="A2768" s="33" t="s">
        <v>4805</v>
      </c>
      <c r="B2768" s="33">
        <v>7356188</v>
      </c>
      <c r="C2768" s="33">
        <v>7356209</v>
      </c>
      <c r="D2768" s="33">
        <v>1</v>
      </c>
      <c r="E2768" s="33" t="s">
        <v>5114</v>
      </c>
      <c r="F2768" s="33" t="s">
        <v>93</v>
      </c>
      <c r="G2768" s="33" t="s">
        <v>8648</v>
      </c>
      <c r="H2768" s="33">
        <v>-0.43021285286995697</v>
      </c>
      <c r="I2768" s="33">
        <v>6.2635706199297104E-3</v>
      </c>
      <c r="J2768" s="33">
        <v>7.1269904660535996E-2</v>
      </c>
      <c r="K2768" s="33" t="s">
        <v>5115</v>
      </c>
    </row>
    <row r="2769" spans="1:11">
      <c r="A2769" s="33" t="s">
        <v>4805</v>
      </c>
      <c r="B2769" s="33">
        <v>7384632</v>
      </c>
      <c r="C2769" s="33">
        <v>7384645</v>
      </c>
      <c r="D2769" s="33">
        <v>1</v>
      </c>
      <c r="E2769" s="33" t="s">
        <v>5116</v>
      </c>
      <c r="F2769" s="33" t="s">
        <v>93</v>
      </c>
      <c r="G2769" s="33" t="s">
        <v>8648</v>
      </c>
      <c r="H2769" s="33">
        <v>-0.25479115404231201</v>
      </c>
      <c r="I2769" s="33">
        <v>1.14819872200065E-3</v>
      </c>
      <c r="J2769" s="33">
        <v>2.1922859010305301E-2</v>
      </c>
      <c r="K2769" s="33" t="s">
        <v>5117</v>
      </c>
    </row>
    <row r="2770" spans="1:11">
      <c r="A2770" s="33" t="s">
        <v>4805</v>
      </c>
      <c r="B2770" s="33">
        <v>7387788</v>
      </c>
      <c r="C2770" s="33">
        <v>7387809</v>
      </c>
      <c r="D2770" s="33">
        <v>2</v>
      </c>
      <c r="E2770" s="33" t="s">
        <v>5118</v>
      </c>
      <c r="F2770" s="33" t="s">
        <v>76</v>
      </c>
      <c r="G2770" s="33" t="s">
        <v>22</v>
      </c>
      <c r="H2770" s="33">
        <v>0.196283258894625</v>
      </c>
      <c r="I2770" s="33">
        <v>7.0944605150344703E-3</v>
      </c>
      <c r="J2770" s="33">
        <v>7.7975495230656597E-2</v>
      </c>
      <c r="K2770" s="33" t="s">
        <v>5117</v>
      </c>
    </row>
    <row r="2771" spans="1:11">
      <c r="A2771" s="33" t="s">
        <v>4805</v>
      </c>
      <c r="B2771" s="33">
        <v>7408149</v>
      </c>
      <c r="C2771" s="33">
        <v>7408159</v>
      </c>
      <c r="D2771" s="33">
        <v>1</v>
      </c>
      <c r="E2771" s="33" t="s">
        <v>5119</v>
      </c>
      <c r="F2771" s="33" t="s">
        <v>93</v>
      </c>
      <c r="G2771" s="33" t="s">
        <v>22</v>
      </c>
      <c r="H2771" s="33">
        <v>0.21232148666574599</v>
      </c>
      <c r="I2771" s="33">
        <v>3.5305206749326901E-3</v>
      </c>
      <c r="J2771" s="33">
        <v>4.8224238974080597E-2</v>
      </c>
      <c r="K2771" s="33" t="s">
        <v>5120</v>
      </c>
    </row>
    <row r="2772" spans="1:11">
      <c r="A2772" s="33" t="s">
        <v>4805</v>
      </c>
      <c r="B2772" s="33">
        <v>7434674</v>
      </c>
      <c r="C2772" s="33">
        <v>7434684</v>
      </c>
      <c r="D2772" s="33">
        <v>1</v>
      </c>
      <c r="E2772" s="33" t="s">
        <v>5121</v>
      </c>
      <c r="F2772" s="33" t="s">
        <v>93</v>
      </c>
      <c r="G2772" s="33" t="s">
        <v>20</v>
      </c>
      <c r="H2772" s="33">
        <v>0.27567684789966401</v>
      </c>
      <c r="I2772" s="33">
        <v>1.26412213005742E-3</v>
      </c>
      <c r="J2772" s="33">
        <v>2.3422540856924998E-2</v>
      </c>
      <c r="K2772" s="33" t="s">
        <v>5122</v>
      </c>
    </row>
    <row r="2773" spans="1:11">
      <c r="A2773" s="33" t="s">
        <v>4805</v>
      </c>
      <c r="B2773" s="33">
        <v>7441211</v>
      </c>
      <c r="C2773" s="33">
        <v>7441222</v>
      </c>
      <c r="D2773" s="33">
        <v>1</v>
      </c>
      <c r="E2773" s="33" t="s">
        <v>5123</v>
      </c>
      <c r="F2773" s="33" t="s">
        <v>93</v>
      </c>
      <c r="G2773" s="33" t="s">
        <v>22</v>
      </c>
      <c r="H2773" s="33">
        <v>0.33432916218181902</v>
      </c>
      <c r="I2773" s="33">
        <v>7.4051251767317796E-3</v>
      </c>
      <c r="J2773" s="33">
        <v>7.9537009998066496E-2</v>
      </c>
      <c r="K2773" s="33" t="s">
        <v>5124</v>
      </c>
    </row>
    <row r="2774" spans="1:11">
      <c r="A2774" s="33" t="s">
        <v>4805</v>
      </c>
      <c r="B2774" s="33">
        <v>7445370</v>
      </c>
      <c r="C2774" s="33">
        <v>7445391</v>
      </c>
      <c r="D2774" s="33">
        <v>2</v>
      </c>
      <c r="E2774" s="33" t="s">
        <v>5125</v>
      </c>
      <c r="F2774" s="33" t="s">
        <v>169</v>
      </c>
      <c r="G2774" s="33" t="s">
        <v>20</v>
      </c>
      <c r="H2774" s="33">
        <v>0.23256069898197601</v>
      </c>
      <c r="I2774" s="33">
        <v>3.3353046292813898E-4</v>
      </c>
      <c r="J2774" s="33">
        <v>8.4877275067978299E-3</v>
      </c>
      <c r="K2774" s="33" t="s">
        <v>5126</v>
      </c>
    </row>
    <row r="2775" spans="1:11">
      <c r="A2775" s="33" t="s">
        <v>4805</v>
      </c>
      <c r="B2775" s="33">
        <v>7453910</v>
      </c>
      <c r="C2775" s="33">
        <v>7453921</v>
      </c>
      <c r="D2775" s="33">
        <v>1</v>
      </c>
      <c r="E2775" s="33" t="s">
        <v>5127</v>
      </c>
      <c r="F2775" s="33" t="s">
        <v>93</v>
      </c>
      <c r="G2775" s="33" t="s">
        <v>19</v>
      </c>
      <c r="H2775" s="33">
        <v>0.26694448650867297</v>
      </c>
      <c r="I2775" s="16">
        <v>9.3385211238616796E-5</v>
      </c>
      <c r="J2775" s="33">
        <v>2.9220994924818201E-3</v>
      </c>
      <c r="K2775" s="33" t="s">
        <v>5128</v>
      </c>
    </row>
    <row r="2776" spans="1:11">
      <c r="A2776" s="33" t="s">
        <v>4805</v>
      </c>
      <c r="B2776" s="33">
        <v>7537914</v>
      </c>
      <c r="C2776" s="33">
        <v>7537930</v>
      </c>
      <c r="D2776" s="33">
        <v>1</v>
      </c>
      <c r="E2776" s="33" t="s">
        <v>5129</v>
      </c>
      <c r="F2776" s="33" t="s">
        <v>93</v>
      </c>
      <c r="G2776" s="33" t="s">
        <v>19</v>
      </c>
      <c r="H2776" s="33">
        <v>-0.42899438651778798</v>
      </c>
      <c r="I2776" s="33">
        <v>1.2291005770532999E-4</v>
      </c>
      <c r="J2776" s="33">
        <v>3.7133368665359001E-3</v>
      </c>
      <c r="K2776" s="33" t="s">
        <v>5130</v>
      </c>
    </row>
    <row r="2777" spans="1:11">
      <c r="A2777" s="33" t="s">
        <v>4805</v>
      </c>
      <c r="B2777" s="33">
        <v>7548770</v>
      </c>
      <c r="C2777" s="33">
        <v>7548782</v>
      </c>
      <c r="D2777" s="33">
        <v>2</v>
      </c>
      <c r="E2777" s="33" t="s">
        <v>5131</v>
      </c>
      <c r="F2777" s="33" t="s">
        <v>113</v>
      </c>
      <c r="G2777" s="33" t="s">
        <v>20</v>
      </c>
      <c r="H2777" s="33">
        <v>-0.17852477850745799</v>
      </c>
      <c r="I2777" s="33">
        <v>1.8096295047531101E-3</v>
      </c>
      <c r="J2777" s="33">
        <v>3.0743650284351401E-2</v>
      </c>
      <c r="K2777" s="33" t="s">
        <v>5132</v>
      </c>
    </row>
    <row r="2778" spans="1:11">
      <c r="A2778" s="33" t="s">
        <v>4805</v>
      </c>
      <c r="B2778" s="33">
        <v>7584619</v>
      </c>
      <c r="C2778" s="33">
        <v>7584630</v>
      </c>
      <c r="D2778" s="33">
        <v>1</v>
      </c>
      <c r="E2778" s="33" t="s">
        <v>5133</v>
      </c>
      <c r="F2778" s="33" t="s">
        <v>93</v>
      </c>
      <c r="G2778" s="33" t="s">
        <v>20</v>
      </c>
      <c r="H2778" s="33">
        <v>-0.21939673755649</v>
      </c>
      <c r="I2778" s="33">
        <v>6.6126695962284597E-3</v>
      </c>
      <c r="J2778" s="33">
        <v>7.4277477351042398E-2</v>
      </c>
      <c r="K2778" s="33" t="s">
        <v>5134</v>
      </c>
    </row>
    <row r="2779" spans="1:11">
      <c r="A2779" s="33" t="s">
        <v>4805</v>
      </c>
      <c r="B2779" s="33">
        <v>7601369</v>
      </c>
      <c r="C2779" s="33">
        <v>7601391</v>
      </c>
      <c r="D2779" s="33">
        <v>1</v>
      </c>
      <c r="E2779" s="33" t="s">
        <v>5135</v>
      </c>
      <c r="F2779" s="33" t="s">
        <v>93</v>
      </c>
      <c r="G2779" s="33" t="s">
        <v>19</v>
      </c>
      <c r="H2779" s="33">
        <v>0.34748825077589102</v>
      </c>
      <c r="I2779" s="33">
        <v>4.9026398172826403E-3</v>
      </c>
      <c r="J2779" s="33">
        <v>6.04987726345965E-2</v>
      </c>
      <c r="K2779" s="33" t="s">
        <v>5136</v>
      </c>
    </row>
    <row r="2780" spans="1:11">
      <c r="A2780" s="33" t="s">
        <v>4805</v>
      </c>
      <c r="B2780" s="33">
        <v>7603102</v>
      </c>
      <c r="C2780" s="33">
        <v>7603119</v>
      </c>
      <c r="D2780" s="33">
        <v>3</v>
      </c>
      <c r="E2780" s="33" t="s">
        <v>5137</v>
      </c>
      <c r="F2780" s="33" t="s">
        <v>161</v>
      </c>
      <c r="G2780" s="33" t="s">
        <v>18</v>
      </c>
      <c r="H2780" s="33">
        <v>-0.29825821911584299</v>
      </c>
      <c r="I2780" s="33">
        <v>9.3730293299091802E-4</v>
      </c>
      <c r="J2780" s="33">
        <v>1.8543480283978401E-2</v>
      </c>
      <c r="K2780" s="33" t="s">
        <v>5138</v>
      </c>
    </row>
    <row r="2781" spans="1:11">
      <c r="A2781" s="33" t="s">
        <v>4805</v>
      </c>
      <c r="B2781" s="33">
        <v>7603957</v>
      </c>
      <c r="C2781" s="33">
        <v>7603984</v>
      </c>
      <c r="D2781" s="33">
        <v>6</v>
      </c>
      <c r="E2781" s="33" t="s">
        <v>5139</v>
      </c>
      <c r="F2781" s="33" t="s">
        <v>2566</v>
      </c>
      <c r="G2781" s="33" t="s">
        <v>8648</v>
      </c>
      <c r="H2781" s="33">
        <v>-0.20388243961559699</v>
      </c>
      <c r="I2781" s="16">
        <v>7.47026800448014E-5</v>
      </c>
      <c r="J2781" s="33">
        <v>2.45000821772603E-3</v>
      </c>
      <c r="K2781" s="33" t="s">
        <v>5138</v>
      </c>
    </row>
    <row r="2782" spans="1:11">
      <c r="A2782" s="33" t="s">
        <v>4805</v>
      </c>
      <c r="B2782" s="33">
        <v>7612354</v>
      </c>
      <c r="C2782" s="33">
        <v>7612368</v>
      </c>
      <c r="D2782" s="33">
        <v>1</v>
      </c>
      <c r="E2782" s="33" t="s">
        <v>5140</v>
      </c>
      <c r="F2782" s="33" t="s">
        <v>93</v>
      </c>
      <c r="G2782" s="33" t="s">
        <v>22</v>
      </c>
      <c r="H2782" s="33">
        <v>-0.28397896608537498</v>
      </c>
      <c r="I2782" s="33">
        <v>2.1004652313717002E-3</v>
      </c>
      <c r="J2782" s="33">
        <v>3.4170167809025598E-2</v>
      </c>
      <c r="K2782" s="33" t="s">
        <v>5141</v>
      </c>
    </row>
    <row r="2783" spans="1:11">
      <c r="A2783" s="33" t="s">
        <v>4805</v>
      </c>
      <c r="B2783" s="33">
        <v>7643489</v>
      </c>
      <c r="C2783" s="33">
        <v>7643503</v>
      </c>
      <c r="D2783" s="33">
        <v>2</v>
      </c>
      <c r="E2783" s="33" t="s">
        <v>5142</v>
      </c>
      <c r="F2783" s="33" t="s">
        <v>76</v>
      </c>
      <c r="G2783" s="33" t="s">
        <v>18</v>
      </c>
      <c r="H2783" s="33">
        <v>0.25777281852211997</v>
      </c>
      <c r="I2783" s="33">
        <v>1.6210427769271E-3</v>
      </c>
      <c r="J2783" s="33">
        <v>2.83243742190709E-2</v>
      </c>
      <c r="K2783" s="33" t="s">
        <v>5143</v>
      </c>
    </row>
    <row r="2784" spans="1:11">
      <c r="A2784" s="33" t="s">
        <v>4805</v>
      </c>
      <c r="B2784" s="33">
        <v>7646712</v>
      </c>
      <c r="C2784" s="33">
        <v>7646735</v>
      </c>
      <c r="D2784" s="33">
        <v>5</v>
      </c>
      <c r="E2784" s="33" t="s">
        <v>5144</v>
      </c>
      <c r="F2784" s="33" t="s">
        <v>1128</v>
      </c>
      <c r="G2784" s="33" t="s">
        <v>22</v>
      </c>
      <c r="H2784" s="33">
        <v>-0.39093647078281601</v>
      </c>
      <c r="I2784" s="16">
        <v>2.2129357972093101E-5</v>
      </c>
      <c r="J2784" s="33">
        <v>9.3599553408859899E-4</v>
      </c>
      <c r="K2784" s="33" t="s">
        <v>5143</v>
      </c>
    </row>
    <row r="2785" spans="1:11">
      <c r="A2785" s="33" t="s">
        <v>4805</v>
      </c>
      <c r="B2785" s="33">
        <v>7647344</v>
      </c>
      <c r="C2785" s="33">
        <v>7647362</v>
      </c>
      <c r="D2785" s="33">
        <v>2</v>
      </c>
      <c r="E2785" s="33" t="s">
        <v>5145</v>
      </c>
      <c r="F2785" s="33" t="s">
        <v>116</v>
      </c>
      <c r="G2785" s="33" t="s">
        <v>20</v>
      </c>
      <c r="H2785" s="33">
        <v>0.180812323307141</v>
      </c>
      <c r="I2785" s="33">
        <v>8.7009240394577195E-4</v>
      </c>
      <c r="J2785" s="33">
        <v>1.7495989224260398E-2</v>
      </c>
      <c r="K2785" s="33" t="s">
        <v>5146</v>
      </c>
    </row>
    <row r="2786" spans="1:11">
      <c r="A2786" s="33" t="s">
        <v>4805</v>
      </c>
      <c r="B2786" s="33">
        <v>7653907</v>
      </c>
      <c r="C2786" s="33">
        <v>7653918</v>
      </c>
      <c r="D2786" s="33">
        <v>2</v>
      </c>
      <c r="E2786" s="33" t="s">
        <v>5147</v>
      </c>
      <c r="F2786" s="33" t="s">
        <v>191</v>
      </c>
      <c r="G2786" s="33" t="s">
        <v>20</v>
      </c>
      <c r="H2786" s="33">
        <v>-0.27713158417362999</v>
      </c>
      <c r="I2786" s="16">
        <v>6.2251934194961301E-6</v>
      </c>
      <c r="J2786" s="33">
        <v>3.1344016863606302E-4</v>
      </c>
      <c r="K2786" s="33" t="s">
        <v>5148</v>
      </c>
    </row>
    <row r="2787" spans="1:11">
      <c r="A2787" s="33" t="s">
        <v>4805</v>
      </c>
      <c r="B2787" s="33">
        <v>7656148</v>
      </c>
      <c r="C2787" s="33">
        <v>7656168</v>
      </c>
      <c r="D2787" s="33">
        <v>1</v>
      </c>
      <c r="E2787" s="33" t="s">
        <v>5149</v>
      </c>
      <c r="F2787" s="33" t="s">
        <v>79</v>
      </c>
      <c r="G2787" s="33" t="s">
        <v>19</v>
      </c>
      <c r="H2787" s="33">
        <v>-0.31614400868857501</v>
      </c>
      <c r="I2787" s="33">
        <v>1.0301354203180501E-2</v>
      </c>
      <c r="J2787" s="33">
        <v>9.7950705935048399E-2</v>
      </c>
      <c r="K2787" s="33" t="s">
        <v>5148</v>
      </c>
    </row>
    <row r="2788" spans="1:11">
      <c r="A2788" s="33" t="s">
        <v>4805</v>
      </c>
      <c r="B2788" s="33">
        <v>7669166</v>
      </c>
      <c r="C2788" s="33">
        <v>7669184</v>
      </c>
      <c r="D2788" s="33">
        <v>2</v>
      </c>
      <c r="E2788" s="33" t="s">
        <v>5150</v>
      </c>
      <c r="F2788" s="33" t="s">
        <v>116</v>
      </c>
      <c r="G2788" s="33" t="s">
        <v>20</v>
      </c>
      <c r="H2788" s="33">
        <v>0.167883646142308</v>
      </c>
      <c r="I2788" s="33">
        <v>5.5068630086855296E-3</v>
      </c>
      <c r="J2788" s="33">
        <v>6.51267926988576E-2</v>
      </c>
      <c r="K2788" s="33" t="s">
        <v>5151</v>
      </c>
    </row>
    <row r="2789" spans="1:11">
      <c r="A2789" s="33" t="s">
        <v>4805</v>
      </c>
      <c r="B2789" s="33">
        <v>7676346</v>
      </c>
      <c r="C2789" s="33">
        <v>7676362</v>
      </c>
      <c r="D2789" s="33">
        <v>3</v>
      </c>
      <c r="E2789" s="33" t="s">
        <v>5152</v>
      </c>
      <c r="F2789" s="33" t="s">
        <v>161</v>
      </c>
      <c r="G2789" s="33" t="s">
        <v>19</v>
      </c>
      <c r="H2789" s="33">
        <v>0.179115489009433</v>
      </c>
      <c r="I2789" s="33">
        <v>3.8964011623719699E-3</v>
      </c>
      <c r="J2789" s="33">
        <v>5.1960765015411997E-2</v>
      </c>
      <c r="K2789" s="33" t="s">
        <v>5153</v>
      </c>
    </row>
    <row r="2790" spans="1:11">
      <c r="A2790" s="33" t="s">
        <v>4805</v>
      </c>
      <c r="B2790" s="33">
        <v>7676346</v>
      </c>
      <c r="C2790" s="33">
        <v>7676362</v>
      </c>
      <c r="D2790" s="33">
        <v>3</v>
      </c>
      <c r="E2790" s="33" t="s">
        <v>5152</v>
      </c>
      <c r="F2790" s="33" t="s">
        <v>161</v>
      </c>
      <c r="G2790" s="33" t="s">
        <v>19</v>
      </c>
      <c r="H2790" s="33">
        <v>0.227142481735157</v>
      </c>
      <c r="I2790" s="33">
        <v>2.3420993945259699E-4</v>
      </c>
      <c r="J2790" s="33">
        <v>6.3557945073574101E-3</v>
      </c>
      <c r="K2790" s="33" t="s">
        <v>5154</v>
      </c>
    </row>
    <row r="2791" spans="1:11">
      <c r="A2791" s="33" t="s">
        <v>4805</v>
      </c>
      <c r="B2791" s="33">
        <v>7773644</v>
      </c>
      <c r="C2791" s="33">
        <v>7773662</v>
      </c>
      <c r="D2791" s="33">
        <v>2</v>
      </c>
      <c r="E2791" s="33" t="s">
        <v>5155</v>
      </c>
      <c r="F2791" s="33" t="s">
        <v>169</v>
      </c>
      <c r="G2791" s="33" t="s">
        <v>20</v>
      </c>
      <c r="H2791" s="33">
        <v>-0.19713984605552801</v>
      </c>
      <c r="I2791" s="33">
        <v>8.0144785380910203E-4</v>
      </c>
      <c r="J2791" s="33">
        <v>1.6549763257276799E-2</v>
      </c>
      <c r="K2791" s="33" t="s">
        <v>5156</v>
      </c>
    </row>
    <row r="2792" spans="1:11">
      <c r="A2792" s="33" t="s">
        <v>4805</v>
      </c>
      <c r="B2792" s="33">
        <v>7807196</v>
      </c>
      <c r="C2792" s="33">
        <v>7807265</v>
      </c>
      <c r="D2792" s="33">
        <v>3</v>
      </c>
      <c r="E2792" s="33" t="s">
        <v>5157</v>
      </c>
      <c r="F2792" s="33" t="s">
        <v>84</v>
      </c>
      <c r="G2792" s="33" t="s">
        <v>19</v>
      </c>
      <c r="H2792" s="33">
        <v>-0.247696453356887</v>
      </c>
      <c r="I2792" s="33">
        <v>1.7617127057341501E-3</v>
      </c>
      <c r="J2792" s="33">
        <v>3.0096334329436002E-2</v>
      </c>
      <c r="K2792" s="33" t="s">
        <v>5158</v>
      </c>
    </row>
    <row r="2793" spans="1:11">
      <c r="A2793" s="33" t="s">
        <v>4805</v>
      </c>
      <c r="B2793" s="33">
        <v>7814163</v>
      </c>
      <c r="C2793" s="33">
        <v>7814181</v>
      </c>
      <c r="D2793" s="33">
        <v>2</v>
      </c>
      <c r="E2793" s="33" t="s">
        <v>5159</v>
      </c>
      <c r="F2793" s="33" t="s">
        <v>76</v>
      </c>
      <c r="G2793" s="33" t="s">
        <v>18</v>
      </c>
      <c r="H2793" s="33">
        <v>-0.92827024653947598</v>
      </c>
      <c r="I2793" s="16">
        <v>4.71251719802184E-6</v>
      </c>
      <c r="J2793" s="33">
        <v>2.4702451261083701E-4</v>
      </c>
      <c r="K2793" s="33" t="s">
        <v>5160</v>
      </c>
    </row>
    <row r="2794" spans="1:11">
      <c r="A2794" s="33" t="s">
        <v>4805</v>
      </c>
      <c r="B2794" s="33">
        <v>7835053</v>
      </c>
      <c r="C2794" s="33">
        <v>7835063</v>
      </c>
      <c r="D2794" s="33">
        <v>1</v>
      </c>
      <c r="E2794" s="33" t="s">
        <v>5161</v>
      </c>
      <c r="F2794" s="33" t="s">
        <v>79</v>
      </c>
      <c r="G2794" s="33" t="s">
        <v>22</v>
      </c>
      <c r="H2794" s="33">
        <v>0.25275583184421702</v>
      </c>
      <c r="I2794" s="33">
        <v>5.34956609862127E-3</v>
      </c>
      <c r="J2794" s="33">
        <v>6.3830523118374005E-2</v>
      </c>
      <c r="K2794" s="33" t="s">
        <v>5162</v>
      </c>
    </row>
    <row r="2795" spans="1:11">
      <c r="A2795" s="33" t="s">
        <v>4805</v>
      </c>
      <c r="B2795" s="33">
        <v>7842424</v>
      </c>
      <c r="C2795" s="33">
        <v>7842440</v>
      </c>
      <c r="D2795" s="33">
        <v>2</v>
      </c>
      <c r="E2795" s="33" t="s">
        <v>5163</v>
      </c>
      <c r="F2795" s="33" t="s">
        <v>76</v>
      </c>
      <c r="G2795" s="33" t="s">
        <v>8648</v>
      </c>
      <c r="H2795" s="33">
        <v>-0.27431579181300197</v>
      </c>
      <c r="I2795" s="16">
        <v>1.10073593229563E-6</v>
      </c>
      <c r="J2795" s="16">
        <v>7.2589392180312699E-5</v>
      </c>
      <c r="K2795" s="33" t="s">
        <v>5164</v>
      </c>
    </row>
    <row r="2796" spans="1:11">
      <c r="A2796" s="33" t="s">
        <v>4805</v>
      </c>
      <c r="B2796" s="33">
        <v>7842742</v>
      </c>
      <c r="C2796" s="33">
        <v>7842772</v>
      </c>
      <c r="D2796" s="33">
        <v>3</v>
      </c>
      <c r="E2796" s="33" t="s">
        <v>5165</v>
      </c>
      <c r="F2796" s="33" t="s">
        <v>517</v>
      </c>
      <c r="G2796" s="33" t="s">
        <v>8648</v>
      </c>
      <c r="H2796" s="33">
        <v>-0.52894785679686795</v>
      </c>
      <c r="I2796" s="33">
        <v>1.5517544749961401E-3</v>
      </c>
      <c r="J2796" s="33">
        <v>2.7426254164701298E-2</v>
      </c>
      <c r="K2796" s="33" t="s">
        <v>5164</v>
      </c>
    </row>
    <row r="2797" spans="1:11">
      <c r="A2797" s="33" t="s">
        <v>4805</v>
      </c>
      <c r="B2797" s="33">
        <v>7842920</v>
      </c>
      <c r="C2797" s="33">
        <v>7842945</v>
      </c>
      <c r="D2797" s="33">
        <v>2</v>
      </c>
      <c r="E2797" s="33" t="s">
        <v>5166</v>
      </c>
      <c r="F2797" s="33" t="s">
        <v>76</v>
      </c>
      <c r="G2797" s="33" t="s">
        <v>8648</v>
      </c>
      <c r="H2797" s="33">
        <v>0.179511209530091</v>
      </c>
      <c r="I2797" s="33">
        <v>7.1994556669849503E-3</v>
      </c>
      <c r="J2797" s="33">
        <v>7.8479074462554393E-2</v>
      </c>
      <c r="K2797" s="33" t="s">
        <v>5164</v>
      </c>
    </row>
    <row r="2798" spans="1:11">
      <c r="A2798" s="33" t="s">
        <v>4805</v>
      </c>
      <c r="B2798" s="33">
        <v>7862793</v>
      </c>
      <c r="C2798" s="33">
        <v>7862803</v>
      </c>
      <c r="D2798" s="33">
        <v>1</v>
      </c>
      <c r="E2798" s="33" t="s">
        <v>5167</v>
      </c>
      <c r="F2798" s="33" t="s">
        <v>93</v>
      </c>
      <c r="G2798" s="33" t="s">
        <v>22</v>
      </c>
      <c r="H2798" s="33">
        <v>-0.27386824449734198</v>
      </c>
      <c r="I2798" s="16">
        <v>4.3232142372378198E-5</v>
      </c>
      <c r="J2798" s="33">
        <v>1.5688918885786701E-3</v>
      </c>
      <c r="K2798" s="33" t="s">
        <v>5168</v>
      </c>
    </row>
    <row r="2799" spans="1:11">
      <c r="A2799" s="33" t="s">
        <v>4805</v>
      </c>
      <c r="B2799" s="33">
        <v>7936157</v>
      </c>
      <c r="C2799" s="33">
        <v>7936174</v>
      </c>
      <c r="D2799" s="33">
        <v>4</v>
      </c>
      <c r="E2799" s="33" t="s">
        <v>5169</v>
      </c>
      <c r="F2799" s="33" t="s">
        <v>1972</v>
      </c>
      <c r="G2799" s="33" t="s">
        <v>18</v>
      </c>
      <c r="H2799" s="33">
        <v>0.36740853330599299</v>
      </c>
      <c r="I2799" s="16">
        <v>4.7263060428580799E-11</v>
      </c>
      <c r="J2799" s="16">
        <v>7.06986218557283E-9</v>
      </c>
      <c r="K2799" s="33" t="s">
        <v>5170</v>
      </c>
    </row>
    <row r="2800" spans="1:11">
      <c r="A2800" s="33" t="s">
        <v>4805</v>
      </c>
      <c r="B2800" s="33">
        <v>7952983</v>
      </c>
      <c r="C2800" s="33">
        <v>7952993</v>
      </c>
      <c r="D2800" s="33">
        <v>1</v>
      </c>
      <c r="E2800" s="33" t="s">
        <v>5171</v>
      </c>
      <c r="F2800" s="33" t="s">
        <v>93</v>
      </c>
      <c r="G2800" s="33" t="s">
        <v>22</v>
      </c>
      <c r="H2800" s="33">
        <v>0.328779599127413</v>
      </c>
      <c r="I2800" s="33">
        <v>2.17782321487996E-4</v>
      </c>
      <c r="J2800" s="33">
        <v>5.9921793975313501E-3</v>
      </c>
      <c r="K2800" s="33" t="s">
        <v>5172</v>
      </c>
    </row>
    <row r="2801" spans="1:11">
      <c r="A2801" s="33" t="s">
        <v>4805</v>
      </c>
      <c r="B2801" s="33">
        <v>7952816</v>
      </c>
      <c r="C2801" s="33">
        <v>7952828</v>
      </c>
      <c r="D2801" s="33">
        <v>1</v>
      </c>
      <c r="E2801" s="33" t="s">
        <v>5173</v>
      </c>
      <c r="F2801" s="33" t="s">
        <v>79</v>
      </c>
      <c r="G2801" s="33" t="s">
        <v>20</v>
      </c>
      <c r="H2801" s="33">
        <v>-0.35264398437303301</v>
      </c>
      <c r="I2801" s="33">
        <v>1.0340921068169601E-4</v>
      </c>
      <c r="J2801" s="33">
        <v>3.1869783372404001E-3</v>
      </c>
      <c r="K2801" s="33" t="s">
        <v>5174</v>
      </c>
    </row>
    <row r="2802" spans="1:11">
      <c r="A2802" s="33" t="s">
        <v>4805</v>
      </c>
      <c r="B2802" s="33">
        <v>8024281</v>
      </c>
      <c r="C2802" s="33">
        <v>8024291</v>
      </c>
      <c r="D2802" s="33">
        <v>1</v>
      </c>
      <c r="E2802" s="33" t="s">
        <v>5175</v>
      </c>
      <c r="F2802" s="33" t="s">
        <v>79</v>
      </c>
      <c r="G2802" s="33" t="s">
        <v>19</v>
      </c>
      <c r="H2802" s="33">
        <v>-0.49295118094997198</v>
      </c>
      <c r="I2802" s="16">
        <v>5.6229483414060697E-16</v>
      </c>
      <c r="J2802" s="16">
        <v>1.43689759074348E-13</v>
      </c>
      <c r="K2802" s="33" t="s">
        <v>5176</v>
      </c>
    </row>
    <row r="2803" spans="1:11">
      <c r="A2803" s="33" t="s">
        <v>4805</v>
      </c>
      <c r="B2803" s="33">
        <v>8025436</v>
      </c>
      <c r="C2803" s="33">
        <v>8025453</v>
      </c>
      <c r="D2803" s="33">
        <v>3</v>
      </c>
      <c r="E2803" s="33" t="s">
        <v>5177</v>
      </c>
      <c r="F2803" s="33" t="s">
        <v>84</v>
      </c>
      <c r="G2803" s="33" t="s">
        <v>21</v>
      </c>
      <c r="H2803" s="33">
        <v>-0.49432446130393098</v>
      </c>
      <c r="I2803" s="16">
        <v>2.9242298617975701E-20</v>
      </c>
      <c r="J2803" s="16">
        <v>1.7934301742404501E-17</v>
      </c>
      <c r="K2803" s="33" t="s">
        <v>5176</v>
      </c>
    </row>
    <row r="2804" spans="1:11">
      <c r="A2804" s="33" t="s">
        <v>4805</v>
      </c>
      <c r="B2804" s="33">
        <v>8025436</v>
      </c>
      <c r="C2804" s="33">
        <v>8025453</v>
      </c>
      <c r="D2804" s="33">
        <v>3</v>
      </c>
      <c r="E2804" s="33" t="s">
        <v>5177</v>
      </c>
      <c r="F2804" s="33" t="s">
        <v>84</v>
      </c>
      <c r="G2804" s="33" t="s">
        <v>21</v>
      </c>
      <c r="H2804" s="33">
        <v>-0.198783807044597</v>
      </c>
      <c r="I2804" s="33">
        <v>4.6869474390814198E-4</v>
      </c>
      <c r="J2804" s="33">
        <v>1.0971392612170399E-2</v>
      </c>
      <c r="K2804" s="33" t="s">
        <v>5178</v>
      </c>
    </row>
    <row r="2805" spans="1:11">
      <c r="A2805" s="33" t="s">
        <v>4805</v>
      </c>
      <c r="B2805" s="33">
        <v>8028458</v>
      </c>
      <c r="C2805" s="33">
        <v>8028512</v>
      </c>
      <c r="D2805" s="33">
        <v>3</v>
      </c>
      <c r="E2805" s="33" t="s">
        <v>5179</v>
      </c>
      <c r="F2805" s="33" t="s">
        <v>84</v>
      </c>
      <c r="G2805" s="33" t="s">
        <v>21</v>
      </c>
      <c r="H2805" s="33">
        <v>0.30819837794273902</v>
      </c>
      <c r="I2805" s="16">
        <v>5.9307196656111803E-6</v>
      </c>
      <c r="J2805" s="33">
        <v>3.0310919757661102E-4</v>
      </c>
      <c r="K2805" s="33" t="s">
        <v>5180</v>
      </c>
    </row>
    <row r="2806" spans="1:11">
      <c r="A2806" s="33" t="s">
        <v>4805</v>
      </c>
      <c r="B2806" s="33">
        <v>8034763</v>
      </c>
      <c r="C2806" s="33">
        <v>8034780</v>
      </c>
      <c r="D2806" s="33">
        <v>1</v>
      </c>
      <c r="E2806" s="33" t="s">
        <v>5181</v>
      </c>
      <c r="F2806" s="33" t="s">
        <v>93</v>
      </c>
      <c r="G2806" s="33" t="s">
        <v>22</v>
      </c>
      <c r="H2806" s="33">
        <v>0.18829492855653199</v>
      </c>
      <c r="I2806" s="33">
        <v>3.4791601685323702E-3</v>
      </c>
      <c r="J2806" s="33">
        <v>4.8033874202602897E-2</v>
      </c>
      <c r="K2806" s="33" t="s">
        <v>5182</v>
      </c>
    </row>
    <row r="2807" spans="1:11">
      <c r="A2807" s="33" t="s">
        <v>4805</v>
      </c>
      <c r="B2807" s="33">
        <v>8056675</v>
      </c>
      <c r="C2807" s="33">
        <v>8056689</v>
      </c>
      <c r="D2807" s="33">
        <v>2</v>
      </c>
      <c r="E2807" s="33" t="s">
        <v>5183</v>
      </c>
      <c r="F2807" s="33" t="s">
        <v>169</v>
      </c>
      <c r="G2807" s="33" t="s">
        <v>21</v>
      </c>
      <c r="H2807" s="33">
        <v>-0.26282690112694002</v>
      </c>
      <c r="I2807" s="16">
        <v>2.0118872366758798E-6</v>
      </c>
      <c r="J2807" s="33">
        <v>1.2120136394345399E-4</v>
      </c>
      <c r="K2807" s="33" t="s">
        <v>5184</v>
      </c>
    </row>
    <row r="2808" spans="1:11">
      <c r="A2808" s="33" t="s">
        <v>4805</v>
      </c>
      <c r="B2808" s="33">
        <v>8089622</v>
      </c>
      <c r="C2808" s="33">
        <v>8089637</v>
      </c>
      <c r="D2808" s="33">
        <v>1</v>
      </c>
      <c r="E2808" s="33" t="s">
        <v>5185</v>
      </c>
      <c r="F2808" s="33" t="s">
        <v>93</v>
      </c>
      <c r="G2808" s="33" t="s">
        <v>22</v>
      </c>
      <c r="H2808" s="33">
        <v>-0.27610560776096399</v>
      </c>
      <c r="I2808" s="33">
        <v>2.5844347855214201E-3</v>
      </c>
      <c r="J2808" s="33">
        <v>3.8753883959909197E-2</v>
      </c>
      <c r="K2808" s="33" t="s">
        <v>5186</v>
      </c>
    </row>
    <row r="2809" spans="1:11">
      <c r="A2809" s="33" t="s">
        <v>4805</v>
      </c>
      <c r="B2809" s="33">
        <v>8103451</v>
      </c>
      <c r="C2809" s="33">
        <v>8103465</v>
      </c>
      <c r="D2809" s="33">
        <v>4</v>
      </c>
      <c r="E2809" s="33" t="s">
        <v>5187</v>
      </c>
      <c r="F2809" s="33" t="s">
        <v>5188</v>
      </c>
      <c r="G2809" s="33" t="s">
        <v>22</v>
      </c>
      <c r="H2809" s="33">
        <v>0.25899090091425803</v>
      </c>
      <c r="I2809" s="16">
        <v>1.07963294500714E-6</v>
      </c>
      <c r="J2809" s="16">
        <v>7.1971617953573504E-5</v>
      </c>
      <c r="K2809" s="33" t="s">
        <v>5189</v>
      </c>
    </row>
    <row r="2810" spans="1:11">
      <c r="A2810" s="33" t="s">
        <v>4805</v>
      </c>
      <c r="B2810" s="33">
        <v>8103451</v>
      </c>
      <c r="C2810" s="33">
        <v>8103465</v>
      </c>
      <c r="D2810" s="33">
        <v>4</v>
      </c>
      <c r="E2810" s="33" t="s">
        <v>5187</v>
      </c>
      <c r="F2810" s="33" t="s">
        <v>5188</v>
      </c>
      <c r="G2810" s="33" t="s">
        <v>22</v>
      </c>
      <c r="H2810" s="33">
        <v>-0.41517035219463799</v>
      </c>
      <c r="I2810" s="16">
        <v>8.3011119461237296E-16</v>
      </c>
      <c r="J2810" s="16">
        <v>2.0364287826230701E-13</v>
      </c>
      <c r="K2810" s="33" t="s">
        <v>5190</v>
      </c>
    </row>
    <row r="2811" spans="1:11">
      <c r="A2811" s="33" t="s">
        <v>4805</v>
      </c>
      <c r="B2811" s="33">
        <v>8132401</v>
      </c>
      <c r="C2811" s="33">
        <v>8132420</v>
      </c>
      <c r="D2811" s="33">
        <v>1</v>
      </c>
      <c r="E2811" s="33" t="s">
        <v>5191</v>
      </c>
      <c r="F2811" s="33" t="s">
        <v>93</v>
      </c>
      <c r="G2811" s="33" t="s">
        <v>18</v>
      </c>
      <c r="H2811" s="33">
        <v>-0.234848297035577</v>
      </c>
      <c r="I2811" s="33">
        <v>6.5084457712143396E-3</v>
      </c>
      <c r="J2811" s="33">
        <v>7.3510677559590301E-2</v>
      </c>
      <c r="K2811" s="33" t="s">
        <v>5192</v>
      </c>
    </row>
    <row r="2812" spans="1:11">
      <c r="A2812" s="33" t="s">
        <v>4805</v>
      </c>
      <c r="B2812" s="33">
        <v>8188770</v>
      </c>
      <c r="C2812" s="33">
        <v>8188783</v>
      </c>
      <c r="D2812" s="33">
        <v>2</v>
      </c>
      <c r="E2812" s="33" t="s">
        <v>5193</v>
      </c>
      <c r="F2812" s="33" t="s">
        <v>169</v>
      </c>
      <c r="G2812" s="33" t="s">
        <v>20</v>
      </c>
      <c r="H2812" s="33">
        <v>0.19702675797216301</v>
      </c>
      <c r="I2812" s="33">
        <v>1.1859835342328199E-3</v>
      </c>
      <c r="J2812" s="33">
        <v>2.2380421585999601E-2</v>
      </c>
      <c r="K2812" s="33" t="s">
        <v>5194</v>
      </c>
    </row>
    <row r="2813" spans="1:11">
      <c r="A2813" s="33" t="s">
        <v>4805</v>
      </c>
      <c r="B2813" s="33">
        <v>8204588</v>
      </c>
      <c r="C2813" s="33">
        <v>8204599</v>
      </c>
      <c r="D2813" s="33">
        <v>2</v>
      </c>
      <c r="E2813" s="33" t="s">
        <v>5195</v>
      </c>
      <c r="F2813" s="33" t="s">
        <v>76</v>
      </c>
      <c r="G2813" s="33" t="s">
        <v>22</v>
      </c>
      <c r="H2813" s="33">
        <v>-0.36606163260750402</v>
      </c>
      <c r="I2813" s="33">
        <v>7.6106669544968898E-3</v>
      </c>
      <c r="J2813" s="33">
        <v>8.0337728798501595E-2</v>
      </c>
      <c r="K2813" s="33" t="s">
        <v>5196</v>
      </c>
    </row>
    <row r="2814" spans="1:11">
      <c r="A2814" s="33" t="s">
        <v>4805</v>
      </c>
      <c r="B2814" s="33">
        <v>8260828</v>
      </c>
      <c r="C2814" s="33">
        <v>8260843</v>
      </c>
      <c r="D2814" s="33">
        <v>2</v>
      </c>
      <c r="E2814" s="33" t="s">
        <v>5197</v>
      </c>
      <c r="F2814" s="33" t="s">
        <v>116</v>
      </c>
      <c r="G2814" s="33" t="s">
        <v>20</v>
      </c>
      <c r="H2814" s="33">
        <v>0.32512317753571002</v>
      </c>
      <c r="I2814" s="16">
        <v>6.9290164492731695E-7</v>
      </c>
      <c r="J2814" s="16">
        <v>5.05900689088004E-5</v>
      </c>
      <c r="K2814" s="33" t="s">
        <v>5198</v>
      </c>
    </row>
    <row r="2815" spans="1:11">
      <c r="A2815" s="33" t="s">
        <v>4805</v>
      </c>
      <c r="B2815" s="33">
        <v>8286212</v>
      </c>
      <c r="C2815" s="33">
        <v>8286238</v>
      </c>
      <c r="D2815" s="33">
        <v>3</v>
      </c>
      <c r="E2815" s="33" t="s">
        <v>5199</v>
      </c>
      <c r="F2815" s="33" t="s">
        <v>84</v>
      </c>
      <c r="G2815" s="33" t="s">
        <v>21</v>
      </c>
      <c r="H2815" s="33">
        <v>-0.32919128479031601</v>
      </c>
      <c r="I2815" s="33">
        <v>1.5745595568117599E-4</v>
      </c>
      <c r="J2815" s="33">
        <v>4.5125111037039702E-3</v>
      </c>
      <c r="K2815" s="33" t="s">
        <v>5200</v>
      </c>
    </row>
    <row r="2816" spans="1:11">
      <c r="A2816" s="33" t="s">
        <v>4805</v>
      </c>
      <c r="B2816" s="33">
        <v>8302675</v>
      </c>
      <c r="C2816" s="33">
        <v>8302690</v>
      </c>
      <c r="D2816" s="33">
        <v>1</v>
      </c>
      <c r="E2816" s="33" t="s">
        <v>5201</v>
      </c>
      <c r="F2816" s="33" t="s">
        <v>79</v>
      </c>
      <c r="G2816" s="33" t="s">
        <v>19</v>
      </c>
      <c r="H2816" s="33">
        <v>-0.35860610846598201</v>
      </c>
      <c r="I2816" s="16">
        <v>5.7748953421503297E-5</v>
      </c>
      <c r="J2816" s="33">
        <v>1.9786275493524001E-3</v>
      </c>
      <c r="K2816" s="33" t="s">
        <v>5202</v>
      </c>
    </row>
    <row r="2817" spans="1:11">
      <c r="A2817" s="33" t="s">
        <v>4805</v>
      </c>
      <c r="B2817" s="33">
        <v>8303757</v>
      </c>
      <c r="C2817" s="33">
        <v>8303770</v>
      </c>
      <c r="D2817" s="33">
        <v>1</v>
      </c>
      <c r="E2817" s="33" t="s">
        <v>5203</v>
      </c>
      <c r="F2817" s="33" t="s">
        <v>93</v>
      </c>
      <c r="G2817" s="33" t="s">
        <v>20</v>
      </c>
      <c r="H2817" s="33">
        <v>-0.57848734006511604</v>
      </c>
      <c r="I2817" s="33">
        <v>2.4513961330306301E-3</v>
      </c>
      <c r="J2817" s="33">
        <v>3.8158407319484403E-2</v>
      </c>
      <c r="K2817" s="33" t="s">
        <v>5204</v>
      </c>
    </row>
    <row r="2818" spans="1:11">
      <c r="A2818" s="33" t="s">
        <v>4805</v>
      </c>
      <c r="B2818" s="33">
        <v>8306463</v>
      </c>
      <c r="C2818" s="33">
        <v>8306479</v>
      </c>
      <c r="D2818" s="33">
        <v>1</v>
      </c>
      <c r="E2818" s="33" t="s">
        <v>5205</v>
      </c>
      <c r="F2818" s="33" t="s">
        <v>79</v>
      </c>
      <c r="G2818" s="33" t="s">
        <v>22</v>
      </c>
      <c r="H2818" s="33">
        <v>0.76656064924270895</v>
      </c>
      <c r="I2818" s="16">
        <v>8.07721564111495E-5</v>
      </c>
      <c r="J2818" s="33">
        <v>2.6072401856293702E-3</v>
      </c>
      <c r="K2818" s="33" t="s">
        <v>5204</v>
      </c>
    </row>
    <row r="2819" spans="1:11">
      <c r="A2819" s="33" t="s">
        <v>4805</v>
      </c>
      <c r="B2819" s="33">
        <v>8309102</v>
      </c>
      <c r="C2819" s="33">
        <v>8309121</v>
      </c>
      <c r="D2819" s="33">
        <v>6</v>
      </c>
      <c r="E2819" s="33" t="s">
        <v>5206</v>
      </c>
      <c r="F2819" s="33" t="s">
        <v>5207</v>
      </c>
      <c r="G2819" s="33" t="s">
        <v>22</v>
      </c>
      <c r="H2819" s="33">
        <v>-0.155207198879353</v>
      </c>
      <c r="I2819" s="33">
        <v>5.6182101370158503E-3</v>
      </c>
      <c r="J2819" s="33">
        <v>6.6008587682601996E-2</v>
      </c>
      <c r="K2819" s="33" t="s">
        <v>5208</v>
      </c>
    </row>
    <row r="2820" spans="1:11">
      <c r="A2820" s="33" t="s">
        <v>4805</v>
      </c>
      <c r="B2820" s="33">
        <v>8330526</v>
      </c>
      <c r="C2820" s="33">
        <v>8330551</v>
      </c>
      <c r="D2820" s="33">
        <v>3</v>
      </c>
      <c r="E2820" s="33" t="s">
        <v>5209</v>
      </c>
      <c r="F2820" s="33" t="s">
        <v>161</v>
      </c>
      <c r="G2820" s="33" t="s">
        <v>21</v>
      </c>
      <c r="H2820" s="33">
        <v>0.17885526217075901</v>
      </c>
      <c r="I2820" s="33">
        <v>7.3621217505753702E-4</v>
      </c>
      <c r="J2820" s="33">
        <v>1.55696181711306E-2</v>
      </c>
      <c r="K2820" s="33" t="s">
        <v>5210</v>
      </c>
    </row>
    <row r="2821" spans="1:11">
      <c r="A2821" s="33" t="s">
        <v>4805</v>
      </c>
      <c r="B2821" s="33">
        <v>8409505</v>
      </c>
      <c r="C2821" s="33">
        <v>8409515</v>
      </c>
      <c r="D2821" s="33">
        <v>1</v>
      </c>
      <c r="E2821" s="33" t="s">
        <v>5211</v>
      </c>
      <c r="F2821" s="33" t="s">
        <v>79</v>
      </c>
      <c r="G2821" s="33" t="s">
        <v>22</v>
      </c>
      <c r="H2821" s="33">
        <v>0.45303708353667999</v>
      </c>
      <c r="I2821" s="33">
        <v>7.1327343106086698E-3</v>
      </c>
      <c r="J2821" s="33">
        <v>7.8116177726719499E-2</v>
      </c>
      <c r="K2821" s="33" t="s">
        <v>5212</v>
      </c>
    </row>
    <row r="2822" spans="1:11">
      <c r="A2822" s="33" t="s">
        <v>4805</v>
      </c>
      <c r="B2822" s="33">
        <v>8453570</v>
      </c>
      <c r="C2822" s="33">
        <v>8453580</v>
      </c>
      <c r="D2822" s="33">
        <v>1</v>
      </c>
      <c r="E2822" s="33" t="s">
        <v>5213</v>
      </c>
      <c r="F2822" s="33" t="s">
        <v>79</v>
      </c>
      <c r="G2822" s="33" t="s">
        <v>19</v>
      </c>
      <c r="H2822" s="33">
        <v>-0.25703969285357198</v>
      </c>
      <c r="I2822" s="33">
        <v>2.9276891627784199E-3</v>
      </c>
      <c r="J2822" s="33">
        <v>4.2649685594584402E-2</v>
      </c>
      <c r="K2822" s="33" t="s">
        <v>5214</v>
      </c>
    </row>
    <row r="2823" spans="1:11">
      <c r="A2823" s="33" t="s">
        <v>4805</v>
      </c>
      <c r="B2823" s="33">
        <v>8454218</v>
      </c>
      <c r="C2823" s="33">
        <v>8454232</v>
      </c>
      <c r="D2823" s="33">
        <v>1</v>
      </c>
      <c r="E2823" s="33" t="s">
        <v>5215</v>
      </c>
      <c r="F2823" s="33" t="s">
        <v>93</v>
      </c>
      <c r="G2823" s="33" t="s">
        <v>22</v>
      </c>
      <c r="H2823" s="33">
        <v>-0.46998980651075001</v>
      </c>
      <c r="I2823" s="16">
        <v>5.2597736160419398E-5</v>
      </c>
      <c r="J2823" s="33">
        <v>1.82249669984097E-3</v>
      </c>
      <c r="K2823" s="33" t="s">
        <v>5214</v>
      </c>
    </row>
    <row r="2824" spans="1:11">
      <c r="A2824" s="33" t="s">
        <v>4805</v>
      </c>
      <c r="B2824" s="33">
        <v>8455826</v>
      </c>
      <c r="C2824" s="33">
        <v>8455843</v>
      </c>
      <c r="D2824" s="33">
        <v>1</v>
      </c>
      <c r="E2824" s="33" t="s">
        <v>5216</v>
      </c>
      <c r="F2824" s="33" t="s">
        <v>79</v>
      </c>
      <c r="G2824" s="33" t="s">
        <v>22</v>
      </c>
      <c r="H2824" s="33">
        <v>-0.46242155778329602</v>
      </c>
      <c r="I2824" s="33">
        <v>4.9018305277655097E-4</v>
      </c>
      <c r="J2824" s="33">
        <v>1.1387472207115799E-2</v>
      </c>
      <c r="K2824" s="33" t="s">
        <v>5214</v>
      </c>
    </row>
    <row r="2825" spans="1:11">
      <c r="A2825" s="33" t="s">
        <v>4805</v>
      </c>
      <c r="B2825" s="33">
        <v>8494708</v>
      </c>
      <c r="C2825" s="33">
        <v>8494724</v>
      </c>
      <c r="D2825" s="33">
        <v>1</v>
      </c>
      <c r="E2825" s="33" t="s">
        <v>5217</v>
      </c>
      <c r="F2825" s="33" t="s">
        <v>93</v>
      </c>
      <c r="G2825" s="33" t="s">
        <v>22</v>
      </c>
      <c r="H2825" s="33">
        <v>-0.24937665627063599</v>
      </c>
      <c r="I2825" s="33">
        <v>8.9226521707181095E-3</v>
      </c>
      <c r="J2825" s="33">
        <v>8.9124797659632105E-2</v>
      </c>
      <c r="K2825" s="33" t="s">
        <v>5218</v>
      </c>
    </row>
    <row r="2826" spans="1:11">
      <c r="A2826" s="33" t="s">
        <v>4805</v>
      </c>
      <c r="B2826" s="33">
        <v>8569555</v>
      </c>
      <c r="C2826" s="33">
        <v>8569566</v>
      </c>
      <c r="D2826" s="33">
        <v>1</v>
      </c>
      <c r="E2826" s="33" t="s">
        <v>5219</v>
      </c>
      <c r="F2826" s="33" t="s">
        <v>79</v>
      </c>
      <c r="G2826" s="33" t="s">
        <v>20</v>
      </c>
      <c r="H2826" s="33">
        <v>-0.20677079305503501</v>
      </c>
      <c r="I2826" s="33">
        <v>3.0774678485601002E-3</v>
      </c>
      <c r="J2826" s="33">
        <v>4.3868945243930799E-2</v>
      </c>
      <c r="K2826" s="33" t="s">
        <v>5220</v>
      </c>
    </row>
    <row r="2827" spans="1:11">
      <c r="A2827" s="33" t="s">
        <v>4805</v>
      </c>
      <c r="B2827" s="33">
        <v>8595502</v>
      </c>
      <c r="C2827" s="33">
        <v>8595528</v>
      </c>
      <c r="D2827" s="33">
        <v>3</v>
      </c>
      <c r="E2827" s="33" t="s">
        <v>5221</v>
      </c>
      <c r="F2827" s="33" t="s">
        <v>84</v>
      </c>
      <c r="G2827" s="33" t="s">
        <v>22</v>
      </c>
      <c r="H2827" s="33">
        <v>0.31149897497772799</v>
      </c>
      <c r="I2827" s="16">
        <v>1.9860455999932E-6</v>
      </c>
      <c r="J2827" s="33">
        <v>1.2120136394345399E-4</v>
      </c>
      <c r="K2827" s="33" t="s">
        <v>5222</v>
      </c>
    </row>
    <row r="2828" spans="1:11">
      <c r="A2828" s="33" t="s">
        <v>4805</v>
      </c>
      <c r="B2828" s="33">
        <v>8595502</v>
      </c>
      <c r="C2828" s="33">
        <v>8595528</v>
      </c>
      <c r="D2828" s="33">
        <v>3</v>
      </c>
      <c r="E2828" s="33" t="s">
        <v>5221</v>
      </c>
      <c r="F2828" s="33" t="s">
        <v>84</v>
      </c>
      <c r="G2828" s="33" t="s">
        <v>22</v>
      </c>
      <c r="H2828" s="33">
        <v>0.36587712202558897</v>
      </c>
      <c r="I2828" s="16">
        <v>1.67929448513503E-8</v>
      </c>
      <c r="J2828" s="16">
        <v>1.5876229717737901E-6</v>
      </c>
      <c r="K2828" s="33" t="s">
        <v>5223</v>
      </c>
    </row>
    <row r="2829" spans="1:11">
      <c r="A2829" s="33" t="s">
        <v>4805</v>
      </c>
      <c r="B2829" s="33">
        <v>8596181</v>
      </c>
      <c r="C2829" s="33">
        <v>8596193</v>
      </c>
      <c r="D2829" s="33">
        <v>1</v>
      </c>
      <c r="E2829" s="33" t="s">
        <v>5224</v>
      </c>
      <c r="F2829" s="33" t="s">
        <v>79</v>
      </c>
      <c r="G2829" s="33" t="s">
        <v>19</v>
      </c>
      <c r="H2829" s="33">
        <v>-0.38217140287583201</v>
      </c>
      <c r="I2829" s="33">
        <v>3.0720017460221299E-3</v>
      </c>
      <c r="J2829" s="33">
        <v>4.3868945243930799E-2</v>
      </c>
      <c r="K2829" s="33" t="s">
        <v>5223</v>
      </c>
    </row>
    <row r="2830" spans="1:11">
      <c r="A2830" s="33" t="s">
        <v>4805</v>
      </c>
      <c r="B2830" s="33">
        <v>8651365</v>
      </c>
      <c r="C2830" s="33">
        <v>8651375</v>
      </c>
      <c r="D2830" s="33">
        <v>1</v>
      </c>
      <c r="E2830" s="33" t="s">
        <v>5225</v>
      </c>
      <c r="F2830" s="33" t="s">
        <v>79</v>
      </c>
      <c r="G2830" s="33" t="s">
        <v>22</v>
      </c>
      <c r="H2830" s="33">
        <v>0.35839548215159001</v>
      </c>
      <c r="I2830" s="33">
        <v>1.9931614110707302E-3</v>
      </c>
      <c r="J2830" s="33">
        <v>3.2772275962725902E-2</v>
      </c>
      <c r="K2830" s="33" t="s">
        <v>5226</v>
      </c>
    </row>
    <row r="2831" spans="1:11">
      <c r="A2831" s="33" t="s">
        <v>4805</v>
      </c>
      <c r="B2831" s="33">
        <v>8651405</v>
      </c>
      <c r="C2831" s="33">
        <v>8651417</v>
      </c>
      <c r="D2831" s="33">
        <v>1</v>
      </c>
      <c r="E2831" s="33" t="s">
        <v>5227</v>
      </c>
      <c r="F2831" s="33" t="s">
        <v>79</v>
      </c>
      <c r="G2831" s="33" t="s">
        <v>20</v>
      </c>
      <c r="H2831" s="33">
        <v>0.51089915904997396</v>
      </c>
      <c r="I2831" s="33">
        <v>2.0179048758621702E-3</v>
      </c>
      <c r="J2831" s="33">
        <v>3.3090402683590099E-2</v>
      </c>
      <c r="K2831" s="33" t="s">
        <v>5226</v>
      </c>
    </row>
    <row r="2832" spans="1:11">
      <c r="A2832" s="33" t="s">
        <v>4805</v>
      </c>
      <c r="B2832" s="33">
        <v>8651533</v>
      </c>
      <c r="C2832" s="33">
        <v>8651547</v>
      </c>
      <c r="D2832" s="33">
        <v>2</v>
      </c>
      <c r="E2832" s="33" t="s">
        <v>5228</v>
      </c>
      <c r="F2832" s="33" t="s">
        <v>169</v>
      </c>
      <c r="G2832" s="33" t="s">
        <v>20</v>
      </c>
      <c r="H2832" s="33">
        <v>0.177629140568863</v>
      </c>
      <c r="I2832" s="33">
        <v>2.9071981566295198E-3</v>
      </c>
      <c r="J2832" s="33">
        <v>4.2452014987163902E-2</v>
      </c>
      <c r="K2832" s="33" t="s">
        <v>5226</v>
      </c>
    </row>
    <row r="2833" spans="1:11">
      <c r="A2833" s="33" t="s">
        <v>4805</v>
      </c>
      <c r="B2833" s="33">
        <v>8669391</v>
      </c>
      <c r="C2833" s="33">
        <v>8669408</v>
      </c>
      <c r="D2833" s="33">
        <v>1</v>
      </c>
      <c r="E2833" s="33" t="s">
        <v>5229</v>
      </c>
      <c r="F2833" s="33" t="s">
        <v>93</v>
      </c>
      <c r="G2833" s="33" t="s">
        <v>20</v>
      </c>
      <c r="H2833" s="33">
        <v>0.22653035710688299</v>
      </c>
      <c r="I2833" s="33">
        <v>5.3109593695886501E-3</v>
      </c>
      <c r="J2833" s="33">
        <v>6.3617409792357804E-2</v>
      </c>
      <c r="K2833" s="33" t="s">
        <v>5230</v>
      </c>
    </row>
    <row r="2834" spans="1:11">
      <c r="A2834" s="33" t="s">
        <v>4805</v>
      </c>
      <c r="B2834" s="33">
        <v>8703386</v>
      </c>
      <c r="C2834" s="33">
        <v>8703396</v>
      </c>
      <c r="D2834" s="33">
        <v>1</v>
      </c>
      <c r="E2834" s="33" t="s">
        <v>5231</v>
      </c>
      <c r="F2834" s="33" t="s">
        <v>79</v>
      </c>
      <c r="G2834" s="33" t="s">
        <v>18</v>
      </c>
      <c r="H2834" s="33">
        <v>-0.25146842641079298</v>
      </c>
      <c r="I2834" s="33">
        <v>1.15701115486628E-4</v>
      </c>
      <c r="J2834" s="33">
        <v>3.5303230909427301E-3</v>
      </c>
      <c r="K2834" s="33" t="s">
        <v>5232</v>
      </c>
    </row>
    <row r="2835" spans="1:11">
      <c r="A2835" s="33" t="s">
        <v>4805</v>
      </c>
      <c r="B2835" s="33">
        <v>8736079</v>
      </c>
      <c r="C2835" s="33">
        <v>8736089</v>
      </c>
      <c r="D2835" s="33">
        <v>1</v>
      </c>
      <c r="E2835" s="33" t="s">
        <v>5233</v>
      </c>
      <c r="F2835" s="33" t="s">
        <v>79</v>
      </c>
      <c r="G2835" s="33" t="s">
        <v>22</v>
      </c>
      <c r="H2835" s="33">
        <v>-0.27894944190578902</v>
      </c>
      <c r="I2835" s="33">
        <v>1.56139229825554E-3</v>
      </c>
      <c r="J2835" s="33">
        <v>2.75172958770151E-2</v>
      </c>
      <c r="K2835" s="33" t="s">
        <v>5234</v>
      </c>
    </row>
    <row r="2836" spans="1:11">
      <c r="A2836" s="33" t="s">
        <v>4805</v>
      </c>
      <c r="B2836" s="33">
        <v>8762828</v>
      </c>
      <c r="C2836" s="33">
        <v>8762838</v>
      </c>
      <c r="D2836" s="33">
        <v>1</v>
      </c>
      <c r="E2836" s="33" t="s">
        <v>5235</v>
      </c>
      <c r="F2836" s="33" t="s">
        <v>93</v>
      </c>
      <c r="G2836" s="33" t="s">
        <v>20</v>
      </c>
      <c r="H2836" s="33">
        <v>0.188225065251902</v>
      </c>
      <c r="I2836" s="33">
        <v>7.3052382257212303E-3</v>
      </c>
      <c r="J2836" s="33">
        <v>7.9017682607316203E-2</v>
      </c>
      <c r="K2836" s="33" t="s">
        <v>5236</v>
      </c>
    </row>
    <row r="2837" spans="1:11">
      <c r="A2837" s="33" t="s">
        <v>4805</v>
      </c>
      <c r="B2837" s="33">
        <v>8786754</v>
      </c>
      <c r="C2837" s="33">
        <v>8786765</v>
      </c>
      <c r="D2837" s="33">
        <v>1</v>
      </c>
      <c r="E2837" s="33" t="s">
        <v>5237</v>
      </c>
      <c r="F2837" s="33" t="s">
        <v>79</v>
      </c>
      <c r="G2837" s="33" t="s">
        <v>22</v>
      </c>
      <c r="H2837" s="33">
        <v>-0.303654905865409</v>
      </c>
      <c r="I2837" s="33">
        <v>9.2086801232374004E-4</v>
      </c>
      <c r="J2837" s="33">
        <v>1.8336634803835999E-2</v>
      </c>
      <c r="K2837" s="33" t="s">
        <v>5238</v>
      </c>
    </row>
    <row r="2838" spans="1:11">
      <c r="A2838" s="33" t="s">
        <v>4805</v>
      </c>
      <c r="B2838" s="33">
        <v>8791313</v>
      </c>
      <c r="C2838" s="33">
        <v>8791325</v>
      </c>
      <c r="D2838" s="33">
        <v>1</v>
      </c>
      <c r="E2838" s="33" t="s">
        <v>5239</v>
      </c>
      <c r="F2838" s="33" t="s">
        <v>79</v>
      </c>
      <c r="G2838" s="33" t="s">
        <v>18</v>
      </c>
      <c r="H2838" s="33">
        <v>-0.49461145748920599</v>
      </c>
      <c r="I2838" s="16">
        <v>5.8947398016853901E-5</v>
      </c>
      <c r="J2838" s="33">
        <v>1.9863977584470599E-3</v>
      </c>
      <c r="K2838" s="33" t="s">
        <v>5238</v>
      </c>
    </row>
    <row r="2839" spans="1:11">
      <c r="A2839" s="33" t="s">
        <v>4805</v>
      </c>
      <c r="B2839" s="33">
        <v>8791313</v>
      </c>
      <c r="C2839" s="33">
        <v>8791325</v>
      </c>
      <c r="D2839" s="33">
        <v>1</v>
      </c>
      <c r="E2839" s="33" t="s">
        <v>5239</v>
      </c>
      <c r="F2839" s="33" t="s">
        <v>79</v>
      </c>
      <c r="G2839" s="33" t="s">
        <v>18</v>
      </c>
      <c r="H2839" s="33">
        <v>-0.63379851606316795</v>
      </c>
      <c r="I2839" s="16">
        <v>5.45558342600333E-8</v>
      </c>
      <c r="J2839" s="16">
        <v>4.7798704502397704E-6</v>
      </c>
      <c r="K2839" s="33" t="s">
        <v>5240</v>
      </c>
    </row>
    <row r="2840" spans="1:11">
      <c r="A2840" s="33" t="s">
        <v>4805</v>
      </c>
      <c r="B2840" s="33">
        <v>8823771</v>
      </c>
      <c r="C2840" s="33">
        <v>8823786</v>
      </c>
      <c r="D2840" s="33">
        <v>1</v>
      </c>
      <c r="E2840" s="33" t="s">
        <v>5241</v>
      </c>
      <c r="F2840" s="33" t="s">
        <v>93</v>
      </c>
      <c r="G2840" s="33" t="s">
        <v>21</v>
      </c>
      <c r="H2840" s="33">
        <v>-0.27882916817168002</v>
      </c>
      <c r="I2840" s="33">
        <v>8.4997071334018599E-4</v>
      </c>
      <c r="J2840" s="33">
        <v>1.7263617487651001E-2</v>
      </c>
      <c r="K2840" s="33" t="s">
        <v>5242</v>
      </c>
    </row>
    <row r="2841" spans="1:11">
      <c r="A2841" s="33" t="s">
        <v>4805</v>
      </c>
      <c r="B2841" s="33">
        <v>8826175</v>
      </c>
      <c r="C2841" s="33">
        <v>8826186</v>
      </c>
      <c r="D2841" s="33">
        <v>1</v>
      </c>
      <c r="E2841" s="33" t="s">
        <v>5243</v>
      </c>
      <c r="F2841" s="33" t="s">
        <v>79</v>
      </c>
      <c r="G2841" s="33" t="s">
        <v>22</v>
      </c>
      <c r="H2841" s="33">
        <v>0.41997077405954802</v>
      </c>
      <c r="I2841" s="33">
        <v>2.3951610120463099E-3</v>
      </c>
      <c r="J2841" s="33">
        <v>3.7473271650204101E-2</v>
      </c>
      <c r="K2841" s="33" t="s">
        <v>5242</v>
      </c>
    </row>
    <row r="2842" spans="1:11">
      <c r="A2842" s="33" t="s">
        <v>4805</v>
      </c>
      <c r="B2842" s="33">
        <v>8839125</v>
      </c>
      <c r="C2842" s="33">
        <v>8839138</v>
      </c>
      <c r="D2842" s="33">
        <v>2</v>
      </c>
      <c r="E2842" s="33" t="s">
        <v>5244</v>
      </c>
      <c r="F2842" s="33" t="s">
        <v>76</v>
      </c>
      <c r="G2842" s="33" t="s">
        <v>22</v>
      </c>
      <c r="H2842" s="33">
        <v>-0.399817601437709</v>
      </c>
      <c r="I2842" s="16">
        <v>3.43923696105976E-5</v>
      </c>
      <c r="J2842" s="33">
        <v>1.3349898912771801E-3</v>
      </c>
      <c r="K2842" s="33" t="s">
        <v>5245</v>
      </c>
    </row>
    <row r="2843" spans="1:11">
      <c r="A2843" s="33" t="s">
        <v>4805</v>
      </c>
      <c r="B2843" s="33">
        <v>8839890</v>
      </c>
      <c r="C2843" s="33">
        <v>8839924</v>
      </c>
      <c r="D2843" s="33">
        <v>3</v>
      </c>
      <c r="E2843" s="33" t="s">
        <v>5246</v>
      </c>
      <c r="F2843" s="33" t="s">
        <v>161</v>
      </c>
      <c r="G2843" s="33" t="s">
        <v>21</v>
      </c>
      <c r="H2843" s="33">
        <v>-0.37468020076877701</v>
      </c>
      <c r="I2843" s="16">
        <v>4.3406625024254799E-10</v>
      </c>
      <c r="J2843" s="16">
        <v>5.0228836089387599E-8</v>
      </c>
      <c r="K2843" s="33" t="s">
        <v>5245</v>
      </c>
    </row>
    <row r="2844" spans="1:11">
      <c r="A2844" s="33" t="s">
        <v>4805</v>
      </c>
      <c r="B2844" s="33">
        <v>8858524</v>
      </c>
      <c r="C2844" s="33">
        <v>8858534</v>
      </c>
      <c r="D2844" s="33">
        <v>1</v>
      </c>
      <c r="E2844" s="33" t="s">
        <v>5247</v>
      </c>
      <c r="F2844" s="33" t="s">
        <v>93</v>
      </c>
      <c r="G2844" s="33" t="s">
        <v>20</v>
      </c>
      <c r="H2844" s="33">
        <v>0.22650502752093801</v>
      </c>
      <c r="I2844" s="33">
        <v>8.0098702882121595E-3</v>
      </c>
      <c r="J2844" s="33">
        <v>8.2840698950430294E-2</v>
      </c>
      <c r="K2844" s="33" t="s">
        <v>5248</v>
      </c>
    </row>
    <row r="2845" spans="1:11">
      <c r="A2845" s="33" t="s">
        <v>4805</v>
      </c>
      <c r="B2845" s="33">
        <v>8977450</v>
      </c>
      <c r="C2845" s="33">
        <v>8977469</v>
      </c>
      <c r="D2845" s="33">
        <v>5</v>
      </c>
      <c r="E2845" s="33" t="s">
        <v>5249</v>
      </c>
      <c r="F2845" s="33" t="s">
        <v>1421</v>
      </c>
      <c r="G2845" s="33" t="s">
        <v>22</v>
      </c>
      <c r="H2845" s="33">
        <v>0.28217171657627999</v>
      </c>
      <c r="I2845" s="16">
        <v>5.6058430615626603E-6</v>
      </c>
      <c r="J2845" s="33">
        <v>2.9136131776749002E-4</v>
      </c>
      <c r="K2845" s="33" t="s">
        <v>5250</v>
      </c>
    </row>
    <row r="2846" spans="1:11">
      <c r="A2846" s="33" t="s">
        <v>4805</v>
      </c>
      <c r="B2846" s="33">
        <v>8987734</v>
      </c>
      <c r="C2846" s="33">
        <v>8987748</v>
      </c>
      <c r="D2846" s="33">
        <v>1</v>
      </c>
      <c r="E2846" s="33" t="s">
        <v>5251</v>
      </c>
      <c r="F2846" s="33" t="s">
        <v>79</v>
      </c>
      <c r="G2846" s="33" t="s">
        <v>19</v>
      </c>
      <c r="H2846" s="33">
        <v>-0.18881230032554899</v>
      </c>
      <c r="I2846" s="33">
        <v>4.2215697931792598E-3</v>
      </c>
      <c r="J2846" s="33">
        <v>5.4853575299933101E-2</v>
      </c>
      <c r="K2846" s="33" t="s">
        <v>5252</v>
      </c>
    </row>
    <row r="2847" spans="1:11">
      <c r="A2847" s="33" t="s">
        <v>4805</v>
      </c>
      <c r="B2847" s="33">
        <v>9022880</v>
      </c>
      <c r="C2847" s="33">
        <v>9022896</v>
      </c>
      <c r="D2847" s="33">
        <v>2</v>
      </c>
      <c r="E2847" s="33" t="s">
        <v>5253</v>
      </c>
      <c r="F2847" s="33" t="s">
        <v>191</v>
      </c>
      <c r="G2847" s="33" t="s">
        <v>20</v>
      </c>
      <c r="H2847" s="33">
        <v>0.27261075908806998</v>
      </c>
      <c r="I2847" s="33">
        <v>8.5627903302255698E-3</v>
      </c>
      <c r="J2847" s="33">
        <v>8.6516627834058293E-2</v>
      </c>
      <c r="K2847" s="33" t="s">
        <v>5254</v>
      </c>
    </row>
    <row r="2848" spans="1:11">
      <c r="A2848" s="33" t="s">
        <v>4805</v>
      </c>
      <c r="B2848" s="33">
        <v>9042782</v>
      </c>
      <c r="C2848" s="33">
        <v>9042793</v>
      </c>
      <c r="D2848" s="33">
        <v>2</v>
      </c>
      <c r="E2848" s="33" t="s">
        <v>5255</v>
      </c>
      <c r="F2848" s="33" t="s">
        <v>76</v>
      </c>
      <c r="G2848" s="33" t="s">
        <v>22</v>
      </c>
      <c r="H2848" s="33">
        <v>-0.71354285584135202</v>
      </c>
      <c r="I2848" s="33">
        <v>1.90996560558087E-3</v>
      </c>
      <c r="J2848" s="33">
        <v>3.15736362777021E-2</v>
      </c>
      <c r="K2848" s="33" t="s">
        <v>5256</v>
      </c>
    </row>
    <row r="2849" spans="1:11">
      <c r="A2849" s="33" t="s">
        <v>4805</v>
      </c>
      <c r="B2849" s="33">
        <v>9108160</v>
      </c>
      <c r="C2849" s="33">
        <v>9108176</v>
      </c>
      <c r="D2849" s="33">
        <v>1</v>
      </c>
      <c r="E2849" s="33" t="s">
        <v>5257</v>
      </c>
      <c r="F2849" s="33" t="s">
        <v>79</v>
      </c>
      <c r="G2849" s="33" t="s">
        <v>18</v>
      </c>
      <c r="H2849" s="33">
        <v>-0.28468516514610398</v>
      </c>
      <c r="I2849" s="33">
        <v>4.9355043277878102E-3</v>
      </c>
      <c r="J2849" s="33">
        <v>6.0782024181370797E-2</v>
      </c>
      <c r="K2849" s="33" t="s">
        <v>5258</v>
      </c>
    </row>
    <row r="2850" spans="1:11">
      <c r="A2850" s="33" t="s">
        <v>4805</v>
      </c>
      <c r="B2850" s="33">
        <v>9120306</v>
      </c>
      <c r="C2850" s="33">
        <v>9120326</v>
      </c>
      <c r="D2850" s="33">
        <v>1</v>
      </c>
      <c r="E2850" s="33" t="s">
        <v>5259</v>
      </c>
      <c r="F2850" s="33" t="s">
        <v>79</v>
      </c>
      <c r="G2850" s="33" t="s">
        <v>22</v>
      </c>
      <c r="H2850" s="33">
        <v>-0.205538053504049</v>
      </c>
      <c r="I2850" s="33">
        <v>3.0388077768941299E-3</v>
      </c>
      <c r="J2850" s="33">
        <v>4.3851783754568698E-2</v>
      </c>
      <c r="K2850" s="33" t="s">
        <v>5260</v>
      </c>
    </row>
    <row r="2851" spans="1:11">
      <c r="A2851" s="33" t="s">
        <v>4805</v>
      </c>
      <c r="B2851" s="33">
        <v>9136555</v>
      </c>
      <c r="C2851" s="33">
        <v>9136570</v>
      </c>
      <c r="D2851" s="33">
        <v>2</v>
      </c>
      <c r="E2851" s="33" t="s">
        <v>5261</v>
      </c>
      <c r="F2851" s="33" t="s">
        <v>113</v>
      </c>
      <c r="G2851" s="33" t="s">
        <v>19</v>
      </c>
      <c r="H2851" s="33">
        <v>0.26980337000478599</v>
      </c>
      <c r="I2851" s="16">
        <v>3.2201946891383499E-7</v>
      </c>
      <c r="J2851" s="16">
        <v>2.49993088968171E-5</v>
      </c>
      <c r="K2851" s="33" t="s">
        <v>5262</v>
      </c>
    </row>
    <row r="2852" spans="1:11">
      <c r="A2852" s="33" t="s">
        <v>4805</v>
      </c>
      <c r="B2852" s="33">
        <v>9136555</v>
      </c>
      <c r="C2852" s="33">
        <v>9136570</v>
      </c>
      <c r="D2852" s="33">
        <v>2</v>
      </c>
      <c r="E2852" s="33" t="s">
        <v>5261</v>
      </c>
      <c r="F2852" s="33" t="s">
        <v>113</v>
      </c>
      <c r="G2852" s="33" t="s">
        <v>19</v>
      </c>
      <c r="H2852" s="33">
        <v>-0.154597060738727</v>
      </c>
      <c r="I2852" s="33">
        <v>3.8402476674890499E-3</v>
      </c>
      <c r="J2852" s="33">
        <v>5.1536627887768902E-2</v>
      </c>
      <c r="K2852" s="33" t="s">
        <v>5263</v>
      </c>
    </row>
    <row r="2853" spans="1:11">
      <c r="A2853" s="33" t="s">
        <v>4805</v>
      </c>
      <c r="B2853" s="33">
        <v>9168306</v>
      </c>
      <c r="C2853" s="33">
        <v>9168320</v>
      </c>
      <c r="D2853" s="33">
        <v>1</v>
      </c>
      <c r="E2853" s="33" t="s">
        <v>5264</v>
      </c>
      <c r="F2853" s="33" t="s">
        <v>93</v>
      </c>
      <c r="G2853" s="33" t="s">
        <v>19</v>
      </c>
      <c r="H2853" s="33">
        <v>0.33031813154860301</v>
      </c>
      <c r="I2853" s="16">
        <v>4.3887847624749098E-5</v>
      </c>
      <c r="J2853" s="33">
        <v>1.5833186440152101E-3</v>
      </c>
      <c r="K2853" s="33" t="s">
        <v>5265</v>
      </c>
    </row>
    <row r="2854" spans="1:11">
      <c r="A2854" s="33" t="s">
        <v>4805</v>
      </c>
      <c r="B2854" s="33">
        <v>9201366</v>
      </c>
      <c r="C2854" s="33">
        <v>9201382</v>
      </c>
      <c r="D2854" s="33">
        <v>2</v>
      </c>
      <c r="E2854" s="33" t="s">
        <v>5266</v>
      </c>
      <c r="F2854" s="33" t="s">
        <v>169</v>
      </c>
      <c r="G2854" s="33" t="s">
        <v>19</v>
      </c>
      <c r="H2854" s="33">
        <v>0.13639250940528899</v>
      </c>
      <c r="I2854" s="33">
        <v>8.0046679847633299E-3</v>
      </c>
      <c r="J2854" s="33">
        <v>8.2840698950430294E-2</v>
      </c>
      <c r="K2854" s="33" t="s">
        <v>5267</v>
      </c>
    </row>
    <row r="2855" spans="1:11">
      <c r="A2855" s="33" t="s">
        <v>4805</v>
      </c>
      <c r="B2855" s="33">
        <v>9204505</v>
      </c>
      <c r="C2855" s="33">
        <v>9204528</v>
      </c>
      <c r="D2855" s="33">
        <v>6</v>
      </c>
      <c r="E2855" s="33" t="s">
        <v>5268</v>
      </c>
      <c r="F2855" s="33" t="s">
        <v>5269</v>
      </c>
      <c r="G2855" s="33" t="s">
        <v>22</v>
      </c>
      <c r="H2855" s="33">
        <v>-0.21535845841460499</v>
      </c>
      <c r="I2855" s="16">
        <v>1.9760556150972999E-5</v>
      </c>
      <c r="J2855" s="33">
        <v>8.4749294317424903E-4</v>
      </c>
      <c r="K2855" s="33" t="s">
        <v>5270</v>
      </c>
    </row>
    <row r="2856" spans="1:11">
      <c r="A2856" s="33" t="s">
        <v>4805</v>
      </c>
      <c r="B2856" s="33">
        <v>9262773</v>
      </c>
      <c r="C2856" s="33">
        <v>9262784</v>
      </c>
      <c r="D2856" s="33">
        <v>2</v>
      </c>
      <c r="E2856" s="33" t="s">
        <v>5271</v>
      </c>
      <c r="F2856" s="33" t="s">
        <v>76</v>
      </c>
      <c r="G2856" s="33" t="s">
        <v>22</v>
      </c>
      <c r="H2856" s="33">
        <v>-0.168200902328772</v>
      </c>
      <c r="I2856" s="33">
        <v>5.6820988058719204E-3</v>
      </c>
      <c r="J2856" s="33">
        <v>6.6377737097928505E-2</v>
      </c>
      <c r="K2856" s="33" t="s">
        <v>5272</v>
      </c>
    </row>
    <row r="2857" spans="1:11">
      <c r="A2857" s="33" t="s">
        <v>4805</v>
      </c>
      <c r="B2857" s="33">
        <v>9262773</v>
      </c>
      <c r="C2857" s="33">
        <v>9262784</v>
      </c>
      <c r="D2857" s="33">
        <v>2</v>
      </c>
      <c r="E2857" s="33" t="s">
        <v>5271</v>
      </c>
      <c r="F2857" s="33" t="s">
        <v>76</v>
      </c>
      <c r="G2857" s="33" t="s">
        <v>22</v>
      </c>
      <c r="H2857" s="33">
        <v>-0.38927619223259702</v>
      </c>
      <c r="I2857" s="16">
        <v>3.6472874781053302E-11</v>
      </c>
      <c r="J2857" s="16">
        <v>5.5922035258049903E-9</v>
      </c>
      <c r="K2857" s="33" t="s">
        <v>5273</v>
      </c>
    </row>
    <row r="2858" spans="1:11">
      <c r="A2858" s="33" t="s">
        <v>4805</v>
      </c>
      <c r="B2858" s="33">
        <v>9262773</v>
      </c>
      <c r="C2858" s="33">
        <v>9262784</v>
      </c>
      <c r="D2858" s="33">
        <v>2</v>
      </c>
      <c r="E2858" s="33" t="s">
        <v>5271</v>
      </c>
      <c r="F2858" s="33" t="s">
        <v>76</v>
      </c>
      <c r="G2858" s="33" t="s">
        <v>22</v>
      </c>
      <c r="H2858" s="33">
        <v>0.23117178828707899</v>
      </c>
      <c r="I2858" s="33">
        <v>1.30352091600921E-4</v>
      </c>
      <c r="J2858" s="33">
        <v>3.8997530623826799E-3</v>
      </c>
      <c r="K2858" s="33" t="s">
        <v>5274</v>
      </c>
    </row>
    <row r="2859" spans="1:11">
      <c r="A2859" s="33" t="s">
        <v>4805</v>
      </c>
      <c r="B2859" s="33">
        <v>9273937</v>
      </c>
      <c r="C2859" s="33">
        <v>9273962</v>
      </c>
      <c r="D2859" s="33">
        <v>3</v>
      </c>
      <c r="E2859" s="33" t="s">
        <v>5275</v>
      </c>
      <c r="F2859" s="33" t="s">
        <v>84</v>
      </c>
      <c r="G2859" s="33" t="s">
        <v>22</v>
      </c>
      <c r="H2859" s="33">
        <v>0.16785022013919701</v>
      </c>
      <c r="I2859" s="33">
        <v>2.55302385316318E-3</v>
      </c>
      <c r="J2859" s="33">
        <v>3.8753883959909197E-2</v>
      </c>
      <c r="K2859" s="33" t="s">
        <v>5276</v>
      </c>
    </row>
    <row r="2860" spans="1:11">
      <c r="A2860" s="33" t="s">
        <v>4805</v>
      </c>
      <c r="B2860" s="33">
        <v>9340696</v>
      </c>
      <c r="C2860" s="33">
        <v>9340708</v>
      </c>
      <c r="D2860" s="33">
        <v>1</v>
      </c>
      <c r="E2860" s="33" t="s">
        <v>5277</v>
      </c>
      <c r="F2860" s="33" t="s">
        <v>93</v>
      </c>
      <c r="G2860" s="33" t="s">
        <v>20</v>
      </c>
      <c r="H2860" s="33">
        <v>-0.31090545680162501</v>
      </c>
      <c r="I2860" s="33">
        <v>2.8584095446831399E-3</v>
      </c>
      <c r="J2860" s="33">
        <v>4.1939296022826998E-2</v>
      </c>
      <c r="K2860" s="33" t="s">
        <v>5278</v>
      </c>
    </row>
    <row r="2861" spans="1:11">
      <c r="A2861" s="33" t="s">
        <v>4805</v>
      </c>
      <c r="B2861" s="33">
        <v>9355317</v>
      </c>
      <c r="C2861" s="33">
        <v>9355330</v>
      </c>
      <c r="D2861" s="33">
        <v>2</v>
      </c>
      <c r="E2861" s="33" t="s">
        <v>5279</v>
      </c>
      <c r="F2861" s="33" t="s">
        <v>169</v>
      </c>
      <c r="G2861" s="33" t="s">
        <v>20</v>
      </c>
      <c r="H2861" s="33">
        <v>0.25966564266729197</v>
      </c>
      <c r="I2861" s="33">
        <v>5.0104434937645298E-4</v>
      </c>
      <c r="J2861" s="33">
        <v>1.1595867904625599E-2</v>
      </c>
      <c r="K2861" s="33" t="s">
        <v>5280</v>
      </c>
    </row>
    <row r="2862" spans="1:11">
      <c r="A2862" s="33" t="s">
        <v>4805</v>
      </c>
      <c r="B2862" s="33">
        <v>9390590</v>
      </c>
      <c r="C2862" s="33">
        <v>9390613</v>
      </c>
      <c r="D2862" s="33">
        <v>3</v>
      </c>
      <c r="E2862" s="33" t="s">
        <v>5281</v>
      </c>
      <c r="F2862" s="33" t="s">
        <v>161</v>
      </c>
      <c r="G2862" s="33" t="s">
        <v>20</v>
      </c>
      <c r="H2862" s="33">
        <v>-0.28415627751281602</v>
      </c>
      <c r="I2862" s="16">
        <v>5.19498540548487E-5</v>
      </c>
      <c r="J2862" s="33">
        <v>1.82061974239078E-3</v>
      </c>
      <c r="K2862" s="33" t="s">
        <v>5282</v>
      </c>
    </row>
    <row r="2863" spans="1:11">
      <c r="A2863" s="33" t="s">
        <v>4805</v>
      </c>
      <c r="B2863" s="33">
        <v>9398041</v>
      </c>
      <c r="C2863" s="33">
        <v>9398052</v>
      </c>
      <c r="D2863" s="33">
        <v>2</v>
      </c>
      <c r="E2863" s="33" t="s">
        <v>5283</v>
      </c>
      <c r="F2863" s="33" t="s">
        <v>76</v>
      </c>
      <c r="G2863" s="33" t="s">
        <v>19</v>
      </c>
      <c r="H2863" s="33">
        <v>0.485357206492603</v>
      </c>
      <c r="I2863" s="16">
        <v>1.3144142188327301E-19</v>
      </c>
      <c r="J2863" s="16">
        <v>6.7177520034176195E-17</v>
      </c>
      <c r="K2863" s="33" t="s">
        <v>5284</v>
      </c>
    </row>
    <row r="2864" spans="1:11">
      <c r="A2864" s="33" t="s">
        <v>4805</v>
      </c>
      <c r="B2864" s="33">
        <v>9424849</v>
      </c>
      <c r="C2864" s="33">
        <v>9424874</v>
      </c>
      <c r="D2864" s="33">
        <v>3</v>
      </c>
      <c r="E2864" s="33" t="s">
        <v>5285</v>
      </c>
      <c r="F2864" s="33" t="s">
        <v>84</v>
      </c>
      <c r="G2864" s="33" t="s">
        <v>20</v>
      </c>
      <c r="H2864" s="33">
        <v>0.16190863322577401</v>
      </c>
      <c r="I2864" s="33">
        <v>3.52454956382217E-3</v>
      </c>
      <c r="J2864" s="33">
        <v>4.8224238974080597E-2</v>
      </c>
      <c r="K2864" s="33" t="s">
        <v>5286</v>
      </c>
    </row>
    <row r="2865" spans="1:11">
      <c r="A2865" s="33" t="s">
        <v>4805</v>
      </c>
      <c r="B2865" s="33">
        <v>9428759</v>
      </c>
      <c r="C2865" s="33">
        <v>9428776</v>
      </c>
      <c r="D2865" s="33">
        <v>1</v>
      </c>
      <c r="E2865" s="33" t="s">
        <v>5287</v>
      </c>
      <c r="F2865" s="33" t="s">
        <v>79</v>
      </c>
      <c r="G2865" s="33" t="s">
        <v>20</v>
      </c>
      <c r="H2865" s="33">
        <v>0.32053089894474801</v>
      </c>
      <c r="I2865" s="33">
        <v>1.3702983757721901E-3</v>
      </c>
      <c r="J2865" s="33">
        <v>2.5012023626818002E-2</v>
      </c>
      <c r="K2865" s="33" t="s">
        <v>5288</v>
      </c>
    </row>
    <row r="2866" spans="1:11">
      <c r="A2866" s="33" t="s">
        <v>4805</v>
      </c>
      <c r="B2866" s="33">
        <v>9479594</v>
      </c>
      <c r="C2866" s="33">
        <v>9479609</v>
      </c>
      <c r="D2866" s="33">
        <v>3</v>
      </c>
      <c r="E2866" s="33" t="s">
        <v>5289</v>
      </c>
      <c r="F2866" s="33" t="s">
        <v>288</v>
      </c>
      <c r="G2866" s="33" t="s">
        <v>21</v>
      </c>
      <c r="H2866" s="33">
        <v>0.208720912482354</v>
      </c>
      <c r="I2866" s="33">
        <v>1.7247574325844799E-3</v>
      </c>
      <c r="J2866" s="33">
        <v>2.9797006574762398E-2</v>
      </c>
      <c r="K2866" s="33" t="s">
        <v>5290</v>
      </c>
    </row>
    <row r="2867" spans="1:11">
      <c r="A2867" s="33" t="s">
        <v>4805</v>
      </c>
      <c r="B2867" s="33">
        <v>9646289</v>
      </c>
      <c r="C2867" s="33">
        <v>9646309</v>
      </c>
      <c r="D2867" s="33">
        <v>5</v>
      </c>
      <c r="E2867" s="33" t="s">
        <v>5291</v>
      </c>
      <c r="F2867" s="33" t="s">
        <v>5292</v>
      </c>
      <c r="G2867" s="33" t="s">
        <v>20</v>
      </c>
      <c r="H2867" s="33">
        <v>-0.33580146024166502</v>
      </c>
      <c r="I2867" s="16">
        <v>2.2851637337443301E-9</v>
      </c>
      <c r="J2867" s="16">
        <v>2.4163636515610302E-7</v>
      </c>
      <c r="K2867" s="33" t="s">
        <v>5293</v>
      </c>
    </row>
    <row r="2868" spans="1:11">
      <c r="A2868" s="33" t="s">
        <v>4805</v>
      </c>
      <c r="B2868" s="33">
        <v>9666332</v>
      </c>
      <c r="C2868" s="33">
        <v>9666342</v>
      </c>
      <c r="D2868" s="33">
        <v>1</v>
      </c>
      <c r="E2868" s="33" t="s">
        <v>5294</v>
      </c>
      <c r="F2868" s="33" t="s">
        <v>79</v>
      </c>
      <c r="G2868" s="33" t="s">
        <v>18</v>
      </c>
      <c r="H2868" s="33">
        <v>-0.31374212300402399</v>
      </c>
      <c r="I2868" s="33">
        <v>1.21665412069185E-4</v>
      </c>
      <c r="J2868" s="33">
        <v>3.6939305555460998E-3</v>
      </c>
      <c r="K2868" s="33" t="s">
        <v>5295</v>
      </c>
    </row>
    <row r="2869" spans="1:11">
      <c r="A2869" s="33" t="s">
        <v>4805</v>
      </c>
      <c r="B2869" s="33">
        <v>9743283</v>
      </c>
      <c r="C2869" s="33">
        <v>9743293</v>
      </c>
      <c r="D2869" s="33">
        <v>1</v>
      </c>
      <c r="E2869" s="33" t="s">
        <v>5296</v>
      </c>
      <c r="F2869" s="33" t="s">
        <v>79</v>
      </c>
      <c r="G2869" s="33" t="s">
        <v>19</v>
      </c>
      <c r="H2869" s="33">
        <v>0.26060851630453702</v>
      </c>
      <c r="I2869" s="16">
        <v>1.1131502460553E-5</v>
      </c>
      <c r="J2869" s="33">
        <v>5.1719321659523696E-4</v>
      </c>
      <c r="K2869" s="33" t="s">
        <v>5297</v>
      </c>
    </row>
    <row r="2870" spans="1:11">
      <c r="A2870" s="33" t="s">
        <v>4805</v>
      </c>
      <c r="B2870" s="33">
        <v>9743359</v>
      </c>
      <c r="C2870" s="33">
        <v>9743370</v>
      </c>
      <c r="D2870" s="33">
        <v>2</v>
      </c>
      <c r="E2870" s="33" t="s">
        <v>5298</v>
      </c>
      <c r="F2870" s="33" t="s">
        <v>169</v>
      </c>
      <c r="G2870" s="33" t="s">
        <v>19</v>
      </c>
      <c r="H2870" s="33">
        <v>0.15657898775909401</v>
      </c>
      <c r="I2870" s="33">
        <v>8.4386597109010596E-3</v>
      </c>
      <c r="J2870" s="33">
        <v>8.6113643938363002E-2</v>
      </c>
      <c r="K2870" s="33" t="s">
        <v>5297</v>
      </c>
    </row>
    <row r="2871" spans="1:11">
      <c r="A2871" s="33" t="s">
        <v>4805</v>
      </c>
      <c r="B2871" s="33">
        <v>9743791</v>
      </c>
      <c r="C2871" s="33">
        <v>9743806</v>
      </c>
      <c r="D2871" s="33">
        <v>3</v>
      </c>
      <c r="E2871" s="33" t="s">
        <v>5299</v>
      </c>
      <c r="F2871" s="33" t="s">
        <v>174</v>
      </c>
      <c r="G2871" s="33" t="s">
        <v>19</v>
      </c>
      <c r="H2871" s="33">
        <v>-0.203428009928174</v>
      </c>
      <c r="I2871" s="33">
        <v>1.3577309485446901E-4</v>
      </c>
      <c r="J2871" s="33">
        <v>4.0226878779828796E-3</v>
      </c>
      <c r="K2871" s="33" t="s">
        <v>5300</v>
      </c>
    </row>
    <row r="2872" spans="1:11">
      <c r="A2872" s="33" t="s">
        <v>4805</v>
      </c>
      <c r="B2872" s="33">
        <v>9748945</v>
      </c>
      <c r="C2872" s="33">
        <v>9748961</v>
      </c>
      <c r="D2872" s="33">
        <v>2</v>
      </c>
      <c r="E2872" s="33" t="s">
        <v>5301</v>
      </c>
      <c r="F2872" s="33" t="s">
        <v>116</v>
      </c>
      <c r="G2872" s="33" t="s">
        <v>20</v>
      </c>
      <c r="H2872" s="33">
        <v>0.57994041386740303</v>
      </c>
      <c r="I2872" s="16">
        <v>3.3918656821249199E-18</v>
      </c>
      <c r="J2872" s="16">
        <v>1.2236654252042401E-15</v>
      </c>
      <c r="K2872" s="33" t="s">
        <v>5302</v>
      </c>
    </row>
    <row r="2873" spans="1:11">
      <c r="A2873" s="33" t="s">
        <v>4805</v>
      </c>
      <c r="B2873" s="33">
        <v>9787468</v>
      </c>
      <c r="C2873" s="33">
        <v>9787488</v>
      </c>
      <c r="D2873" s="33">
        <v>2</v>
      </c>
      <c r="E2873" s="33" t="s">
        <v>5303</v>
      </c>
      <c r="F2873" s="33" t="s">
        <v>169</v>
      </c>
      <c r="G2873" s="33" t="s">
        <v>20</v>
      </c>
      <c r="H2873" s="33">
        <v>0.277010944072271</v>
      </c>
      <c r="I2873" s="33">
        <v>7.1216056861165698E-4</v>
      </c>
      <c r="J2873" s="33">
        <v>1.5242961193567E-2</v>
      </c>
      <c r="K2873" s="33" t="s">
        <v>5304</v>
      </c>
    </row>
    <row r="2874" spans="1:11">
      <c r="A2874" s="33" t="s">
        <v>4805</v>
      </c>
      <c r="B2874" s="33">
        <v>9793282</v>
      </c>
      <c r="C2874" s="33">
        <v>9793295</v>
      </c>
      <c r="D2874" s="33">
        <v>2</v>
      </c>
      <c r="E2874" s="33" t="s">
        <v>5305</v>
      </c>
      <c r="F2874" s="33" t="s">
        <v>116</v>
      </c>
      <c r="G2874" s="33" t="s">
        <v>22</v>
      </c>
      <c r="H2874" s="33">
        <v>-0.195943049893159</v>
      </c>
      <c r="I2874" s="33">
        <v>5.9162318831085204E-3</v>
      </c>
      <c r="J2874" s="33">
        <v>6.8203477705083795E-2</v>
      </c>
      <c r="K2874" s="33" t="s">
        <v>5306</v>
      </c>
    </row>
    <row r="2875" spans="1:11">
      <c r="A2875" s="33" t="s">
        <v>4805</v>
      </c>
      <c r="B2875" s="33">
        <v>9819169</v>
      </c>
      <c r="C2875" s="33">
        <v>9819181</v>
      </c>
      <c r="D2875" s="33">
        <v>1</v>
      </c>
      <c r="E2875" s="33" t="s">
        <v>5307</v>
      </c>
      <c r="F2875" s="33" t="s">
        <v>79</v>
      </c>
      <c r="G2875" s="33" t="s">
        <v>20</v>
      </c>
      <c r="H2875" s="33">
        <v>-0.42705995576167299</v>
      </c>
      <c r="I2875" s="33">
        <v>9.38566981522297E-3</v>
      </c>
      <c r="J2875" s="33">
        <v>9.1631241642022104E-2</v>
      </c>
      <c r="K2875" s="33" t="s">
        <v>5308</v>
      </c>
    </row>
    <row r="2876" spans="1:11">
      <c r="A2876" s="33" t="s">
        <v>4805</v>
      </c>
      <c r="B2876" s="33">
        <v>9827535</v>
      </c>
      <c r="C2876" s="33">
        <v>9827555</v>
      </c>
      <c r="D2876" s="33">
        <v>2</v>
      </c>
      <c r="E2876" s="33" t="s">
        <v>5309</v>
      </c>
      <c r="F2876" s="33" t="s">
        <v>116</v>
      </c>
      <c r="G2876" s="33" t="s">
        <v>20</v>
      </c>
      <c r="H2876" s="33">
        <v>0.251724026957521</v>
      </c>
      <c r="I2876" s="33">
        <v>1.2629115051328299E-4</v>
      </c>
      <c r="J2876" s="33">
        <v>3.79678248087238E-3</v>
      </c>
      <c r="K2876" s="33" t="s">
        <v>5310</v>
      </c>
    </row>
    <row r="2877" spans="1:11">
      <c r="A2877" s="33" t="s">
        <v>4805</v>
      </c>
      <c r="B2877" s="33">
        <v>9852621</v>
      </c>
      <c r="C2877" s="33">
        <v>9852646</v>
      </c>
      <c r="D2877" s="33">
        <v>2</v>
      </c>
      <c r="E2877" s="33" t="s">
        <v>5311</v>
      </c>
      <c r="F2877" s="33" t="s">
        <v>76</v>
      </c>
      <c r="G2877" s="33" t="s">
        <v>22</v>
      </c>
      <c r="H2877" s="33">
        <v>0.27994888576096</v>
      </c>
      <c r="I2877" s="33">
        <v>7.5319050058279E-3</v>
      </c>
      <c r="J2877" s="33">
        <v>8.0287384064902795E-2</v>
      </c>
      <c r="K2877" s="33" t="s">
        <v>5312</v>
      </c>
    </row>
    <row r="2878" spans="1:11">
      <c r="A2878" s="33" t="s">
        <v>4805</v>
      </c>
      <c r="B2878" s="33">
        <v>9870037</v>
      </c>
      <c r="C2878" s="33">
        <v>9870097</v>
      </c>
      <c r="D2878" s="33">
        <v>3</v>
      </c>
      <c r="E2878" s="33" t="s">
        <v>5313</v>
      </c>
      <c r="F2878" s="33" t="s">
        <v>174</v>
      </c>
      <c r="G2878" s="33" t="s">
        <v>21</v>
      </c>
      <c r="H2878" s="33">
        <v>-0.23379129811636501</v>
      </c>
      <c r="I2878" s="33">
        <v>2.3623543450220199E-4</v>
      </c>
      <c r="J2878" s="33">
        <v>6.38251947049342E-3</v>
      </c>
      <c r="K2878" s="33" t="s">
        <v>5314</v>
      </c>
    </row>
    <row r="2879" spans="1:11">
      <c r="A2879" s="33" t="s">
        <v>4805</v>
      </c>
      <c r="B2879" s="33">
        <v>9950088</v>
      </c>
      <c r="C2879" s="33">
        <v>9950108</v>
      </c>
      <c r="D2879" s="33">
        <v>6</v>
      </c>
      <c r="E2879" s="33" t="s">
        <v>5315</v>
      </c>
      <c r="F2879" s="33" t="s">
        <v>3515</v>
      </c>
      <c r="G2879" s="33" t="s">
        <v>22</v>
      </c>
      <c r="H2879" s="33">
        <v>-0.40450698836626697</v>
      </c>
      <c r="I2879" s="16">
        <v>4.9942326683666301E-14</v>
      </c>
      <c r="J2879" s="16">
        <v>1.13443070204046E-11</v>
      </c>
      <c r="K2879" s="33" t="s">
        <v>5316</v>
      </c>
    </row>
    <row r="2880" spans="1:11">
      <c r="A2880" s="33" t="s">
        <v>4805</v>
      </c>
      <c r="B2880" s="33">
        <v>9968266</v>
      </c>
      <c r="C2880" s="33">
        <v>9968279</v>
      </c>
      <c r="D2880" s="33">
        <v>2</v>
      </c>
      <c r="E2880" s="33" t="s">
        <v>5317</v>
      </c>
      <c r="F2880" s="33" t="s">
        <v>113</v>
      </c>
      <c r="G2880" s="33" t="s">
        <v>19</v>
      </c>
      <c r="H2880" s="33">
        <v>0.19771373513471699</v>
      </c>
      <c r="I2880" s="33">
        <v>1.7371364661727701E-4</v>
      </c>
      <c r="J2880" s="33">
        <v>4.9245633847413402E-3</v>
      </c>
      <c r="K2880" s="33" t="s">
        <v>5318</v>
      </c>
    </row>
    <row r="2881" spans="1:11">
      <c r="A2881" s="33" t="s">
        <v>4805</v>
      </c>
      <c r="B2881" s="33">
        <v>9968331</v>
      </c>
      <c r="C2881" s="33">
        <v>9968355</v>
      </c>
      <c r="D2881" s="33">
        <v>2</v>
      </c>
      <c r="E2881" s="33" t="s">
        <v>5319</v>
      </c>
      <c r="F2881" s="33" t="s">
        <v>169</v>
      </c>
      <c r="G2881" s="33" t="s">
        <v>19</v>
      </c>
      <c r="H2881" s="33">
        <v>-0.144981709318657</v>
      </c>
      <c r="I2881" s="33">
        <v>7.5918684993866101E-3</v>
      </c>
      <c r="J2881" s="33">
        <v>8.0287384064902795E-2</v>
      </c>
      <c r="K2881" s="33" t="s">
        <v>5318</v>
      </c>
    </row>
    <row r="2882" spans="1:11">
      <c r="A2882" s="33" t="s">
        <v>4805</v>
      </c>
      <c r="B2882" s="33">
        <v>9968555</v>
      </c>
      <c r="C2882" s="33">
        <v>9968579</v>
      </c>
      <c r="D2882" s="33">
        <v>3</v>
      </c>
      <c r="E2882" s="33" t="s">
        <v>5320</v>
      </c>
      <c r="F2882" s="33" t="s">
        <v>1580</v>
      </c>
      <c r="G2882" s="33" t="s">
        <v>21</v>
      </c>
      <c r="H2882" s="33">
        <v>0.17177427004916601</v>
      </c>
      <c r="I2882" s="33">
        <v>6.4761670724223204E-3</v>
      </c>
      <c r="J2882" s="33">
        <v>7.3281056559346996E-2</v>
      </c>
      <c r="K2882" s="33" t="s">
        <v>5318</v>
      </c>
    </row>
    <row r="2883" spans="1:11">
      <c r="A2883" s="33" t="s">
        <v>4805</v>
      </c>
      <c r="B2883" s="33">
        <v>10018169</v>
      </c>
      <c r="C2883" s="33">
        <v>10018189</v>
      </c>
      <c r="D2883" s="33">
        <v>2</v>
      </c>
      <c r="E2883" s="33" t="s">
        <v>5321</v>
      </c>
      <c r="F2883" s="33" t="s">
        <v>116</v>
      </c>
      <c r="G2883" s="33" t="s">
        <v>20</v>
      </c>
      <c r="H2883" s="33">
        <v>0.14643333173597201</v>
      </c>
      <c r="I2883" s="33">
        <v>5.9873759817995597E-3</v>
      </c>
      <c r="J2883" s="33">
        <v>6.8802120030569597E-2</v>
      </c>
      <c r="K2883" s="33" t="s">
        <v>5322</v>
      </c>
    </row>
    <row r="2884" spans="1:11">
      <c r="A2884" s="33" t="s">
        <v>4805</v>
      </c>
      <c r="B2884" s="33">
        <v>10082140</v>
      </c>
      <c r="C2884" s="33">
        <v>10082150</v>
      </c>
      <c r="D2884" s="33">
        <v>1</v>
      </c>
      <c r="E2884" s="33" t="s">
        <v>5323</v>
      </c>
      <c r="F2884" s="33" t="s">
        <v>79</v>
      </c>
      <c r="G2884" s="33" t="s">
        <v>20</v>
      </c>
      <c r="H2884" s="33">
        <v>-0.31564516152455402</v>
      </c>
      <c r="I2884" s="16">
        <v>9.6777504564260506E-6</v>
      </c>
      <c r="J2884" s="33">
        <v>4.6370034022860098E-4</v>
      </c>
      <c r="K2884" s="33" t="s">
        <v>5324</v>
      </c>
    </row>
    <row r="2885" spans="1:11">
      <c r="A2885" s="33" t="s">
        <v>4805</v>
      </c>
      <c r="B2885" s="33">
        <v>10087606</v>
      </c>
      <c r="C2885" s="33">
        <v>10087627</v>
      </c>
      <c r="D2885" s="33">
        <v>3</v>
      </c>
      <c r="E2885" s="33" t="s">
        <v>5325</v>
      </c>
      <c r="F2885" s="33" t="s">
        <v>161</v>
      </c>
      <c r="G2885" s="33" t="s">
        <v>21</v>
      </c>
      <c r="H2885" s="33">
        <v>-0.14573008514914501</v>
      </c>
      <c r="I2885" s="33">
        <v>4.3147251469066797E-3</v>
      </c>
      <c r="J2885" s="33">
        <v>5.5709914370481402E-2</v>
      </c>
      <c r="K2885" s="33" t="s">
        <v>5326</v>
      </c>
    </row>
    <row r="2886" spans="1:11">
      <c r="A2886" s="33" t="s">
        <v>4805</v>
      </c>
      <c r="B2886" s="33">
        <v>10097427</v>
      </c>
      <c r="C2886" s="33">
        <v>10097439</v>
      </c>
      <c r="D2886" s="33">
        <v>2</v>
      </c>
      <c r="E2886" s="33" t="s">
        <v>5327</v>
      </c>
      <c r="F2886" s="33" t="s">
        <v>116</v>
      </c>
      <c r="G2886" s="33" t="s">
        <v>22</v>
      </c>
      <c r="H2886" s="33">
        <v>0.167529678624041</v>
      </c>
      <c r="I2886" s="33">
        <v>3.5009199035648899E-3</v>
      </c>
      <c r="J2886" s="33">
        <v>4.8033874202602897E-2</v>
      </c>
      <c r="K2886" s="33" t="s">
        <v>5328</v>
      </c>
    </row>
    <row r="2887" spans="1:11">
      <c r="A2887" s="33" t="s">
        <v>4805</v>
      </c>
      <c r="B2887" s="33">
        <v>10149212</v>
      </c>
      <c r="C2887" s="33">
        <v>10149232</v>
      </c>
      <c r="D2887" s="33">
        <v>3</v>
      </c>
      <c r="E2887" s="33" t="s">
        <v>5329</v>
      </c>
      <c r="F2887" s="33" t="s">
        <v>84</v>
      </c>
      <c r="G2887" s="33" t="s">
        <v>20</v>
      </c>
      <c r="H2887" s="33">
        <v>0.162386606290017</v>
      </c>
      <c r="I2887" s="33">
        <v>4.2729687468863898E-3</v>
      </c>
      <c r="J2887" s="33">
        <v>5.5404053540495199E-2</v>
      </c>
      <c r="K2887" s="33" t="s">
        <v>5330</v>
      </c>
    </row>
    <row r="2888" spans="1:11">
      <c r="A2888" s="33" t="s">
        <v>4805</v>
      </c>
      <c r="B2888" s="33">
        <v>10157828</v>
      </c>
      <c r="C2888" s="33">
        <v>10157839</v>
      </c>
      <c r="D2888" s="33">
        <v>1</v>
      </c>
      <c r="E2888" s="33" t="s">
        <v>5331</v>
      </c>
      <c r="F2888" s="33" t="s">
        <v>79</v>
      </c>
      <c r="G2888" s="33" t="s">
        <v>20</v>
      </c>
      <c r="H2888" s="33">
        <v>-0.28058525027889097</v>
      </c>
      <c r="I2888" s="33">
        <v>1.27846188406177E-3</v>
      </c>
      <c r="J2888" s="33">
        <v>2.3616887755876E-2</v>
      </c>
      <c r="K2888" s="33" t="s">
        <v>5332</v>
      </c>
    </row>
    <row r="2889" spans="1:11">
      <c r="A2889" s="33" t="s">
        <v>4805</v>
      </c>
      <c r="B2889" s="33">
        <v>10169019</v>
      </c>
      <c r="C2889" s="33">
        <v>10169036</v>
      </c>
      <c r="D2889" s="33">
        <v>2</v>
      </c>
      <c r="E2889" s="33" t="s">
        <v>5333</v>
      </c>
      <c r="F2889" s="33" t="s">
        <v>76</v>
      </c>
      <c r="G2889" s="33" t="s">
        <v>22</v>
      </c>
      <c r="H2889" s="33">
        <v>-0.16179475496272699</v>
      </c>
      <c r="I2889" s="33">
        <v>4.2898358720441501E-3</v>
      </c>
      <c r="J2889" s="33">
        <v>5.5505408023727401E-2</v>
      </c>
      <c r="K2889" s="33" t="s">
        <v>5334</v>
      </c>
    </row>
    <row r="2890" spans="1:11">
      <c r="A2890" s="33" t="s">
        <v>4805</v>
      </c>
      <c r="B2890" s="33">
        <v>10177694</v>
      </c>
      <c r="C2890" s="33">
        <v>10177713</v>
      </c>
      <c r="D2890" s="33">
        <v>3</v>
      </c>
      <c r="E2890" s="33" t="s">
        <v>5335</v>
      </c>
      <c r="F2890" s="33" t="s">
        <v>84</v>
      </c>
      <c r="G2890" s="33" t="s">
        <v>22</v>
      </c>
      <c r="H2890" s="33">
        <v>-0.22799413551853501</v>
      </c>
      <c r="I2890" s="16">
        <v>4.6764279610227199E-5</v>
      </c>
      <c r="J2890" s="33">
        <v>1.64830647614669E-3</v>
      </c>
      <c r="K2890" s="33" t="s">
        <v>5336</v>
      </c>
    </row>
    <row r="2891" spans="1:11">
      <c r="A2891" s="33" t="s">
        <v>4805</v>
      </c>
      <c r="B2891" s="33">
        <v>10231291</v>
      </c>
      <c r="C2891" s="33">
        <v>10231315</v>
      </c>
      <c r="D2891" s="33">
        <v>2</v>
      </c>
      <c r="E2891" s="33" t="s">
        <v>5337</v>
      </c>
      <c r="F2891" s="33" t="s">
        <v>116</v>
      </c>
      <c r="G2891" s="33" t="s">
        <v>8648</v>
      </c>
      <c r="H2891" s="33">
        <v>0.20982599405526101</v>
      </c>
      <c r="I2891" s="33">
        <v>4.4702074659468101E-3</v>
      </c>
      <c r="J2891" s="33">
        <v>5.6997468583475701E-2</v>
      </c>
      <c r="K2891" s="33" t="s">
        <v>5338</v>
      </c>
    </row>
    <row r="2892" spans="1:11">
      <c r="A2892" s="33" t="s">
        <v>4805</v>
      </c>
      <c r="B2892" s="33">
        <v>10296410</v>
      </c>
      <c r="C2892" s="33">
        <v>10296421</v>
      </c>
      <c r="D2892" s="33">
        <v>2</v>
      </c>
      <c r="E2892" s="33" t="s">
        <v>5339</v>
      </c>
      <c r="F2892" s="33" t="s">
        <v>116</v>
      </c>
      <c r="G2892" s="33" t="s">
        <v>20</v>
      </c>
      <c r="H2892" s="33">
        <v>0.15865881240059301</v>
      </c>
      <c r="I2892" s="33">
        <v>4.8308728204491599E-3</v>
      </c>
      <c r="J2892" s="33">
        <v>5.9975188274928502E-2</v>
      </c>
      <c r="K2892" s="33" t="s">
        <v>5340</v>
      </c>
    </row>
    <row r="2893" spans="1:11">
      <c r="A2893" s="33" t="s">
        <v>4805</v>
      </c>
      <c r="B2893" s="33">
        <v>10309464</v>
      </c>
      <c r="C2893" s="33">
        <v>10309480</v>
      </c>
      <c r="D2893" s="33">
        <v>2</v>
      </c>
      <c r="E2893" s="33" t="s">
        <v>5341</v>
      </c>
      <c r="F2893" s="33" t="s">
        <v>169</v>
      </c>
      <c r="G2893" s="33" t="s">
        <v>20</v>
      </c>
      <c r="H2893" s="33">
        <v>0.19035096783224401</v>
      </c>
      <c r="I2893" s="33">
        <v>2.7194552315124602E-3</v>
      </c>
      <c r="J2893" s="33">
        <v>4.0188961288833598E-2</v>
      </c>
      <c r="K2893" s="33" t="s">
        <v>5342</v>
      </c>
    </row>
    <row r="2894" spans="1:11">
      <c r="A2894" s="33" t="s">
        <v>4805</v>
      </c>
      <c r="B2894" s="33">
        <v>10330106</v>
      </c>
      <c r="C2894" s="33">
        <v>10330126</v>
      </c>
      <c r="D2894" s="33">
        <v>3</v>
      </c>
      <c r="E2894" s="33" t="s">
        <v>5343</v>
      </c>
      <c r="F2894" s="33" t="s">
        <v>161</v>
      </c>
      <c r="G2894" s="33" t="s">
        <v>20</v>
      </c>
      <c r="H2894" s="33">
        <v>0.181023169118741</v>
      </c>
      <c r="I2894" s="33">
        <v>2.4927014436418801E-3</v>
      </c>
      <c r="J2894" s="33">
        <v>3.8605377103886701E-2</v>
      </c>
      <c r="K2894" s="33" t="s">
        <v>5344</v>
      </c>
    </row>
    <row r="2895" spans="1:11">
      <c r="A2895" s="33" t="s">
        <v>4805</v>
      </c>
      <c r="B2895" s="33">
        <v>10335181</v>
      </c>
      <c r="C2895" s="33">
        <v>10335191</v>
      </c>
      <c r="D2895" s="33">
        <v>1</v>
      </c>
      <c r="E2895" s="33" t="s">
        <v>5345</v>
      </c>
      <c r="F2895" s="33" t="s">
        <v>79</v>
      </c>
      <c r="G2895" s="33" t="s">
        <v>19</v>
      </c>
      <c r="H2895" s="33">
        <v>0.43419071170167201</v>
      </c>
      <c r="I2895" s="16">
        <v>2.27527652827763E-10</v>
      </c>
      <c r="J2895" s="16">
        <v>2.79085418958534E-8</v>
      </c>
      <c r="K2895" s="33" t="s">
        <v>5346</v>
      </c>
    </row>
    <row r="2896" spans="1:11">
      <c r="A2896" s="33" t="s">
        <v>4805</v>
      </c>
      <c r="B2896" s="33">
        <v>10356246</v>
      </c>
      <c r="C2896" s="33">
        <v>10356264</v>
      </c>
      <c r="D2896" s="33">
        <v>2</v>
      </c>
      <c r="E2896" s="33" t="s">
        <v>5347</v>
      </c>
      <c r="F2896" s="33" t="s">
        <v>191</v>
      </c>
      <c r="G2896" s="33" t="s">
        <v>22</v>
      </c>
      <c r="H2896" s="33">
        <v>0.26456962291302499</v>
      </c>
      <c r="I2896" s="16">
        <v>2.5284286149102901E-5</v>
      </c>
      <c r="J2896" s="33">
        <v>1.03379017968299E-3</v>
      </c>
      <c r="K2896" s="33" t="s">
        <v>5348</v>
      </c>
    </row>
    <row r="2897" spans="1:11">
      <c r="A2897" s="33" t="s">
        <v>4805</v>
      </c>
      <c r="B2897" s="33">
        <v>10366284</v>
      </c>
      <c r="C2897" s="33">
        <v>10366303</v>
      </c>
      <c r="D2897" s="33">
        <v>3</v>
      </c>
      <c r="E2897" s="33" t="s">
        <v>5349</v>
      </c>
      <c r="F2897" s="33" t="s">
        <v>288</v>
      </c>
      <c r="G2897" s="33" t="s">
        <v>21</v>
      </c>
      <c r="H2897" s="33">
        <v>0.189069463672011</v>
      </c>
      <c r="I2897" s="33">
        <v>6.48805728610127E-4</v>
      </c>
      <c r="J2897" s="33">
        <v>1.42620986866162E-2</v>
      </c>
      <c r="K2897" s="33" t="s">
        <v>5350</v>
      </c>
    </row>
    <row r="2898" spans="1:11">
      <c r="A2898" s="33" t="s">
        <v>4805</v>
      </c>
      <c r="B2898" s="33">
        <v>10393225</v>
      </c>
      <c r="C2898" s="33">
        <v>10393240</v>
      </c>
      <c r="D2898" s="33">
        <v>2</v>
      </c>
      <c r="E2898" s="33" t="s">
        <v>5351</v>
      </c>
      <c r="F2898" s="33" t="s">
        <v>76</v>
      </c>
      <c r="G2898" s="33" t="s">
        <v>19</v>
      </c>
      <c r="H2898" s="33">
        <v>0.157531591088861</v>
      </c>
      <c r="I2898" s="33">
        <v>3.1693078845848898E-3</v>
      </c>
      <c r="J2898" s="33">
        <v>4.48899890442475E-2</v>
      </c>
      <c r="K2898" s="33" t="s">
        <v>5352</v>
      </c>
    </row>
    <row r="2899" spans="1:11">
      <c r="A2899" s="33" t="s">
        <v>4805</v>
      </c>
      <c r="B2899" s="33">
        <v>10393225</v>
      </c>
      <c r="C2899" s="33">
        <v>10393240</v>
      </c>
      <c r="D2899" s="33">
        <v>2</v>
      </c>
      <c r="E2899" s="33" t="s">
        <v>5351</v>
      </c>
      <c r="F2899" s="33" t="s">
        <v>76</v>
      </c>
      <c r="G2899" s="33" t="s">
        <v>19</v>
      </c>
      <c r="H2899" s="33">
        <v>0.41814800447274802</v>
      </c>
      <c r="I2899" s="16">
        <v>3.3351012951058901E-16</v>
      </c>
      <c r="J2899" s="16">
        <v>8.8931201056019194E-14</v>
      </c>
      <c r="K2899" s="33" t="s">
        <v>5353</v>
      </c>
    </row>
    <row r="2900" spans="1:11">
      <c r="A2900" s="33" t="s">
        <v>4805</v>
      </c>
      <c r="B2900" s="33">
        <v>10408486</v>
      </c>
      <c r="C2900" s="33">
        <v>10408496</v>
      </c>
      <c r="D2900" s="33">
        <v>1</v>
      </c>
      <c r="E2900" s="33" t="s">
        <v>5354</v>
      </c>
      <c r="F2900" s="33" t="s">
        <v>79</v>
      </c>
      <c r="G2900" s="33" t="s">
        <v>19</v>
      </c>
      <c r="H2900" s="33">
        <v>-0.37213635801403</v>
      </c>
      <c r="I2900" s="16">
        <v>6.2938196331313396E-7</v>
      </c>
      <c r="J2900" s="16">
        <v>4.7073165621944498E-5</v>
      </c>
      <c r="K2900" s="33" t="s">
        <v>5355</v>
      </c>
    </row>
    <row r="2901" spans="1:11">
      <c r="A2901" s="33" t="s">
        <v>4805</v>
      </c>
      <c r="B2901" s="33">
        <v>10408486</v>
      </c>
      <c r="C2901" s="33">
        <v>10408496</v>
      </c>
      <c r="D2901" s="33">
        <v>1</v>
      </c>
      <c r="E2901" s="33" t="s">
        <v>5354</v>
      </c>
      <c r="F2901" s="33" t="s">
        <v>79</v>
      </c>
      <c r="G2901" s="33" t="s">
        <v>19</v>
      </c>
      <c r="H2901" s="33">
        <v>-0.32958157336753102</v>
      </c>
      <c r="I2901" s="16">
        <v>1.21072054215683E-5</v>
      </c>
      <c r="J2901" s="33">
        <v>5.5413052873491404E-4</v>
      </c>
      <c r="K2901" s="33" t="s">
        <v>5356</v>
      </c>
    </row>
    <row r="2902" spans="1:11">
      <c r="A2902" s="33" t="s">
        <v>4805</v>
      </c>
      <c r="B2902" s="33">
        <v>10469677</v>
      </c>
      <c r="C2902" s="33">
        <v>10469688</v>
      </c>
      <c r="D2902" s="33">
        <v>1</v>
      </c>
      <c r="E2902" s="33" t="s">
        <v>5357</v>
      </c>
      <c r="F2902" s="33" t="s">
        <v>79</v>
      </c>
      <c r="G2902" s="33" t="s">
        <v>20</v>
      </c>
      <c r="H2902" s="33">
        <v>0.46723637521043998</v>
      </c>
      <c r="I2902" s="33">
        <v>2.70985831817181E-3</v>
      </c>
      <c r="J2902" s="33">
        <v>4.0188961288833598E-2</v>
      </c>
      <c r="K2902" s="33" t="s">
        <v>5358</v>
      </c>
    </row>
    <row r="2903" spans="1:11">
      <c r="A2903" s="33" t="s">
        <v>4805</v>
      </c>
      <c r="B2903" s="33">
        <v>10481190</v>
      </c>
      <c r="C2903" s="33">
        <v>10481207</v>
      </c>
      <c r="D2903" s="33">
        <v>1</v>
      </c>
      <c r="E2903" s="33" t="s">
        <v>5359</v>
      </c>
      <c r="F2903" s="33" t="s">
        <v>93</v>
      </c>
      <c r="G2903" s="33" t="s">
        <v>22</v>
      </c>
      <c r="H2903" s="33">
        <v>-0.327237967434648</v>
      </c>
      <c r="I2903" s="33">
        <v>2.34074849635858E-4</v>
      </c>
      <c r="J2903" s="33">
        <v>6.3557945073574101E-3</v>
      </c>
      <c r="K2903" s="33" t="s">
        <v>5360</v>
      </c>
    </row>
    <row r="2904" spans="1:11">
      <c r="A2904" s="33" t="s">
        <v>4805</v>
      </c>
      <c r="B2904" s="33">
        <v>10500951</v>
      </c>
      <c r="C2904" s="33">
        <v>10500961</v>
      </c>
      <c r="D2904" s="33">
        <v>1</v>
      </c>
      <c r="E2904" s="33" t="s">
        <v>5361</v>
      </c>
      <c r="F2904" s="33" t="s">
        <v>79</v>
      </c>
      <c r="G2904" s="33" t="s">
        <v>22</v>
      </c>
      <c r="H2904" s="33">
        <v>-0.34837846537327399</v>
      </c>
      <c r="I2904" s="33">
        <v>4.7075286055018402E-4</v>
      </c>
      <c r="J2904" s="33">
        <v>1.0977670318457301E-2</v>
      </c>
      <c r="K2904" s="33" t="s">
        <v>5362</v>
      </c>
    </row>
    <row r="2905" spans="1:11">
      <c r="A2905" s="33" t="s">
        <v>4805</v>
      </c>
      <c r="B2905" s="33">
        <v>10584005</v>
      </c>
      <c r="C2905" s="33">
        <v>10584015</v>
      </c>
      <c r="D2905" s="33">
        <v>1</v>
      </c>
      <c r="E2905" s="33" t="s">
        <v>5363</v>
      </c>
      <c r="F2905" s="33" t="s">
        <v>79</v>
      </c>
      <c r="G2905" s="33" t="s">
        <v>19</v>
      </c>
      <c r="H2905" s="33">
        <v>0.38624465861777402</v>
      </c>
      <c r="I2905" s="16">
        <v>8.5460903705927706E-8</v>
      </c>
      <c r="J2905" s="16">
        <v>7.3821369356120303E-6</v>
      </c>
      <c r="K2905" s="33" t="s">
        <v>5364</v>
      </c>
    </row>
    <row r="2906" spans="1:11">
      <c r="A2906" s="33" t="s">
        <v>4805</v>
      </c>
      <c r="B2906" s="33">
        <v>10659543</v>
      </c>
      <c r="C2906" s="33">
        <v>10659569</v>
      </c>
      <c r="D2906" s="33">
        <v>3</v>
      </c>
      <c r="E2906" s="33" t="s">
        <v>5365</v>
      </c>
      <c r="F2906" s="33" t="s">
        <v>161</v>
      </c>
      <c r="G2906" s="33" t="s">
        <v>21</v>
      </c>
      <c r="H2906" s="33">
        <v>-0.158081387554622</v>
      </c>
      <c r="I2906" s="33">
        <v>3.5698113555851E-3</v>
      </c>
      <c r="J2906" s="33">
        <v>4.8652562319563199E-2</v>
      </c>
      <c r="K2906" s="33" t="s">
        <v>5366</v>
      </c>
    </row>
    <row r="2907" spans="1:11">
      <c r="A2907" s="33" t="s">
        <v>4805</v>
      </c>
      <c r="B2907" s="33">
        <v>10684087</v>
      </c>
      <c r="C2907" s="33">
        <v>10684108</v>
      </c>
      <c r="D2907" s="33">
        <v>3</v>
      </c>
      <c r="E2907" s="33" t="s">
        <v>5367</v>
      </c>
      <c r="F2907" s="33" t="s">
        <v>2716</v>
      </c>
      <c r="G2907" s="33" t="s">
        <v>20</v>
      </c>
      <c r="H2907" s="33">
        <v>0.187713234713618</v>
      </c>
      <c r="I2907" s="33">
        <v>5.8600919873487997E-4</v>
      </c>
      <c r="J2907" s="33">
        <v>1.3152495311492001E-2</v>
      </c>
      <c r="K2907" s="33" t="s">
        <v>5368</v>
      </c>
    </row>
    <row r="2908" spans="1:11">
      <c r="A2908" s="33" t="s">
        <v>4805</v>
      </c>
      <c r="B2908" s="33">
        <v>10773800</v>
      </c>
      <c r="C2908" s="33">
        <v>10773824</v>
      </c>
      <c r="D2908" s="33">
        <v>3</v>
      </c>
      <c r="E2908" s="33" t="s">
        <v>5369</v>
      </c>
      <c r="F2908" s="33" t="s">
        <v>231</v>
      </c>
      <c r="G2908" s="33" t="s">
        <v>21</v>
      </c>
      <c r="H2908" s="33">
        <v>0.47808072669046398</v>
      </c>
      <c r="I2908" s="16">
        <v>6.9816484547700201E-17</v>
      </c>
      <c r="J2908" s="16">
        <v>2.03897380824307E-14</v>
      </c>
      <c r="K2908" s="33" t="s">
        <v>5370</v>
      </c>
    </row>
    <row r="2909" spans="1:11">
      <c r="A2909" s="33" t="s">
        <v>4805</v>
      </c>
      <c r="B2909" s="33">
        <v>10773800</v>
      </c>
      <c r="C2909" s="33">
        <v>10773824</v>
      </c>
      <c r="D2909" s="33">
        <v>3</v>
      </c>
      <c r="E2909" s="33" t="s">
        <v>5369</v>
      </c>
      <c r="F2909" s="33" t="s">
        <v>231</v>
      </c>
      <c r="G2909" s="33" t="s">
        <v>21</v>
      </c>
      <c r="H2909" s="33">
        <v>0.17410969693828199</v>
      </c>
      <c r="I2909" s="33">
        <v>4.0409243062709396E-3</v>
      </c>
      <c r="J2909" s="33">
        <v>5.3182379335535698E-2</v>
      </c>
      <c r="K2909" s="33" t="s">
        <v>5371</v>
      </c>
    </row>
    <row r="2910" spans="1:11">
      <c r="A2910" s="33" t="s">
        <v>4805</v>
      </c>
      <c r="B2910" s="33">
        <v>10777081</v>
      </c>
      <c r="C2910" s="33">
        <v>10777095</v>
      </c>
      <c r="D2910" s="33">
        <v>1</v>
      </c>
      <c r="E2910" s="33" t="s">
        <v>5372</v>
      </c>
      <c r="F2910" s="33" t="s">
        <v>93</v>
      </c>
      <c r="G2910" s="33" t="s">
        <v>19</v>
      </c>
      <c r="H2910" s="33">
        <v>-0.18519386683722799</v>
      </c>
      <c r="I2910" s="33">
        <v>6.8331659173538097E-4</v>
      </c>
      <c r="J2910" s="33">
        <v>1.4860924316003899E-2</v>
      </c>
      <c r="K2910" s="33" t="s">
        <v>5373</v>
      </c>
    </row>
    <row r="2911" spans="1:11">
      <c r="A2911" s="33" t="s">
        <v>4805</v>
      </c>
      <c r="B2911" s="33">
        <v>10828564</v>
      </c>
      <c r="C2911" s="33">
        <v>10828581</v>
      </c>
      <c r="D2911" s="33">
        <v>2</v>
      </c>
      <c r="E2911" s="33" t="s">
        <v>5374</v>
      </c>
      <c r="F2911" s="33" t="s">
        <v>191</v>
      </c>
      <c r="G2911" s="33" t="s">
        <v>20</v>
      </c>
      <c r="H2911" s="33">
        <v>-0.16323748717418199</v>
      </c>
      <c r="I2911" s="33">
        <v>2.9825218011719301E-3</v>
      </c>
      <c r="J2911" s="33">
        <v>4.3141052374026899E-2</v>
      </c>
      <c r="K2911" s="33" t="s">
        <v>5375</v>
      </c>
    </row>
    <row r="2912" spans="1:11">
      <c r="A2912" s="33" t="s">
        <v>4805</v>
      </c>
      <c r="B2912" s="33">
        <v>10861623</v>
      </c>
      <c r="C2912" s="33">
        <v>10861647</v>
      </c>
      <c r="D2912" s="33">
        <v>3</v>
      </c>
      <c r="E2912" s="33" t="s">
        <v>5376</v>
      </c>
      <c r="F2912" s="33" t="s">
        <v>201</v>
      </c>
      <c r="G2912" s="33" t="s">
        <v>21</v>
      </c>
      <c r="H2912" s="33">
        <v>0.36348644495719901</v>
      </c>
      <c r="I2912" s="16">
        <v>2.2611234374023199E-12</v>
      </c>
      <c r="J2912" s="16">
        <v>3.7479648761049701E-10</v>
      </c>
      <c r="K2912" s="33" t="s">
        <v>5377</v>
      </c>
    </row>
    <row r="2913" spans="1:11">
      <c r="A2913" s="33" t="s">
        <v>4805</v>
      </c>
      <c r="B2913" s="33">
        <v>10865140</v>
      </c>
      <c r="C2913" s="33">
        <v>10865158</v>
      </c>
      <c r="D2913" s="33">
        <v>4</v>
      </c>
      <c r="E2913" s="33" t="s">
        <v>5378</v>
      </c>
      <c r="F2913" s="33" t="s">
        <v>1257</v>
      </c>
      <c r="G2913" s="33" t="s">
        <v>22</v>
      </c>
      <c r="H2913" s="33">
        <v>0.40635632401170302</v>
      </c>
      <c r="I2913" s="16">
        <v>4.4606978547232098E-13</v>
      </c>
      <c r="J2913" s="16">
        <v>8.2901393766719606E-11</v>
      </c>
      <c r="K2913" s="33" t="s">
        <v>5377</v>
      </c>
    </row>
    <row r="2914" spans="1:11">
      <c r="A2914" s="33" t="s">
        <v>4805</v>
      </c>
      <c r="B2914" s="33">
        <v>10879015</v>
      </c>
      <c r="C2914" s="33">
        <v>10879031</v>
      </c>
      <c r="D2914" s="33">
        <v>2</v>
      </c>
      <c r="E2914" s="33" t="s">
        <v>5379</v>
      </c>
      <c r="F2914" s="33" t="s">
        <v>191</v>
      </c>
      <c r="G2914" s="33" t="s">
        <v>19</v>
      </c>
      <c r="H2914" s="33">
        <v>-0.170756680897411</v>
      </c>
      <c r="I2914" s="33">
        <v>4.9814690587888597E-3</v>
      </c>
      <c r="J2914" s="33">
        <v>6.1225149774653501E-2</v>
      </c>
      <c r="K2914" s="33" t="s">
        <v>5380</v>
      </c>
    </row>
    <row r="2915" spans="1:11">
      <c r="A2915" s="33" t="s">
        <v>4805</v>
      </c>
      <c r="B2915" s="33">
        <v>10879015</v>
      </c>
      <c r="C2915" s="33">
        <v>10879031</v>
      </c>
      <c r="D2915" s="33">
        <v>2</v>
      </c>
      <c r="E2915" s="33" t="s">
        <v>5379</v>
      </c>
      <c r="F2915" s="33" t="s">
        <v>191</v>
      </c>
      <c r="G2915" s="33" t="s">
        <v>19</v>
      </c>
      <c r="H2915" s="33">
        <v>0.43737041510697799</v>
      </c>
      <c r="I2915" s="16">
        <v>5.3825072880619798E-14</v>
      </c>
      <c r="J2915" s="16">
        <v>1.17896132848872E-11</v>
      </c>
      <c r="K2915" s="33" t="s">
        <v>5381</v>
      </c>
    </row>
    <row r="2916" spans="1:11">
      <c r="A2916" s="33" t="s">
        <v>4805</v>
      </c>
      <c r="B2916" s="33">
        <v>10882433</v>
      </c>
      <c r="C2916" s="33">
        <v>10882451</v>
      </c>
      <c r="D2916" s="33">
        <v>1</v>
      </c>
      <c r="E2916" s="33" t="s">
        <v>5382</v>
      </c>
      <c r="F2916" s="33" t="s">
        <v>79</v>
      </c>
      <c r="G2916" s="33" t="s">
        <v>22</v>
      </c>
      <c r="H2916" s="33">
        <v>0.36276604516254302</v>
      </c>
      <c r="I2916" s="33">
        <v>2.41602474396868E-4</v>
      </c>
      <c r="J2916" s="33">
        <v>6.49889462928067E-3</v>
      </c>
      <c r="K2916" s="33" t="s">
        <v>5381</v>
      </c>
    </row>
    <row r="2917" spans="1:11">
      <c r="A2917" s="33" t="s">
        <v>4805</v>
      </c>
      <c r="B2917" s="33">
        <v>10889754</v>
      </c>
      <c r="C2917" s="33">
        <v>10889771</v>
      </c>
      <c r="D2917" s="33">
        <v>1</v>
      </c>
      <c r="E2917" s="33" t="s">
        <v>5383</v>
      </c>
      <c r="F2917" s="33" t="s">
        <v>93</v>
      </c>
      <c r="G2917" s="33" t="s">
        <v>22</v>
      </c>
      <c r="H2917" s="33">
        <v>0.28505014513516402</v>
      </c>
      <c r="I2917" s="33">
        <v>4.2577743482908101E-4</v>
      </c>
      <c r="J2917" s="33">
        <v>1.03213162363903E-2</v>
      </c>
      <c r="K2917" s="33" t="s">
        <v>5384</v>
      </c>
    </row>
    <row r="2918" spans="1:11">
      <c r="A2918" s="33" t="s">
        <v>4805</v>
      </c>
      <c r="B2918" s="33">
        <v>10890902</v>
      </c>
      <c r="C2918" s="33">
        <v>10890913</v>
      </c>
      <c r="D2918" s="33">
        <v>1</v>
      </c>
      <c r="E2918" s="33" t="s">
        <v>5385</v>
      </c>
      <c r="F2918" s="33" t="s">
        <v>79</v>
      </c>
      <c r="G2918" s="33" t="s">
        <v>20</v>
      </c>
      <c r="H2918" s="33">
        <v>0.25603855927164598</v>
      </c>
      <c r="I2918" s="33">
        <v>7.2042587514133602E-3</v>
      </c>
      <c r="J2918" s="33">
        <v>7.8479074462554393E-2</v>
      </c>
      <c r="K2918" s="33" t="s">
        <v>5386</v>
      </c>
    </row>
    <row r="2919" spans="1:11">
      <c r="A2919" s="33" t="s">
        <v>4805</v>
      </c>
      <c r="B2919" s="33">
        <v>10922999</v>
      </c>
      <c r="C2919" s="33">
        <v>10923032</v>
      </c>
      <c r="D2919" s="33">
        <v>3</v>
      </c>
      <c r="E2919" s="33" t="s">
        <v>5387</v>
      </c>
      <c r="F2919" s="33" t="s">
        <v>201</v>
      </c>
      <c r="G2919" s="33" t="s">
        <v>18</v>
      </c>
      <c r="H2919" s="33">
        <v>0.240985953552704</v>
      </c>
      <c r="I2919" s="33">
        <v>1.48667562497997E-4</v>
      </c>
      <c r="J2919" s="33">
        <v>4.3212235109014799E-3</v>
      </c>
      <c r="K2919" s="33" t="s">
        <v>5388</v>
      </c>
    </row>
    <row r="2920" spans="1:11">
      <c r="A2920" s="33" t="s">
        <v>4805</v>
      </c>
      <c r="B2920" s="33">
        <v>10923118</v>
      </c>
      <c r="C2920" s="33">
        <v>10923136</v>
      </c>
      <c r="D2920" s="33">
        <v>2</v>
      </c>
      <c r="E2920" s="33" t="s">
        <v>5389</v>
      </c>
      <c r="F2920" s="33" t="s">
        <v>113</v>
      </c>
      <c r="G2920" s="33" t="s">
        <v>18</v>
      </c>
      <c r="H2920" s="33">
        <v>0.199106557727358</v>
      </c>
      <c r="I2920" s="33">
        <v>9.6701156179849809E-3</v>
      </c>
      <c r="J2920" s="33">
        <v>9.3543878683125997E-2</v>
      </c>
      <c r="K2920" s="33" t="s">
        <v>5390</v>
      </c>
    </row>
    <row r="2921" spans="1:11">
      <c r="A2921" s="33" t="s">
        <v>4805</v>
      </c>
      <c r="B2921" s="33">
        <v>10953396</v>
      </c>
      <c r="C2921" s="33">
        <v>10953406</v>
      </c>
      <c r="D2921" s="33">
        <v>1</v>
      </c>
      <c r="E2921" s="33" t="s">
        <v>5391</v>
      </c>
      <c r="F2921" s="33" t="s">
        <v>79</v>
      </c>
      <c r="G2921" s="33" t="s">
        <v>22</v>
      </c>
      <c r="H2921" s="33">
        <v>-0.25296414205776702</v>
      </c>
      <c r="I2921" s="33">
        <v>2.2205782383505801E-3</v>
      </c>
      <c r="J2921" s="33">
        <v>3.54656414994899E-2</v>
      </c>
      <c r="K2921" s="33" t="s">
        <v>5392</v>
      </c>
    </row>
    <row r="2922" spans="1:11">
      <c r="A2922" s="33" t="s">
        <v>4805</v>
      </c>
      <c r="B2922" s="33">
        <v>11135084</v>
      </c>
      <c r="C2922" s="33">
        <v>11135104</v>
      </c>
      <c r="D2922" s="33">
        <v>3</v>
      </c>
      <c r="E2922" s="33" t="s">
        <v>5393</v>
      </c>
      <c r="F2922" s="33" t="s">
        <v>288</v>
      </c>
      <c r="G2922" s="33" t="s">
        <v>19</v>
      </c>
      <c r="H2922" s="33">
        <v>0.14449897283798999</v>
      </c>
      <c r="I2922" s="33">
        <v>6.6923680320530102E-3</v>
      </c>
      <c r="J2922" s="33">
        <v>7.4898345147045797E-2</v>
      </c>
      <c r="K2922" s="33" t="s">
        <v>5394</v>
      </c>
    </row>
    <row r="2923" spans="1:11">
      <c r="A2923" s="33" t="s">
        <v>4805</v>
      </c>
      <c r="B2923" s="33">
        <v>11211932</v>
      </c>
      <c r="C2923" s="33">
        <v>11211948</v>
      </c>
      <c r="D2923" s="33">
        <v>3</v>
      </c>
      <c r="E2923" s="33" t="s">
        <v>5395</v>
      </c>
      <c r="F2923" s="33" t="s">
        <v>2123</v>
      </c>
      <c r="G2923" s="33" t="s">
        <v>20</v>
      </c>
      <c r="H2923" s="33">
        <v>-0.33450538049525202</v>
      </c>
      <c r="I2923" s="16">
        <v>1.06515453560717E-9</v>
      </c>
      <c r="J2923" s="16">
        <v>1.16653442265692E-7</v>
      </c>
      <c r="K2923" s="33" t="s">
        <v>5396</v>
      </c>
    </row>
    <row r="2924" spans="1:11">
      <c r="A2924" s="33" t="s">
        <v>4805</v>
      </c>
      <c r="B2924" s="33">
        <v>11293784</v>
      </c>
      <c r="C2924" s="33">
        <v>11293817</v>
      </c>
      <c r="D2924" s="33">
        <v>3</v>
      </c>
      <c r="E2924" s="33" t="s">
        <v>5397</v>
      </c>
      <c r="F2924" s="33" t="s">
        <v>84</v>
      </c>
      <c r="G2924" s="33" t="s">
        <v>22</v>
      </c>
      <c r="H2924" s="33">
        <v>0.17957556707234301</v>
      </c>
      <c r="I2924" s="33">
        <v>5.2681095348556103E-3</v>
      </c>
      <c r="J2924" s="33">
        <v>6.3351599563273395E-2</v>
      </c>
      <c r="K2924" s="33" t="s">
        <v>5398</v>
      </c>
    </row>
    <row r="2925" spans="1:11">
      <c r="A2925" s="33" t="s">
        <v>4805</v>
      </c>
      <c r="B2925" s="33">
        <v>11310288</v>
      </c>
      <c r="C2925" s="33">
        <v>11310301</v>
      </c>
      <c r="D2925" s="33">
        <v>1</v>
      </c>
      <c r="E2925" s="33" t="s">
        <v>5399</v>
      </c>
      <c r="F2925" s="33" t="s">
        <v>79</v>
      </c>
      <c r="G2925" s="33" t="s">
        <v>20</v>
      </c>
      <c r="H2925" s="33">
        <v>0.38545016276075</v>
      </c>
      <c r="I2925" s="33">
        <v>2.4743818851893798E-4</v>
      </c>
      <c r="J2925" s="33">
        <v>6.5504054461771304E-3</v>
      </c>
      <c r="K2925" s="33" t="s">
        <v>5400</v>
      </c>
    </row>
    <row r="2926" spans="1:11">
      <c r="A2926" s="33" t="s">
        <v>4805</v>
      </c>
      <c r="B2926" s="33">
        <v>11340460</v>
      </c>
      <c r="C2926" s="33">
        <v>11340479</v>
      </c>
      <c r="D2926" s="33">
        <v>3</v>
      </c>
      <c r="E2926" s="33" t="s">
        <v>5401</v>
      </c>
      <c r="F2926" s="33" t="s">
        <v>84</v>
      </c>
      <c r="G2926" s="33" t="s">
        <v>20</v>
      </c>
      <c r="H2926" s="33">
        <v>-0.18326936136521099</v>
      </c>
      <c r="I2926" s="33">
        <v>1.4861355982176E-3</v>
      </c>
      <c r="J2926" s="33">
        <v>2.6418752532952301E-2</v>
      </c>
      <c r="K2926" s="33" t="s">
        <v>5402</v>
      </c>
    </row>
    <row r="2927" spans="1:11">
      <c r="A2927" s="33" t="s">
        <v>4805</v>
      </c>
      <c r="B2927" s="33">
        <v>11340460</v>
      </c>
      <c r="C2927" s="33">
        <v>11340479</v>
      </c>
      <c r="D2927" s="33">
        <v>3</v>
      </c>
      <c r="E2927" s="33" t="s">
        <v>5401</v>
      </c>
      <c r="F2927" s="33" t="s">
        <v>84</v>
      </c>
      <c r="G2927" s="33" t="s">
        <v>20</v>
      </c>
      <c r="H2927" s="33">
        <v>-0.21091476338703699</v>
      </c>
      <c r="I2927" s="33">
        <v>2.4542568404909597E-4</v>
      </c>
      <c r="J2927" s="33">
        <v>6.5443292185787096E-3</v>
      </c>
      <c r="K2927" s="33" t="s">
        <v>5403</v>
      </c>
    </row>
    <row r="2928" spans="1:11">
      <c r="A2928" s="33" t="s">
        <v>4805</v>
      </c>
      <c r="B2928" s="33">
        <v>11421007</v>
      </c>
      <c r="C2928" s="33">
        <v>11421024</v>
      </c>
      <c r="D2928" s="33">
        <v>1</v>
      </c>
      <c r="E2928" s="33" t="s">
        <v>5404</v>
      </c>
      <c r="F2928" s="33" t="s">
        <v>93</v>
      </c>
      <c r="G2928" s="33" t="s">
        <v>22</v>
      </c>
      <c r="H2928" s="33">
        <v>-0.186009790410053</v>
      </c>
      <c r="I2928" s="33">
        <v>5.9905971133742304E-3</v>
      </c>
      <c r="J2928" s="33">
        <v>6.8802120030569597E-2</v>
      </c>
      <c r="K2928" s="33" t="s">
        <v>5405</v>
      </c>
    </row>
    <row r="2929" spans="1:11">
      <c r="A2929" s="33" t="s">
        <v>4805</v>
      </c>
      <c r="B2929" s="33">
        <v>11437094</v>
      </c>
      <c r="C2929" s="33">
        <v>11437114</v>
      </c>
      <c r="D2929" s="33">
        <v>2</v>
      </c>
      <c r="E2929" s="33" t="s">
        <v>5406</v>
      </c>
      <c r="F2929" s="33" t="s">
        <v>191</v>
      </c>
      <c r="G2929" s="33" t="s">
        <v>19</v>
      </c>
      <c r="H2929" s="33">
        <v>-0.247522081376643</v>
      </c>
      <c r="I2929" s="16">
        <v>2.3481738466767001E-6</v>
      </c>
      <c r="J2929" s="33">
        <v>1.3586179435536001E-4</v>
      </c>
      <c r="K2929" s="33" t="s">
        <v>5407</v>
      </c>
    </row>
    <row r="2930" spans="1:11">
      <c r="A2930" s="33" t="s">
        <v>4805</v>
      </c>
      <c r="B2930" s="33">
        <v>11480806</v>
      </c>
      <c r="C2930" s="33">
        <v>11480824</v>
      </c>
      <c r="D2930" s="33">
        <v>5</v>
      </c>
      <c r="E2930" s="33" t="s">
        <v>5408</v>
      </c>
      <c r="F2930" s="33" t="s">
        <v>196</v>
      </c>
      <c r="G2930" s="33" t="s">
        <v>19</v>
      </c>
      <c r="H2930" s="33">
        <v>-0.15182413385767701</v>
      </c>
      <c r="I2930" s="33">
        <v>5.02432647449095E-3</v>
      </c>
      <c r="J2930" s="33">
        <v>6.1357822995415499E-2</v>
      </c>
      <c r="K2930" s="33" t="s">
        <v>5409</v>
      </c>
    </row>
    <row r="2931" spans="1:11">
      <c r="A2931" s="33" t="s">
        <v>4805</v>
      </c>
      <c r="B2931" s="33">
        <v>11499565</v>
      </c>
      <c r="C2931" s="33">
        <v>11499611</v>
      </c>
      <c r="D2931" s="33">
        <v>2</v>
      </c>
      <c r="E2931" s="33" t="s">
        <v>5410</v>
      </c>
      <c r="F2931" s="33" t="s">
        <v>169</v>
      </c>
      <c r="G2931" s="33" t="s">
        <v>19</v>
      </c>
      <c r="H2931" s="33">
        <v>0.172500961617849</v>
      </c>
      <c r="I2931" s="33">
        <v>8.7535000554859604E-3</v>
      </c>
      <c r="J2931" s="33">
        <v>8.7864510376915603E-2</v>
      </c>
      <c r="K2931" s="33" t="s">
        <v>5411</v>
      </c>
    </row>
    <row r="2932" spans="1:11">
      <c r="A2932" s="33" t="s">
        <v>4805</v>
      </c>
      <c r="B2932" s="33">
        <v>11499565</v>
      </c>
      <c r="C2932" s="33">
        <v>11499611</v>
      </c>
      <c r="D2932" s="33">
        <v>2</v>
      </c>
      <c r="E2932" s="33" t="s">
        <v>5410</v>
      </c>
      <c r="F2932" s="33" t="s">
        <v>169</v>
      </c>
      <c r="G2932" s="33" t="s">
        <v>19</v>
      </c>
      <c r="H2932" s="33">
        <v>0.404634056115172</v>
      </c>
      <c r="I2932" s="16">
        <v>1.79410831846792E-10</v>
      </c>
      <c r="J2932" s="16">
        <v>2.29234714940912E-8</v>
      </c>
      <c r="K2932" s="33" t="s">
        <v>5412</v>
      </c>
    </row>
    <row r="2933" spans="1:11">
      <c r="A2933" s="33" t="s">
        <v>4805</v>
      </c>
      <c r="B2933" s="33">
        <v>11503256</v>
      </c>
      <c r="C2933" s="33">
        <v>11503277</v>
      </c>
      <c r="D2933" s="33">
        <v>2</v>
      </c>
      <c r="E2933" s="33" t="s">
        <v>5413</v>
      </c>
      <c r="F2933" s="33" t="s">
        <v>76</v>
      </c>
      <c r="G2933" s="33" t="s">
        <v>19</v>
      </c>
      <c r="H2933" s="33">
        <v>-0.39488738241618498</v>
      </c>
      <c r="I2933" s="33">
        <v>3.7662484050070499E-3</v>
      </c>
      <c r="J2933" s="33">
        <v>5.0765717511886202E-2</v>
      </c>
      <c r="K2933" s="33" t="s">
        <v>5412</v>
      </c>
    </row>
    <row r="2934" spans="1:11">
      <c r="A2934" s="33" t="s">
        <v>4805</v>
      </c>
      <c r="B2934" s="33">
        <v>11519432</v>
      </c>
      <c r="C2934" s="33">
        <v>11519450</v>
      </c>
      <c r="D2934" s="33">
        <v>2</v>
      </c>
      <c r="E2934" s="33" t="s">
        <v>5414</v>
      </c>
      <c r="F2934" s="33" t="s">
        <v>169</v>
      </c>
      <c r="G2934" s="33" t="s">
        <v>19</v>
      </c>
      <c r="H2934" s="33">
        <v>0.14265655305461999</v>
      </c>
      <c r="I2934" s="33">
        <v>5.5219194853099503E-3</v>
      </c>
      <c r="J2934" s="33">
        <v>6.51267926988576E-2</v>
      </c>
      <c r="K2934" s="33" t="s">
        <v>5415</v>
      </c>
    </row>
    <row r="2935" spans="1:11">
      <c r="A2935" s="33" t="s">
        <v>4805</v>
      </c>
      <c r="B2935" s="33">
        <v>11546991</v>
      </c>
      <c r="C2935" s="33">
        <v>11547011</v>
      </c>
      <c r="D2935" s="33">
        <v>1</v>
      </c>
      <c r="E2935" s="33" t="s">
        <v>5416</v>
      </c>
      <c r="F2935" s="33" t="s">
        <v>79</v>
      </c>
      <c r="G2935" s="33" t="s">
        <v>22</v>
      </c>
      <c r="H2935" s="33">
        <v>-0.32463161646441302</v>
      </c>
      <c r="I2935" s="33">
        <v>1.04439999048581E-3</v>
      </c>
      <c r="J2935" s="33">
        <v>2.0334302036982398E-2</v>
      </c>
      <c r="K2935" s="33" t="s">
        <v>5417</v>
      </c>
    </row>
    <row r="2936" spans="1:11">
      <c r="A2936" s="33" t="s">
        <v>4805</v>
      </c>
      <c r="B2936" s="33">
        <v>11569374</v>
      </c>
      <c r="C2936" s="33">
        <v>11569390</v>
      </c>
      <c r="D2936" s="33">
        <v>1</v>
      </c>
      <c r="E2936" s="33" t="s">
        <v>5418</v>
      </c>
      <c r="F2936" s="33" t="s">
        <v>93</v>
      </c>
      <c r="G2936" s="33" t="s">
        <v>22</v>
      </c>
      <c r="H2936" s="33">
        <v>0.18023821273096099</v>
      </c>
      <c r="I2936" s="33">
        <v>7.0936807378510899E-3</v>
      </c>
      <c r="J2936" s="33">
        <v>7.7975495230656597E-2</v>
      </c>
      <c r="K2936" s="33" t="s">
        <v>5419</v>
      </c>
    </row>
    <row r="2937" spans="1:11">
      <c r="A2937" s="33" t="s">
        <v>4805</v>
      </c>
      <c r="B2937" s="33">
        <v>11577011</v>
      </c>
      <c r="C2937" s="33">
        <v>11577048</v>
      </c>
      <c r="D2937" s="33">
        <v>6</v>
      </c>
      <c r="E2937" s="33" t="s">
        <v>5420</v>
      </c>
      <c r="F2937" s="33" t="s">
        <v>5421</v>
      </c>
      <c r="G2937" s="33" t="s">
        <v>20</v>
      </c>
      <c r="H2937" s="33">
        <v>-0.17461075126804401</v>
      </c>
      <c r="I2937" s="33">
        <v>7.9521285095636891E-3</v>
      </c>
      <c r="J2937" s="33">
        <v>8.2661701947718796E-2</v>
      </c>
      <c r="K2937" s="33" t="s">
        <v>5422</v>
      </c>
    </row>
    <row r="2938" spans="1:11">
      <c r="A2938" s="33" t="s">
        <v>4805</v>
      </c>
      <c r="B2938" s="33">
        <v>11602311</v>
      </c>
      <c r="C2938" s="33">
        <v>11602322</v>
      </c>
      <c r="D2938" s="33">
        <v>1</v>
      </c>
      <c r="E2938" s="33" t="s">
        <v>5423</v>
      </c>
      <c r="F2938" s="33" t="s">
        <v>93</v>
      </c>
      <c r="G2938" s="33" t="s">
        <v>19</v>
      </c>
      <c r="H2938" s="33">
        <v>-0.26761474048837602</v>
      </c>
      <c r="I2938" s="33">
        <v>5.31545123641802E-4</v>
      </c>
      <c r="J2938" s="33">
        <v>1.2255512192839E-2</v>
      </c>
      <c r="K2938" s="33" t="s">
        <v>5424</v>
      </c>
    </row>
    <row r="2939" spans="1:11">
      <c r="A2939" s="33" t="s">
        <v>4805</v>
      </c>
      <c r="B2939" s="33">
        <v>11602378</v>
      </c>
      <c r="C2939" s="33">
        <v>11602390</v>
      </c>
      <c r="D2939" s="33">
        <v>1</v>
      </c>
      <c r="E2939" s="33" t="s">
        <v>5425</v>
      </c>
      <c r="F2939" s="33" t="s">
        <v>93</v>
      </c>
      <c r="G2939" s="33" t="s">
        <v>19</v>
      </c>
      <c r="H2939" s="33">
        <v>0.45700931511765502</v>
      </c>
      <c r="I2939" s="33">
        <v>5.0780138814339702E-3</v>
      </c>
      <c r="J2939" s="33">
        <v>6.1670216108583198E-2</v>
      </c>
      <c r="K2939" s="33" t="s">
        <v>5424</v>
      </c>
    </row>
    <row r="2940" spans="1:11">
      <c r="A2940" s="33" t="s">
        <v>4805</v>
      </c>
      <c r="B2940" s="33">
        <v>11602378</v>
      </c>
      <c r="C2940" s="33">
        <v>11602390</v>
      </c>
      <c r="D2940" s="33">
        <v>1</v>
      </c>
      <c r="E2940" s="33" t="s">
        <v>5425</v>
      </c>
      <c r="F2940" s="33" t="s">
        <v>93</v>
      </c>
      <c r="G2940" s="33" t="s">
        <v>19</v>
      </c>
      <c r="H2940" s="33">
        <v>-0.57975135164971403</v>
      </c>
      <c r="I2940" s="33">
        <v>2.10889427576324E-4</v>
      </c>
      <c r="J2940" s="33">
        <v>5.8790220878436102E-3</v>
      </c>
      <c r="K2940" s="33" t="s">
        <v>5426</v>
      </c>
    </row>
    <row r="2941" spans="1:11">
      <c r="A2941" s="33" t="s">
        <v>4805</v>
      </c>
      <c r="B2941" s="33">
        <v>11605059</v>
      </c>
      <c r="C2941" s="33">
        <v>11605079</v>
      </c>
      <c r="D2941" s="33">
        <v>3</v>
      </c>
      <c r="E2941" s="33" t="s">
        <v>5427</v>
      </c>
      <c r="F2941" s="33" t="s">
        <v>161</v>
      </c>
      <c r="G2941" s="33" t="s">
        <v>20</v>
      </c>
      <c r="H2941" s="33">
        <v>-0.314611101178363</v>
      </c>
      <c r="I2941" s="16">
        <v>3.7420761905842201E-8</v>
      </c>
      <c r="J2941" s="16">
        <v>3.3261091705584101E-6</v>
      </c>
      <c r="K2941" s="33" t="s">
        <v>5428</v>
      </c>
    </row>
    <row r="2942" spans="1:11">
      <c r="A2942" s="33" t="s">
        <v>4805</v>
      </c>
      <c r="B2942" s="33">
        <v>11639734</v>
      </c>
      <c r="C2942" s="33">
        <v>11639745</v>
      </c>
      <c r="D2942" s="33">
        <v>2</v>
      </c>
      <c r="E2942" s="33" t="s">
        <v>5429</v>
      </c>
      <c r="F2942" s="33" t="s">
        <v>113</v>
      </c>
      <c r="G2942" s="33" t="s">
        <v>21</v>
      </c>
      <c r="H2942" s="33">
        <v>-0.48217864569795899</v>
      </c>
      <c r="I2942" s="16">
        <v>1.5589975546327299E-22</v>
      </c>
      <c r="J2942" s="16">
        <v>1.5935553337604301E-19</v>
      </c>
      <c r="K2942" s="33" t="s">
        <v>5430</v>
      </c>
    </row>
    <row r="2943" spans="1:11">
      <c r="A2943" s="33" t="s">
        <v>4805</v>
      </c>
      <c r="B2943" s="33">
        <v>11644090</v>
      </c>
      <c r="C2943" s="33">
        <v>11644100</v>
      </c>
      <c r="D2943" s="33">
        <v>1</v>
      </c>
      <c r="E2943" s="33" t="s">
        <v>5431</v>
      </c>
      <c r="F2943" s="33" t="s">
        <v>79</v>
      </c>
      <c r="G2943" s="33" t="s">
        <v>22</v>
      </c>
      <c r="H2943" s="33">
        <v>0.295888974889574</v>
      </c>
      <c r="I2943" s="16">
        <v>5.25175688459629E-5</v>
      </c>
      <c r="J2943" s="33">
        <v>1.82249669984097E-3</v>
      </c>
      <c r="K2943" s="33" t="s">
        <v>5430</v>
      </c>
    </row>
    <row r="2944" spans="1:11">
      <c r="A2944" s="33" t="s">
        <v>4805</v>
      </c>
      <c r="B2944" s="33">
        <v>11644090</v>
      </c>
      <c r="C2944" s="33">
        <v>11644100</v>
      </c>
      <c r="D2944" s="33">
        <v>1</v>
      </c>
      <c r="E2944" s="33" t="s">
        <v>5431</v>
      </c>
      <c r="F2944" s="33" t="s">
        <v>79</v>
      </c>
      <c r="G2944" s="33" t="s">
        <v>22</v>
      </c>
      <c r="H2944" s="33">
        <v>0.25964340132823599</v>
      </c>
      <c r="I2944" s="33">
        <v>4.1607227666462098E-4</v>
      </c>
      <c r="J2944" s="33">
        <v>1.0126076479302099E-2</v>
      </c>
      <c r="K2944" s="33" t="s">
        <v>5432</v>
      </c>
    </row>
    <row r="2945" spans="1:11">
      <c r="A2945" s="33" t="s">
        <v>4805</v>
      </c>
      <c r="B2945" s="33">
        <v>11650057</v>
      </c>
      <c r="C2945" s="33">
        <v>11650076</v>
      </c>
      <c r="D2945" s="33">
        <v>1</v>
      </c>
      <c r="E2945" s="33" t="s">
        <v>5433</v>
      </c>
      <c r="F2945" s="33" t="s">
        <v>93</v>
      </c>
      <c r="G2945" s="33" t="s">
        <v>22</v>
      </c>
      <c r="H2945" s="33">
        <v>-0.329833859425123</v>
      </c>
      <c r="I2945" s="16">
        <v>7.8109065993494002E-6</v>
      </c>
      <c r="J2945" s="33">
        <v>3.8323432139047899E-4</v>
      </c>
      <c r="K2945" s="33" t="s">
        <v>5434</v>
      </c>
    </row>
    <row r="2946" spans="1:11">
      <c r="A2946" s="33" t="s">
        <v>4805</v>
      </c>
      <c r="B2946" s="33">
        <v>11702952</v>
      </c>
      <c r="C2946" s="33">
        <v>11702967</v>
      </c>
      <c r="D2946" s="33">
        <v>1</v>
      </c>
      <c r="E2946" s="33" t="s">
        <v>5435</v>
      </c>
      <c r="F2946" s="33" t="s">
        <v>93</v>
      </c>
      <c r="G2946" s="33" t="s">
        <v>22</v>
      </c>
      <c r="H2946" s="33">
        <v>0.36632214797045598</v>
      </c>
      <c r="I2946" s="33">
        <v>1.05073417880196E-3</v>
      </c>
      <c r="J2946" s="33">
        <v>2.0392888349976001E-2</v>
      </c>
      <c r="K2946" s="33" t="s">
        <v>5436</v>
      </c>
    </row>
    <row r="2947" spans="1:11">
      <c r="A2947" s="33" t="s">
        <v>4805</v>
      </c>
      <c r="B2947" s="33">
        <v>11736837</v>
      </c>
      <c r="C2947" s="33">
        <v>11736857</v>
      </c>
      <c r="D2947" s="33">
        <v>3</v>
      </c>
      <c r="E2947" s="33" t="s">
        <v>5437</v>
      </c>
      <c r="F2947" s="33" t="s">
        <v>288</v>
      </c>
      <c r="G2947" s="33" t="s">
        <v>21</v>
      </c>
      <c r="H2947" s="33">
        <v>0.22639210337756899</v>
      </c>
      <c r="I2947" s="16">
        <v>4.1311644099452198E-5</v>
      </c>
      <c r="J2947" s="33">
        <v>1.51715157641881E-3</v>
      </c>
      <c r="K2947" s="33" t="s">
        <v>5438</v>
      </c>
    </row>
    <row r="2948" spans="1:11">
      <c r="A2948" s="33" t="s">
        <v>4805</v>
      </c>
      <c r="B2948" s="33">
        <v>11747044</v>
      </c>
      <c r="C2948" s="33">
        <v>11747064</v>
      </c>
      <c r="D2948" s="33">
        <v>3</v>
      </c>
      <c r="E2948" s="33" t="s">
        <v>5439</v>
      </c>
      <c r="F2948" s="33" t="s">
        <v>161</v>
      </c>
      <c r="G2948" s="33" t="s">
        <v>21</v>
      </c>
      <c r="H2948" s="33">
        <v>0.23478312237219701</v>
      </c>
      <c r="I2948" s="33">
        <v>1.7424266337663001E-4</v>
      </c>
      <c r="J2948" s="33">
        <v>4.9245633847413402E-3</v>
      </c>
      <c r="K2948" s="33" t="s">
        <v>5440</v>
      </c>
    </row>
    <row r="2949" spans="1:11">
      <c r="A2949" s="33" t="s">
        <v>4805</v>
      </c>
      <c r="B2949" s="33">
        <v>11774431</v>
      </c>
      <c r="C2949" s="33">
        <v>11774441</v>
      </c>
      <c r="D2949" s="33">
        <v>1</v>
      </c>
      <c r="E2949" s="33" t="s">
        <v>5441</v>
      </c>
      <c r="F2949" s="33" t="s">
        <v>93</v>
      </c>
      <c r="G2949" s="33" t="s">
        <v>19</v>
      </c>
      <c r="H2949" s="33">
        <v>-0.29973385146484699</v>
      </c>
      <c r="I2949" s="33">
        <v>1.1959702608956399E-3</v>
      </c>
      <c r="J2949" s="33">
        <v>2.24308428442598E-2</v>
      </c>
      <c r="K2949" s="33" t="s">
        <v>5442</v>
      </c>
    </row>
    <row r="2950" spans="1:11">
      <c r="A2950" s="33" t="s">
        <v>4805</v>
      </c>
      <c r="B2950" s="33">
        <v>11773892</v>
      </c>
      <c r="C2950" s="33">
        <v>11773907</v>
      </c>
      <c r="D2950" s="33">
        <v>1</v>
      </c>
      <c r="E2950" s="33" t="s">
        <v>5443</v>
      </c>
      <c r="F2950" s="33" t="s">
        <v>79</v>
      </c>
      <c r="G2950" s="33" t="s">
        <v>19</v>
      </c>
      <c r="H2950" s="33">
        <v>-0.60069146056087797</v>
      </c>
      <c r="I2950" s="33">
        <v>3.9827646146776098E-3</v>
      </c>
      <c r="J2950" s="33">
        <v>5.25296674877802E-2</v>
      </c>
      <c r="K2950" s="33" t="s">
        <v>5444</v>
      </c>
    </row>
    <row r="2951" spans="1:11">
      <c r="A2951" s="33" t="s">
        <v>4805</v>
      </c>
      <c r="B2951" s="33">
        <v>11774431</v>
      </c>
      <c r="C2951" s="33">
        <v>11774441</v>
      </c>
      <c r="D2951" s="33">
        <v>1</v>
      </c>
      <c r="E2951" s="33" t="s">
        <v>5441</v>
      </c>
      <c r="F2951" s="33" t="s">
        <v>93</v>
      </c>
      <c r="G2951" s="33" t="s">
        <v>19</v>
      </c>
      <c r="H2951" s="33">
        <v>0.323950171717518</v>
      </c>
      <c r="I2951" s="33">
        <v>4.3804528286231601E-4</v>
      </c>
      <c r="J2951" s="33">
        <v>1.05768965346243E-2</v>
      </c>
      <c r="K2951" s="33" t="s">
        <v>5445</v>
      </c>
    </row>
    <row r="2952" spans="1:11">
      <c r="A2952" s="33" t="s">
        <v>4805</v>
      </c>
      <c r="B2952" s="33">
        <v>11777612</v>
      </c>
      <c r="C2952" s="33">
        <v>11777644</v>
      </c>
      <c r="D2952" s="33">
        <v>5</v>
      </c>
      <c r="E2952" s="33" t="s">
        <v>5446</v>
      </c>
      <c r="F2952" s="33" t="s">
        <v>684</v>
      </c>
      <c r="G2952" s="33" t="s">
        <v>8648</v>
      </c>
      <c r="H2952" s="33">
        <v>-0.84814567472242497</v>
      </c>
      <c r="I2952" s="16">
        <v>9.2465006591256104E-19</v>
      </c>
      <c r="J2952" s="16">
        <v>4.0506277530298098E-16</v>
      </c>
      <c r="K2952" s="33" t="s">
        <v>5445</v>
      </c>
    </row>
    <row r="2953" spans="1:11">
      <c r="A2953" s="33" t="s">
        <v>4805</v>
      </c>
      <c r="B2953" s="33">
        <v>11777612</v>
      </c>
      <c r="C2953" s="33">
        <v>11777644</v>
      </c>
      <c r="D2953" s="33">
        <v>5</v>
      </c>
      <c r="E2953" s="33" t="s">
        <v>5446</v>
      </c>
      <c r="F2953" s="33" t="s">
        <v>684</v>
      </c>
      <c r="G2953" s="33" t="s">
        <v>8648</v>
      </c>
      <c r="H2953" s="33">
        <v>0.65548053897895198</v>
      </c>
      <c r="I2953" s="16">
        <v>4.1601640241882003E-9</v>
      </c>
      <c r="J2953" s="16">
        <v>4.3244552475163099E-7</v>
      </c>
      <c r="K2953" s="33" t="s">
        <v>5447</v>
      </c>
    </row>
    <row r="2954" spans="1:11">
      <c r="A2954" s="33" t="s">
        <v>4805</v>
      </c>
      <c r="B2954" s="33">
        <v>11777823</v>
      </c>
      <c r="C2954" s="33">
        <v>11777833</v>
      </c>
      <c r="D2954" s="33">
        <v>1</v>
      </c>
      <c r="E2954" s="33" t="s">
        <v>5448</v>
      </c>
      <c r="F2954" s="33" t="s">
        <v>79</v>
      </c>
      <c r="G2954" s="33" t="s">
        <v>18</v>
      </c>
      <c r="H2954" s="33">
        <v>0.55204103482158795</v>
      </c>
      <c r="I2954" s="33">
        <v>5.8595314434010698E-4</v>
      </c>
      <c r="J2954" s="33">
        <v>1.3152495311492001E-2</v>
      </c>
      <c r="K2954" s="33" t="s">
        <v>5447</v>
      </c>
    </row>
    <row r="2955" spans="1:11">
      <c r="A2955" s="33" t="s">
        <v>4805</v>
      </c>
      <c r="B2955" s="33">
        <v>11782988</v>
      </c>
      <c r="C2955" s="33">
        <v>11782999</v>
      </c>
      <c r="D2955" s="33">
        <v>1</v>
      </c>
      <c r="E2955" s="33" t="s">
        <v>5449</v>
      </c>
      <c r="F2955" s="33" t="s">
        <v>79</v>
      </c>
      <c r="G2955" s="33" t="s">
        <v>20</v>
      </c>
      <c r="H2955" s="33">
        <v>0.50419862050291797</v>
      </c>
      <c r="I2955" s="16">
        <v>2.1390961158843799E-10</v>
      </c>
      <c r="J2955" s="16">
        <v>2.67736254667733E-8</v>
      </c>
      <c r="K2955" s="33" t="s">
        <v>5447</v>
      </c>
    </row>
    <row r="2956" spans="1:11">
      <c r="A2956" s="33" t="s">
        <v>4805</v>
      </c>
      <c r="B2956" s="33">
        <v>11783093</v>
      </c>
      <c r="C2956" s="33">
        <v>11783122</v>
      </c>
      <c r="D2956" s="33">
        <v>5</v>
      </c>
      <c r="E2956" s="33" t="s">
        <v>5450</v>
      </c>
      <c r="F2956" s="33" t="s">
        <v>5451</v>
      </c>
      <c r="G2956" s="33" t="s">
        <v>20</v>
      </c>
      <c r="H2956" s="33">
        <v>0.57728009542237402</v>
      </c>
      <c r="I2956" s="16">
        <v>1.88541441145489E-30</v>
      </c>
      <c r="J2956" s="16">
        <v>5.7816232927264099E-27</v>
      </c>
      <c r="K2956" s="33" t="s">
        <v>5447</v>
      </c>
    </row>
    <row r="2957" spans="1:11">
      <c r="A2957" s="33" t="s">
        <v>4805</v>
      </c>
      <c r="B2957" s="33">
        <v>11890630</v>
      </c>
      <c r="C2957" s="33">
        <v>11890655</v>
      </c>
      <c r="D2957" s="33">
        <v>3</v>
      </c>
      <c r="E2957" s="33" t="s">
        <v>5452</v>
      </c>
      <c r="F2957" s="33" t="s">
        <v>84</v>
      </c>
      <c r="G2957" s="33" t="s">
        <v>21</v>
      </c>
      <c r="H2957" s="33">
        <v>0.32919187366104802</v>
      </c>
      <c r="I2957" s="16">
        <v>1.6826266617527501E-8</v>
      </c>
      <c r="J2957" s="16">
        <v>1.5876229717737901E-6</v>
      </c>
      <c r="K2957" s="33" t="s">
        <v>5453</v>
      </c>
    </row>
    <row r="2958" spans="1:11">
      <c r="A2958" s="33" t="s">
        <v>4805</v>
      </c>
      <c r="B2958" s="33">
        <v>11934968</v>
      </c>
      <c r="C2958" s="33">
        <v>11934990</v>
      </c>
      <c r="D2958" s="33">
        <v>5</v>
      </c>
      <c r="E2958" s="33" t="s">
        <v>5454</v>
      </c>
      <c r="F2958" s="33" t="s">
        <v>2628</v>
      </c>
      <c r="G2958" s="33" t="s">
        <v>20</v>
      </c>
      <c r="H2958" s="33">
        <v>0.19623867651732799</v>
      </c>
      <c r="I2958" s="33">
        <v>3.5726245321364398E-4</v>
      </c>
      <c r="J2958" s="33">
        <v>8.91407155137975E-3</v>
      </c>
      <c r="K2958" s="33" t="s">
        <v>5455</v>
      </c>
    </row>
    <row r="2959" spans="1:11">
      <c r="A2959" s="33" t="s">
        <v>4805</v>
      </c>
      <c r="B2959" s="33">
        <v>11940400</v>
      </c>
      <c r="C2959" s="33">
        <v>11940421</v>
      </c>
      <c r="D2959" s="33">
        <v>6</v>
      </c>
      <c r="E2959" s="33" t="s">
        <v>5456</v>
      </c>
      <c r="F2959" s="33" t="s">
        <v>5457</v>
      </c>
      <c r="G2959" s="33" t="s">
        <v>22</v>
      </c>
      <c r="H2959" s="33">
        <v>-0.20207073914552501</v>
      </c>
      <c r="I2959" s="33">
        <v>7.8467316261704803E-4</v>
      </c>
      <c r="J2959" s="33">
        <v>1.6335516516092601E-2</v>
      </c>
      <c r="K2959" s="33" t="s">
        <v>5455</v>
      </c>
    </row>
    <row r="2960" spans="1:11">
      <c r="A2960" s="33" t="s">
        <v>4805</v>
      </c>
      <c r="B2960" s="33">
        <v>12053199</v>
      </c>
      <c r="C2960" s="33">
        <v>12053214</v>
      </c>
      <c r="D2960" s="33">
        <v>1</v>
      </c>
      <c r="E2960" s="33" t="s">
        <v>5458</v>
      </c>
      <c r="F2960" s="33" t="s">
        <v>93</v>
      </c>
      <c r="G2960" s="33" t="s">
        <v>22</v>
      </c>
      <c r="H2960" s="33">
        <v>0.63347303346078898</v>
      </c>
      <c r="I2960" s="16">
        <v>3.2806498071590599E-8</v>
      </c>
      <c r="J2960" s="16">
        <v>3.00301869661291E-6</v>
      </c>
      <c r="K2960" s="33" t="s">
        <v>5459</v>
      </c>
    </row>
    <row r="2961" spans="1:11">
      <c r="A2961" s="33" t="s">
        <v>4805</v>
      </c>
      <c r="B2961" s="33">
        <v>12069423</v>
      </c>
      <c r="C2961" s="33">
        <v>12069433</v>
      </c>
      <c r="D2961" s="33">
        <v>1</v>
      </c>
      <c r="E2961" s="33" t="s">
        <v>5460</v>
      </c>
      <c r="F2961" s="33" t="s">
        <v>93</v>
      </c>
      <c r="G2961" s="33" t="s">
        <v>22</v>
      </c>
      <c r="H2961" s="33">
        <v>-0.219775180101036</v>
      </c>
      <c r="I2961" s="33">
        <v>3.3810049623917799E-3</v>
      </c>
      <c r="J2961" s="33">
        <v>4.7019735678795402E-2</v>
      </c>
      <c r="K2961" s="33" t="s">
        <v>5461</v>
      </c>
    </row>
    <row r="2962" spans="1:11">
      <c r="A2962" s="33" t="s">
        <v>4805</v>
      </c>
      <c r="B2962" s="33">
        <v>12108288</v>
      </c>
      <c r="C2962" s="33">
        <v>12108302</v>
      </c>
      <c r="D2962" s="33">
        <v>1</v>
      </c>
      <c r="E2962" s="33" t="s">
        <v>5462</v>
      </c>
      <c r="F2962" s="33" t="s">
        <v>93</v>
      </c>
      <c r="G2962" s="33" t="s">
        <v>22</v>
      </c>
      <c r="H2962" s="33">
        <v>-0.42215841370030999</v>
      </c>
      <c r="I2962" s="33">
        <v>1.0326373878834699E-2</v>
      </c>
      <c r="J2962" s="33">
        <v>9.8036611453395497E-2</v>
      </c>
      <c r="K2962" s="33" t="s">
        <v>5463</v>
      </c>
    </row>
    <row r="2963" spans="1:11">
      <c r="A2963" s="33" t="s">
        <v>4805</v>
      </c>
      <c r="B2963" s="33">
        <v>12136709</v>
      </c>
      <c r="C2963" s="33">
        <v>12136725</v>
      </c>
      <c r="D2963" s="33">
        <v>1</v>
      </c>
      <c r="E2963" s="33" t="s">
        <v>5464</v>
      </c>
      <c r="F2963" s="33" t="s">
        <v>79</v>
      </c>
      <c r="G2963" s="33" t="s">
        <v>20</v>
      </c>
      <c r="H2963" s="33">
        <v>0.32136069985600002</v>
      </c>
      <c r="I2963" s="33">
        <v>9.3327199991740295E-4</v>
      </c>
      <c r="J2963" s="33">
        <v>1.8523486004833101E-2</v>
      </c>
      <c r="K2963" s="33" t="s">
        <v>5465</v>
      </c>
    </row>
    <row r="2964" spans="1:11">
      <c r="A2964" s="33" t="s">
        <v>4805</v>
      </c>
      <c r="B2964" s="33">
        <v>12162169</v>
      </c>
      <c r="C2964" s="33">
        <v>12162184</v>
      </c>
      <c r="D2964" s="33">
        <v>1</v>
      </c>
      <c r="E2964" s="33" t="s">
        <v>5466</v>
      </c>
      <c r="F2964" s="33" t="s">
        <v>79</v>
      </c>
      <c r="G2964" s="33" t="s">
        <v>19</v>
      </c>
      <c r="H2964" s="33">
        <v>0.27388174529678999</v>
      </c>
      <c r="I2964" s="33">
        <v>4.0367907570044499E-4</v>
      </c>
      <c r="J2964" s="33">
        <v>9.8636006823538992E-3</v>
      </c>
      <c r="K2964" s="33" t="s">
        <v>5467</v>
      </c>
    </row>
    <row r="2965" spans="1:11">
      <c r="A2965" s="33" t="s">
        <v>4805</v>
      </c>
      <c r="B2965" s="33">
        <v>12169142</v>
      </c>
      <c r="C2965" s="33">
        <v>12169187</v>
      </c>
      <c r="D2965" s="33">
        <v>5</v>
      </c>
      <c r="E2965" s="33" t="s">
        <v>5468</v>
      </c>
      <c r="F2965" s="33" t="s">
        <v>684</v>
      </c>
      <c r="G2965" s="33" t="s">
        <v>19</v>
      </c>
      <c r="H2965" s="33">
        <v>0.20111031548222599</v>
      </c>
      <c r="I2965" s="33">
        <v>3.9227562202342001E-3</v>
      </c>
      <c r="J2965" s="33">
        <v>5.2074164282892597E-2</v>
      </c>
      <c r="K2965" s="33" t="s">
        <v>5469</v>
      </c>
    </row>
    <row r="2966" spans="1:11">
      <c r="A2966" s="33" t="s">
        <v>4805</v>
      </c>
      <c r="B2966" s="33">
        <v>12268753</v>
      </c>
      <c r="C2966" s="33">
        <v>12268765</v>
      </c>
      <c r="D2966" s="33">
        <v>2</v>
      </c>
      <c r="E2966" s="33" t="s">
        <v>5470</v>
      </c>
      <c r="F2966" s="33" t="s">
        <v>113</v>
      </c>
      <c r="G2966" s="33" t="s">
        <v>19</v>
      </c>
      <c r="H2966" s="33">
        <v>0.171673738389687</v>
      </c>
      <c r="I2966" s="33">
        <v>7.2948485631106098E-4</v>
      </c>
      <c r="J2966" s="33">
        <v>1.5480728801922999E-2</v>
      </c>
      <c r="K2966" s="33" t="s">
        <v>5471</v>
      </c>
    </row>
    <row r="2967" spans="1:11">
      <c r="A2967" s="33" t="s">
        <v>4805</v>
      </c>
      <c r="B2967" s="33">
        <v>12293106</v>
      </c>
      <c r="C2967" s="33">
        <v>12293138</v>
      </c>
      <c r="D2967" s="33">
        <v>2</v>
      </c>
      <c r="E2967" s="33" t="s">
        <v>5472</v>
      </c>
      <c r="F2967" s="33" t="s">
        <v>76</v>
      </c>
      <c r="G2967" s="33" t="s">
        <v>20</v>
      </c>
      <c r="H2967" s="33">
        <v>0.38534753931013199</v>
      </c>
      <c r="I2967" s="33">
        <v>4.53321882340182E-4</v>
      </c>
      <c r="J2967" s="33">
        <v>1.07268219516817E-2</v>
      </c>
      <c r="K2967" s="33" t="s">
        <v>5473</v>
      </c>
    </row>
    <row r="2968" spans="1:11">
      <c r="A2968" s="33" t="s">
        <v>4805</v>
      </c>
      <c r="B2968" s="33">
        <v>12335225</v>
      </c>
      <c r="C2968" s="33">
        <v>12335243</v>
      </c>
      <c r="D2968" s="33">
        <v>4</v>
      </c>
      <c r="E2968" s="33" t="s">
        <v>5474</v>
      </c>
      <c r="F2968" s="33" t="s">
        <v>369</v>
      </c>
      <c r="G2968" s="33" t="s">
        <v>22</v>
      </c>
      <c r="H2968" s="33">
        <v>-0.24813544020801701</v>
      </c>
      <c r="I2968" s="33">
        <v>1.0585085668887199E-4</v>
      </c>
      <c r="J2968" s="33">
        <v>3.2459165203642501E-3</v>
      </c>
      <c r="K2968" s="33" t="s">
        <v>5475</v>
      </c>
    </row>
    <row r="2969" spans="1:11">
      <c r="A2969" s="33" t="s">
        <v>4805</v>
      </c>
      <c r="B2969" s="33">
        <v>12336368</v>
      </c>
      <c r="C2969" s="33">
        <v>12336391</v>
      </c>
      <c r="D2969" s="33">
        <v>3</v>
      </c>
      <c r="E2969" s="33" t="s">
        <v>5476</v>
      </c>
      <c r="F2969" s="33" t="s">
        <v>231</v>
      </c>
      <c r="G2969" s="33" t="s">
        <v>20</v>
      </c>
      <c r="H2969" s="33">
        <v>0.37291770075054798</v>
      </c>
      <c r="I2969" s="16">
        <v>7.2455410355154497E-9</v>
      </c>
      <c r="J2969" s="16">
        <v>7.1672424469058503E-7</v>
      </c>
      <c r="K2969" s="33" t="s">
        <v>5477</v>
      </c>
    </row>
    <row r="2970" spans="1:11">
      <c r="A2970" s="33" t="s">
        <v>4805</v>
      </c>
      <c r="B2970" s="33">
        <v>12349260</v>
      </c>
      <c r="C2970" s="33">
        <v>12349276</v>
      </c>
      <c r="D2970" s="33">
        <v>2</v>
      </c>
      <c r="E2970" s="33" t="s">
        <v>5478</v>
      </c>
      <c r="F2970" s="33" t="s">
        <v>76</v>
      </c>
      <c r="G2970" s="33" t="s">
        <v>22</v>
      </c>
      <c r="H2970" s="33">
        <v>-0.177004975485614</v>
      </c>
      <c r="I2970" s="33">
        <v>1.69639824663148E-3</v>
      </c>
      <c r="J2970" s="33">
        <v>2.9389860018618302E-2</v>
      </c>
      <c r="K2970" s="33" t="s">
        <v>5479</v>
      </c>
    </row>
    <row r="2971" spans="1:11">
      <c r="A2971" s="33" t="s">
        <v>4805</v>
      </c>
      <c r="B2971" s="33">
        <v>12400624</v>
      </c>
      <c r="C2971" s="33">
        <v>12400640</v>
      </c>
      <c r="D2971" s="33">
        <v>2</v>
      </c>
      <c r="E2971" s="33" t="s">
        <v>5480</v>
      </c>
      <c r="F2971" s="33" t="s">
        <v>76</v>
      </c>
      <c r="G2971" s="33" t="s">
        <v>19</v>
      </c>
      <c r="H2971" s="33">
        <v>-0.46577558324566498</v>
      </c>
      <c r="I2971" s="16">
        <v>9.2728778380397801E-13</v>
      </c>
      <c r="J2971" s="16">
        <v>1.6726635229617E-10</v>
      </c>
      <c r="K2971" s="33" t="s">
        <v>5481</v>
      </c>
    </row>
    <row r="2972" spans="1:11">
      <c r="A2972" s="33" t="s">
        <v>4805</v>
      </c>
      <c r="B2972" s="33">
        <v>12444351</v>
      </c>
      <c r="C2972" s="33">
        <v>12444361</v>
      </c>
      <c r="D2972" s="33">
        <v>1</v>
      </c>
      <c r="E2972" s="33" t="s">
        <v>5482</v>
      </c>
      <c r="F2972" s="33" t="s">
        <v>93</v>
      </c>
      <c r="G2972" s="33" t="s">
        <v>20</v>
      </c>
      <c r="H2972" s="33">
        <v>-0.31151733833185002</v>
      </c>
      <c r="I2972" s="16">
        <v>2.43643557678366E-5</v>
      </c>
      <c r="J2972" s="33">
        <v>1.0028630464707501E-3</v>
      </c>
      <c r="K2972" s="33" t="s">
        <v>5483</v>
      </c>
    </row>
    <row r="2973" spans="1:11">
      <c r="A2973" s="33" t="s">
        <v>4805</v>
      </c>
      <c r="B2973" s="33">
        <v>12457171</v>
      </c>
      <c r="C2973" s="33">
        <v>12457181</v>
      </c>
      <c r="D2973" s="33">
        <v>1</v>
      </c>
      <c r="E2973" s="33" t="s">
        <v>5484</v>
      </c>
      <c r="F2973" s="33" t="s">
        <v>93</v>
      </c>
      <c r="G2973" s="33" t="s">
        <v>19</v>
      </c>
      <c r="H2973" s="33">
        <v>-0.30003943832662999</v>
      </c>
      <c r="I2973" s="16">
        <v>3.0194255741042E-5</v>
      </c>
      <c r="J2973" s="33">
        <v>1.2182984898671801E-3</v>
      </c>
      <c r="K2973" s="33" t="s">
        <v>5485</v>
      </c>
    </row>
    <row r="2974" spans="1:11">
      <c r="A2974" s="33" t="s">
        <v>4805</v>
      </c>
      <c r="B2974" s="33">
        <v>12485404</v>
      </c>
      <c r="C2974" s="33">
        <v>12485423</v>
      </c>
      <c r="D2974" s="33">
        <v>1</v>
      </c>
      <c r="E2974" s="33" t="s">
        <v>5486</v>
      </c>
      <c r="F2974" s="33" t="s">
        <v>79</v>
      </c>
      <c r="G2974" s="33" t="s">
        <v>22</v>
      </c>
      <c r="H2974" s="33">
        <v>0.44858676018079802</v>
      </c>
      <c r="I2974" s="33">
        <v>1.3849229641210801E-3</v>
      </c>
      <c r="J2974" s="33">
        <v>2.50654007204037E-2</v>
      </c>
      <c r="K2974" s="33" t="s">
        <v>5487</v>
      </c>
    </row>
    <row r="2975" spans="1:11">
      <c r="A2975" s="33" t="s">
        <v>4805</v>
      </c>
      <c r="B2975" s="33">
        <v>12562675</v>
      </c>
      <c r="C2975" s="33">
        <v>12562685</v>
      </c>
      <c r="D2975" s="33">
        <v>1</v>
      </c>
      <c r="E2975" s="33" t="s">
        <v>5488</v>
      </c>
      <c r="F2975" s="33" t="s">
        <v>93</v>
      </c>
      <c r="G2975" s="33" t="s">
        <v>19</v>
      </c>
      <c r="H2975" s="33">
        <v>0.20933796763178</v>
      </c>
      <c r="I2975" s="33">
        <v>9.8897785376089106E-3</v>
      </c>
      <c r="J2975" s="33">
        <v>9.5068983967328297E-2</v>
      </c>
      <c r="K2975" s="33" t="s">
        <v>5489</v>
      </c>
    </row>
    <row r="2976" spans="1:11">
      <c r="A2976" s="33" t="s">
        <v>4805</v>
      </c>
      <c r="B2976" s="33">
        <v>12600037</v>
      </c>
      <c r="C2976" s="33">
        <v>12600051</v>
      </c>
      <c r="D2976" s="33">
        <v>3</v>
      </c>
      <c r="E2976" s="33" t="s">
        <v>5490</v>
      </c>
      <c r="F2976" s="33" t="s">
        <v>84</v>
      </c>
      <c r="G2976" s="33" t="s">
        <v>19</v>
      </c>
      <c r="H2976" s="33">
        <v>-0.168834498729761</v>
      </c>
      <c r="I2976" s="33">
        <v>1.8694138535584599E-3</v>
      </c>
      <c r="J2976" s="33">
        <v>3.09867977402002E-2</v>
      </c>
      <c r="K2976" s="33" t="s">
        <v>5491</v>
      </c>
    </row>
    <row r="2977" spans="1:11">
      <c r="A2977" s="33" t="s">
        <v>4805</v>
      </c>
      <c r="B2977" s="33">
        <v>12615322</v>
      </c>
      <c r="C2977" s="33">
        <v>12615343</v>
      </c>
      <c r="D2977" s="33">
        <v>4</v>
      </c>
      <c r="E2977" s="33" t="s">
        <v>5492</v>
      </c>
      <c r="F2977" s="33" t="s">
        <v>1257</v>
      </c>
      <c r="G2977" s="33" t="s">
        <v>19</v>
      </c>
      <c r="H2977" s="33">
        <v>-0.14488296460286401</v>
      </c>
      <c r="I2977" s="33">
        <v>9.01176028393115E-3</v>
      </c>
      <c r="J2977" s="33">
        <v>8.9605942356123999E-2</v>
      </c>
      <c r="K2977" s="33" t="s">
        <v>5493</v>
      </c>
    </row>
    <row r="2978" spans="1:11">
      <c r="A2978" s="33" t="s">
        <v>4805</v>
      </c>
      <c r="B2978" s="33">
        <v>12615322</v>
      </c>
      <c r="C2978" s="33">
        <v>12615343</v>
      </c>
      <c r="D2978" s="33">
        <v>4</v>
      </c>
      <c r="E2978" s="33" t="s">
        <v>5492</v>
      </c>
      <c r="F2978" s="33" t="s">
        <v>1257</v>
      </c>
      <c r="G2978" s="33" t="s">
        <v>19</v>
      </c>
      <c r="H2978" s="33">
        <v>-0.28714602686440799</v>
      </c>
      <c r="I2978" s="16">
        <v>1.4418689218428099E-7</v>
      </c>
      <c r="J2978" s="16">
        <v>1.2113674106386299E-5</v>
      </c>
      <c r="K2978" s="33" t="s">
        <v>5494</v>
      </c>
    </row>
    <row r="2979" spans="1:11">
      <c r="A2979" s="33" t="s">
        <v>4805</v>
      </c>
      <c r="B2979" s="33">
        <v>12667082</v>
      </c>
      <c r="C2979" s="33">
        <v>12667098</v>
      </c>
      <c r="D2979" s="33">
        <v>2</v>
      </c>
      <c r="E2979" s="33" t="s">
        <v>5495</v>
      </c>
      <c r="F2979" s="33" t="s">
        <v>116</v>
      </c>
      <c r="G2979" s="33" t="s">
        <v>20</v>
      </c>
      <c r="H2979" s="33">
        <v>0.15574387307651999</v>
      </c>
      <c r="I2979" s="33">
        <v>9.1693355033682106E-3</v>
      </c>
      <c r="J2979" s="33">
        <v>9.0265705685645597E-2</v>
      </c>
      <c r="K2979" s="33" t="s">
        <v>5496</v>
      </c>
    </row>
    <row r="2980" spans="1:11">
      <c r="A2980" s="33" t="s">
        <v>4805</v>
      </c>
      <c r="B2980" s="33">
        <v>12667082</v>
      </c>
      <c r="C2980" s="33">
        <v>12667098</v>
      </c>
      <c r="D2980" s="33">
        <v>2</v>
      </c>
      <c r="E2980" s="33" t="s">
        <v>5495</v>
      </c>
      <c r="F2980" s="33" t="s">
        <v>116</v>
      </c>
      <c r="G2980" s="33" t="s">
        <v>20</v>
      </c>
      <c r="H2980" s="33">
        <v>-0.163760811845481</v>
      </c>
      <c r="I2980" s="33">
        <v>6.1141385186750802E-3</v>
      </c>
      <c r="J2980" s="33">
        <v>6.9698906198948404E-2</v>
      </c>
      <c r="K2980" s="33" t="s">
        <v>5497</v>
      </c>
    </row>
    <row r="2981" spans="1:11">
      <c r="A2981" s="33" t="s">
        <v>4805</v>
      </c>
      <c r="B2981" s="33">
        <v>12672243</v>
      </c>
      <c r="C2981" s="33">
        <v>12672253</v>
      </c>
      <c r="D2981" s="33">
        <v>1</v>
      </c>
      <c r="E2981" s="33" t="s">
        <v>5498</v>
      </c>
      <c r="F2981" s="33" t="s">
        <v>79</v>
      </c>
      <c r="G2981" s="33" t="s">
        <v>19</v>
      </c>
      <c r="H2981" s="33">
        <v>-0.17929575402860701</v>
      </c>
      <c r="I2981" s="33">
        <v>8.1107433281868598E-3</v>
      </c>
      <c r="J2981" s="33">
        <v>8.3461726227802097E-2</v>
      </c>
      <c r="K2981" s="33" t="s">
        <v>5499</v>
      </c>
    </row>
    <row r="2982" spans="1:11">
      <c r="A2982" s="33" t="s">
        <v>4805</v>
      </c>
      <c r="B2982" s="33">
        <v>12732550</v>
      </c>
      <c r="C2982" s="33">
        <v>12732560</v>
      </c>
      <c r="D2982" s="33">
        <v>1</v>
      </c>
      <c r="E2982" s="33" t="s">
        <v>5500</v>
      </c>
      <c r="F2982" s="33" t="s">
        <v>79</v>
      </c>
      <c r="G2982" s="33" t="s">
        <v>22</v>
      </c>
      <c r="H2982" s="33">
        <v>-0.43633508896952999</v>
      </c>
      <c r="I2982" s="33">
        <v>2.4338248078191898E-3</v>
      </c>
      <c r="J2982" s="33">
        <v>3.7981291466552297E-2</v>
      </c>
      <c r="K2982" s="33" t="s">
        <v>5501</v>
      </c>
    </row>
    <row r="2983" spans="1:11">
      <c r="A2983" s="33" t="s">
        <v>4805</v>
      </c>
      <c r="B2983" s="33">
        <v>12859848</v>
      </c>
      <c r="C2983" s="33">
        <v>12859858</v>
      </c>
      <c r="D2983" s="33">
        <v>1</v>
      </c>
      <c r="E2983" s="33" t="s">
        <v>5502</v>
      </c>
      <c r="F2983" s="33" t="s">
        <v>93</v>
      </c>
      <c r="G2983" s="33" t="s">
        <v>18</v>
      </c>
      <c r="H2983" s="33">
        <v>0.24121741466777599</v>
      </c>
      <c r="I2983" s="33">
        <v>2.0526536934174799E-3</v>
      </c>
      <c r="J2983" s="33">
        <v>3.3481183781195203E-2</v>
      </c>
      <c r="K2983" s="33" t="s">
        <v>5503</v>
      </c>
    </row>
    <row r="2984" spans="1:11">
      <c r="A2984" s="33" t="s">
        <v>4805</v>
      </c>
      <c r="B2984" s="33">
        <v>12906620</v>
      </c>
      <c r="C2984" s="33">
        <v>12906640</v>
      </c>
      <c r="D2984" s="33">
        <v>3</v>
      </c>
      <c r="E2984" s="33" t="s">
        <v>5504</v>
      </c>
      <c r="F2984" s="33" t="s">
        <v>452</v>
      </c>
      <c r="G2984" s="33" t="s">
        <v>21</v>
      </c>
      <c r="H2984" s="33">
        <v>0.22708357252407901</v>
      </c>
      <c r="I2984" s="33">
        <v>1.4162958442753899E-4</v>
      </c>
      <c r="J2984" s="33">
        <v>4.1560490014071697E-3</v>
      </c>
      <c r="K2984" s="33" t="s">
        <v>5505</v>
      </c>
    </row>
    <row r="2985" spans="1:11">
      <c r="A2985" s="33" t="s">
        <v>4805</v>
      </c>
      <c r="B2985" s="33">
        <v>12907063</v>
      </c>
      <c r="C2985" s="33">
        <v>12907073</v>
      </c>
      <c r="D2985" s="33">
        <v>1</v>
      </c>
      <c r="E2985" s="33" t="s">
        <v>5506</v>
      </c>
      <c r="F2985" s="33" t="s">
        <v>79</v>
      </c>
      <c r="G2985" s="33" t="s">
        <v>8648</v>
      </c>
      <c r="H2985" s="33">
        <v>-0.17993337462105599</v>
      </c>
      <c r="I2985" s="33">
        <v>6.1004456283471203E-3</v>
      </c>
      <c r="J2985" s="33">
        <v>6.9698906198948404E-2</v>
      </c>
      <c r="K2985" s="33" t="s">
        <v>5505</v>
      </c>
    </row>
    <row r="2986" spans="1:11">
      <c r="A2986" s="33" t="s">
        <v>4805</v>
      </c>
      <c r="B2986" s="33">
        <v>12938943</v>
      </c>
      <c r="C2986" s="33">
        <v>12938966</v>
      </c>
      <c r="D2986" s="33">
        <v>1</v>
      </c>
      <c r="E2986" s="33" t="s">
        <v>5507</v>
      </c>
      <c r="F2986" s="33" t="s">
        <v>93</v>
      </c>
      <c r="G2986" s="33" t="s">
        <v>22</v>
      </c>
      <c r="H2986" s="33">
        <v>0.24496437885540001</v>
      </c>
      <c r="I2986" s="16">
        <v>1.05971525335228E-5</v>
      </c>
      <c r="J2986" s="33">
        <v>4.9612470601599298E-4</v>
      </c>
      <c r="K2986" s="33" t="s">
        <v>5508</v>
      </c>
    </row>
    <row r="2987" spans="1:11">
      <c r="A2987" s="33" t="s">
        <v>4805</v>
      </c>
      <c r="B2987" s="33">
        <v>12952939</v>
      </c>
      <c r="C2987" s="33">
        <v>12952951</v>
      </c>
      <c r="D2987" s="33">
        <v>1</v>
      </c>
      <c r="E2987" s="33" t="s">
        <v>5509</v>
      </c>
      <c r="F2987" s="33" t="s">
        <v>93</v>
      </c>
      <c r="G2987" s="33" t="s">
        <v>22</v>
      </c>
      <c r="H2987" s="33">
        <v>0.436499274576503</v>
      </c>
      <c r="I2987" s="33">
        <v>3.0544319439555199E-3</v>
      </c>
      <c r="J2987" s="33">
        <v>4.3868945243930799E-2</v>
      </c>
      <c r="K2987" s="33" t="s">
        <v>5510</v>
      </c>
    </row>
    <row r="2988" spans="1:11">
      <c r="A2988" s="33" t="s">
        <v>4805</v>
      </c>
      <c r="B2988" s="33">
        <v>12984026</v>
      </c>
      <c r="C2988" s="33">
        <v>12984042</v>
      </c>
      <c r="D2988" s="33">
        <v>1</v>
      </c>
      <c r="E2988" s="33" t="s">
        <v>5511</v>
      </c>
      <c r="F2988" s="33" t="s">
        <v>79</v>
      </c>
      <c r="G2988" s="33" t="s">
        <v>22</v>
      </c>
      <c r="H2988" s="33">
        <v>0.40176793943376399</v>
      </c>
      <c r="I2988" s="33">
        <v>9.0901468921598602E-4</v>
      </c>
      <c r="J2988" s="33">
        <v>1.8159567065021601E-2</v>
      </c>
      <c r="K2988" s="33" t="s">
        <v>5512</v>
      </c>
    </row>
    <row r="2989" spans="1:11">
      <c r="A2989" s="33" t="s">
        <v>4805</v>
      </c>
      <c r="B2989" s="33">
        <v>13037372</v>
      </c>
      <c r="C2989" s="33">
        <v>13037390</v>
      </c>
      <c r="D2989" s="33">
        <v>2</v>
      </c>
      <c r="E2989" s="33" t="s">
        <v>5513</v>
      </c>
      <c r="F2989" s="33" t="s">
        <v>76</v>
      </c>
      <c r="G2989" s="33" t="s">
        <v>22</v>
      </c>
      <c r="H2989" s="33">
        <v>0.23991899856753299</v>
      </c>
      <c r="I2989" s="33">
        <v>4.1635730480459902E-3</v>
      </c>
      <c r="J2989" s="33">
        <v>5.4330198943970301E-2</v>
      </c>
      <c r="K2989" s="33" t="s">
        <v>5514</v>
      </c>
    </row>
    <row r="2990" spans="1:11">
      <c r="A2990" s="33" t="s">
        <v>4805</v>
      </c>
      <c r="B2990" s="33">
        <v>13069173</v>
      </c>
      <c r="C2990" s="33">
        <v>13069184</v>
      </c>
      <c r="D2990" s="33">
        <v>1</v>
      </c>
      <c r="E2990" s="33" t="s">
        <v>5515</v>
      </c>
      <c r="F2990" s="33" t="s">
        <v>79</v>
      </c>
      <c r="G2990" s="33" t="s">
        <v>19</v>
      </c>
      <c r="H2990" s="33">
        <v>0.40172783945303497</v>
      </c>
      <c r="I2990" s="33">
        <v>6.8725502229239196E-3</v>
      </c>
      <c r="J2990" s="33">
        <v>7.6357519052884806E-2</v>
      </c>
      <c r="K2990" s="33" t="s">
        <v>5516</v>
      </c>
    </row>
    <row r="2991" spans="1:11">
      <c r="A2991" s="33" t="s">
        <v>4805</v>
      </c>
      <c r="B2991" s="33">
        <v>13099469</v>
      </c>
      <c r="C2991" s="33">
        <v>13099487</v>
      </c>
      <c r="D2991" s="33">
        <v>3</v>
      </c>
      <c r="E2991" s="33" t="s">
        <v>5517</v>
      </c>
      <c r="F2991" s="33" t="s">
        <v>161</v>
      </c>
      <c r="G2991" s="33" t="s">
        <v>21</v>
      </c>
      <c r="H2991" s="33">
        <v>-0.228928842590786</v>
      </c>
      <c r="I2991" s="16">
        <v>1.44081682673938E-5</v>
      </c>
      <c r="J2991" s="33">
        <v>6.4974482341122002E-4</v>
      </c>
      <c r="K2991" s="33" t="s">
        <v>5518</v>
      </c>
    </row>
    <row r="2992" spans="1:11">
      <c r="A2992" s="33" t="s">
        <v>4805</v>
      </c>
      <c r="B2992" s="33">
        <v>13099469</v>
      </c>
      <c r="C2992" s="33">
        <v>13099487</v>
      </c>
      <c r="D2992" s="33">
        <v>3</v>
      </c>
      <c r="E2992" s="33" t="s">
        <v>5517</v>
      </c>
      <c r="F2992" s="33" t="s">
        <v>161</v>
      </c>
      <c r="G2992" s="33" t="s">
        <v>21</v>
      </c>
      <c r="H2992" s="33">
        <v>0.38191699716694</v>
      </c>
      <c r="I2992" s="16">
        <v>1.1434351344866101E-13</v>
      </c>
      <c r="J2992" s="16">
        <v>2.3375625599354601E-11</v>
      </c>
      <c r="K2992" s="33" t="s">
        <v>5519</v>
      </c>
    </row>
    <row r="2993" spans="1:11">
      <c r="A2993" s="33" t="s">
        <v>4805</v>
      </c>
      <c r="B2993" s="33">
        <v>13118965</v>
      </c>
      <c r="C2993" s="33">
        <v>13118977</v>
      </c>
      <c r="D2993" s="33">
        <v>2</v>
      </c>
      <c r="E2993" s="33" t="s">
        <v>5520</v>
      </c>
      <c r="F2993" s="33" t="s">
        <v>76</v>
      </c>
      <c r="G2993" s="33" t="s">
        <v>19</v>
      </c>
      <c r="H2993" s="33">
        <v>-0.157359486670445</v>
      </c>
      <c r="I2993" s="33">
        <v>3.62558374960687E-3</v>
      </c>
      <c r="J2993" s="33">
        <v>4.9194037912254303E-2</v>
      </c>
      <c r="K2993" s="33" t="s">
        <v>5521</v>
      </c>
    </row>
    <row r="2994" spans="1:11">
      <c r="A2994" s="33" t="s">
        <v>4805</v>
      </c>
      <c r="B2994" s="33">
        <v>13139816</v>
      </c>
      <c r="C2994" s="33">
        <v>13139833</v>
      </c>
      <c r="D2994" s="33">
        <v>2</v>
      </c>
      <c r="E2994" s="33" t="s">
        <v>5522</v>
      </c>
      <c r="F2994" s="33" t="s">
        <v>76</v>
      </c>
      <c r="G2994" s="33" t="s">
        <v>19</v>
      </c>
      <c r="H2994" s="33">
        <v>0.22821393400034201</v>
      </c>
      <c r="I2994" s="33">
        <v>1.83465536059432E-3</v>
      </c>
      <c r="J2994" s="33">
        <v>3.0922641191511099E-2</v>
      </c>
      <c r="K2994" s="33" t="s">
        <v>5523</v>
      </c>
    </row>
    <row r="2995" spans="1:11">
      <c r="A2995" s="33" t="s">
        <v>4805</v>
      </c>
      <c r="B2995" s="33">
        <v>13148316</v>
      </c>
      <c r="C2995" s="33">
        <v>13148326</v>
      </c>
      <c r="D2995" s="33">
        <v>1</v>
      </c>
      <c r="E2995" s="33" t="s">
        <v>5524</v>
      </c>
      <c r="F2995" s="33" t="s">
        <v>93</v>
      </c>
      <c r="G2995" s="33" t="s">
        <v>19</v>
      </c>
      <c r="H2995" s="33">
        <v>-0.27768407052626998</v>
      </c>
      <c r="I2995" s="33">
        <v>3.3129983387625E-3</v>
      </c>
      <c r="J2995" s="33">
        <v>4.6178679117341803E-2</v>
      </c>
      <c r="K2995" s="33" t="s">
        <v>5525</v>
      </c>
    </row>
    <row r="2996" spans="1:11">
      <c r="A2996" s="33" t="s">
        <v>4805</v>
      </c>
      <c r="B2996" s="33">
        <v>13176069</v>
      </c>
      <c r="C2996" s="33">
        <v>13176088</v>
      </c>
      <c r="D2996" s="33">
        <v>3</v>
      </c>
      <c r="E2996" s="33" t="s">
        <v>5526</v>
      </c>
      <c r="F2996" s="33" t="s">
        <v>161</v>
      </c>
      <c r="G2996" s="33" t="s">
        <v>22</v>
      </c>
      <c r="H2996" s="33">
        <v>0.16977569388694</v>
      </c>
      <c r="I2996" s="33">
        <v>6.5769845453635799E-3</v>
      </c>
      <c r="J2996" s="33">
        <v>7.40121948930548E-2</v>
      </c>
      <c r="K2996" s="33" t="s">
        <v>5527</v>
      </c>
    </row>
    <row r="2997" spans="1:11">
      <c r="A2997" s="33" t="s">
        <v>4805</v>
      </c>
      <c r="B2997" s="33">
        <v>13176069</v>
      </c>
      <c r="C2997" s="33">
        <v>13176088</v>
      </c>
      <c r="D2997" s="33">
        <v>3</v>
      </c>
      <c r="E2997" s="33" t="s">
        <v>5526</v>
      </c>
      <c r="F2997" s="33" t="s">
        <v>161</v>
      </c>
      <c r="G2997" s="33" t="s">
        <v>22</v>
      </c>
      <c r="H2997" s="33">
        <v>0.26151460369324597</v>
      </c>
      <c r="I2997" s="16">
        <v>2.3434696926622301E-5</v>
      </c>
      <c r="J2997" s="33">
        <v>9.777210629318021E-4</v>
      </c>
      <c r="K2997" s="33" t="s">
        <v>5528</v>
      </c>
    </row>
    <row r="2998" spans="1:11">
      <c r="A2998" s="33" t="s">
        <v>4805</v>
      </c>
      <c r="B2998" s="33">
        <v>13181846</v>
      </c>
      <c r="C2998" s="33">
        <v>13181877</v>
      </c>
      <c r="D2998" s="33">
        <v>6</v>
      </c>
      <c r="E2998" s="33" t="s">
        <v>5529</v>
      </c>
      <c r="F2998" s="33" t="s">
        <v>5530</v>
      </c>
      <c r="G2998" s="33" t="s">
        <v>19</v>
      </c>
      <c r="H2998" s="33">
        <v>-0.23404532191607599</v>
      </c>
      <c r="I2998" s="16">
        <v>7.6351941298880297E-6</v>
      </c>
      <c r="J2998" s="33">
        <v>3.7763423869841299E-4</v>
      </c>
      <c r="K2998" s="33" t="s">
        <v>5528</v>
      </c>
    </row>
    <row r="2999" spans="1:11">
      <c r="A2999" s="33" t="s">
        <v>4805</v>
      </c>
      <c r="B2999" s="33">
        <v>13209044</v>
      </c>
      <c r="C2999" s="33">
        <v>13209055</v>
      </c>
      <c r="D2999" s="33">
        <v>1</v>
      </c>
      <c r="E2999" s="33" t="s">
        <v>5531</v>
      </c>
      <c r="F2999" s="33" t="s">
        <v>79</v>
      </c>
      <c r="G2999" s="33" t="s">
        <v>22</v>
      </c>
      <c r="H2999" s="33">
        <v>-0.283279242142631</v>
      </c>
      <c r="I2999" s="33">
        <v>6.9510918097841201E-4</v>
      </c>
      <c r="J2999" s="33">
        <v>1.4963265278495E-2</v>
      </c>
      <c r="K2999" s="33" t="s">
        <v>5532</v>
      </c>
    </row>
    <row r="3000" spans="1:11">
      <c r="A3000" s="33" t="s">
        <v>4805</v>
      </c>
      <c r="B3000" s="33">
        <v>13232661</v>
      </c>
      <c r="C3000" s="33">
        <v>13232680</v>
      </c>
      <c r="D3000" s="33">
        <v>3</v>
      </c>
      <c r="E3000" s="33" t="s">
        <v>5533</v>
      </c>
      <c r="F3000" s="33" t="s">
        <v>161</v>
      </c>
      <c r="G3000" s="33" t="s">
        <v>20</v>
      </c>
      <c r="H3000" s="33">
        <v>0.23308724029667499</v>
      </c>
      <c r="I3000" s="16">
        <v>5.8729756905188501E-6</v>
      </c>
      <c r="J3000" s="33">
        <v>3.0268033537774901E-4</v>
      </c>
      <c r="K3000" s="33" t="s">
        <v>5534</v>
      </c>
    </row>
    <row r="3001" spans="1:11">
      <c r="A3001" s="33" t="s">
        <v>4805</v>
      </c>
      <c r="B3001" s="33">
        <v>13234821</v>
      </c>
      <c r="C3001" s="33">
        <v>13234879</v>
      </c>
      <c r="D3001" s="33">
        <v>6</v>
      </c>
      <c r="E3001" s="33" t="s">
        <v>5535</v>
      </c>
      <c r="F3001" s="33" t="s">
        <v>5536</v>
      </c>
      <c r="G3001" s="33" t="s">
        <v>21</v>
      </c>
      <c r="H3001" s="33">
        <v>-0.27244916765997401</v>
      </c>
      <c r="I3001" s="16">
        <v>8.0991372067012299E-7</v>
      </c>
      <c r="J3001" s="16">
        <v>5.8437657045527798E-5</v>
      </c>
      <c r="K3001" s="33" t="s">
        <v>5537</v>
      </c>
    </row>
    <row r="3002" spans="1:11">
      <c r="A3002" s="33" t="s">
        <v>4805</v>
      </c>
      <c r="B3002" s="33">
        <v>13261988</v>
      </c>
      <c r="C3002" s="33">
        <v>13262004</v>
      </c>
      <c r="D3002" s="33">
        <v>3</v>
      </c>
      <c r="E3002" s="33" t="s">
        <v>5538</v>
      </c>
      <c r="F3002" s="33" t="s">
        <v>84</v>
      </c>
      <c r="G3002" s="33" t="s">
        <v>20</v>
      </c>
      <c r="H3002" s="33">
        <v>0.198763084011785</v>
      </c>
      <c r="I3002" s="33">
        <v>3.0493564763368598E-4</v>
      </c>
      <c r="J3002" s="33">
        <v>7.8314187988773997E-3</v>
      </c>
      <c r="K3002" s="33" t="s">
        <v>5539</v>
      </c>
    </row>
    <row r="3003" spans="1:11">
      <c r="A3003" s="33" t="s">
        <v>4805</v>
      </c>
      <c r="B3003" s="33">
        <v>13346090</v>
      </c>
      <c r="C3003" s="33">
        <v>13346100</v>
      </c>
      <c r="D3003" s="33">
        <v>1</v>
      </c>
      <c r="E3003" s="33" t="s">
        <v>5540</v>
      </c>
      <c r="F3003" s="33" t="s">
        <v>79</v>
      </c>
      <c r="G3003" s="33" t="s">
        <v>22</v>
      </c>
      <c r="H3003" s="33">
        <v>0.31283480515277501</v>
      </c>
      <c r="I3003" s="16">
        <v>8.7089636154581506E-5</v>
      </c>
      <c r="J3003" s="33">
        <v>2.7674649665080202E-3</v>
      </c>
      <c r="K3003" s="33" t="s">
        <v>5541</v>
      </c>
    </row>
    <row r="3004" spans="1:11">
      <c r="A3004" s="33" t="s">
        <v>4805</v>
      </c>
      <c r="B3004" s="33">
        <v>13402366</v>
      </c>
      <c r="C3004" s="33">
        <v>13402378</v>
      </c>
      <c r="D3004" s="33">
        <v>1</v>
      </c>
      <c r="E3004" s="33" t="s">
        <v>5542</v>
      </c>
      <c r="F3004" s="33" t="s">
        <v>93</v>
      </c>
      <c r="G3004" s="33" t="s">
        <v>18</v>
      </c>
      <c r="H3004" s="33">
        <v>0.31813739964457999</v>
      </c>
      <c r="I3004" s="33">
        <v>7.72251968768031E-3</v>
      </c>
      <c r="J3004" s="33">
        <v>8.1099680213259195E-2</v>
      </c>
      <c r="K3004" s="33" t="s">
        <v>5543</v>
      </c>
    </row>
    <row r="3005" spans="1:11">
      <c r="A3005" s="33" t="s">
        <v>4805</v>
      </c>
      <c r="B3005" s="33">
        <v>13411633</v>
      </c>
      <c r="C3005" s="33">
        <v>13411645</v>
      </c>
      <c r="D3005" s="33">
        <v>1</v>
      </c>
      <c r="E3005" s="33" t="s">
        <v>5544</v>
      </c>
      <c r="F3005" s="33" t="s">
        <v>79</v>
      </c>
      <c r="G3005" s="33" t="s">
        <v>20</v>
      </c>
      <c r="H3005" s="33">
        <v>-0.31458540493822101</v>
      </c>
      <c r="I3005" s="33">
        <v>6.9007876045053696E-4</v>
      </c>
      <c r="J3005" s="33">
        <v>1.4954957730894501E-2</v>
      </c>
      <c r="K3005" s="33" t="s">
        <v>5545</v>
      </c>
    </row>
    <row r="3006" spans="1:11">
      <c r="A3006" s="33" t="s">
        <v>4805</v>
      </c>
      <c r="B3006" s="33">
        <v>13444755</v>
      </c>
      <c r="C3006" s="33">
        <v>13444766</v>
      </c>
      <c r="D3006" s="33">
        <v>2</v>
      </c>
      <c r="E3006" s="33" t="s">
        <v>5546</v>
      </c>
      <c r="F3006" s="33" t="s">
        <v>76</v>
      </c>
      <c r="G3006" s="33" t="s">
        <v>22</v>
      </c>
      <c r="H3006" s="33">
        <v>0.348917808211614</v>
      </c>
      <c r="I3006" s="16">
        <v>2.3894113530347299E-5</v>
      </c>
      <c r="J3006" s="33">
        <v>9.9015269109202909E-4</v>
      </c>
      <c r="K3006" s="33" t="s">
        <v>5547</v>
      </c>
    </row>
    <row r="3007" spans="1:11">
      <c r="A3007" s="33" t="s">
        <v>4805</v>
      </c>
      <c r="B3007" s="33">
        <v>13445126</v>
      </c>
      <c r="C3007" s="33">
        <v>13445155</v>
      </c>
      <c r="D3007" s="33">
        <v>2</v>
      </c>
      <c r="E3007" s="33" t="s">
        <v>5548</v>
      </c>
      <c r="F3007" s="33" t="s">
        <v>169</v>
      </c>
      <c r="G3007" s="33" t="s">
        <v>20</v>
      </c>
      <c r="H3007" s="33">
        <v>0.20603526895704299</v>
      </c>
      <c r="I3007" s="16">
        <v>9.4305284928543296E-5</v>
      </c>
      <c r="J3007" s="33">
        <v>2.9359102155672901E-3</v>
      </c>
      <c r="K3007" s="33" t="s">
        <v>5547</v>
      </c>
    </row>
    <row r="3008" spans="1:11">
      <c r="A3008" s="33" t="s">
        <v>4805</v>
      </c>
      <c r="B3008" s="33">
        <v>13448711</v>
      </c>
      <c r="C3008" s="33">
        <v>13448740</v>
      </c>
      <c r="D3008" s="33">
        <v>6</v>
      </c>
      <c r="E3008" s="33" t="s">
        <v>5549</v>
      </c>
      <c r="F3008" s="33" t="s">
        <v>5550</v>
      </c>
      <c r="G3008" s="33" t="s">
        <v>20</v>
      </c>
      <c r="H3008" s="33">
        <v>0.16365411465270199</v>
      </c>
      <c r="I3008" s="33">
        <v>2.5827876554968001E-3</v>
      </c>
      <c r="J3008" s="33">
        <v>3.8753883959909197E-2</v>
      </c>
      <c r="K3008" s="33" t="s">
        <v>5547</v>
      </c>
    </row>
    <row r="3009" spans="1:11">
      <c r="A3009" s="33" t="s">
        <v>4805</v>
      </c>
      <c r="B3009" s="33">
        <v>13494638</v>
      </c>
      <c r="C3009" s="33">
        <v>13494649</v>
      </c>
      <c r="D3009" s="33">
        <v>2</v>
      </c>
      <c r="E3009" s="33" t="s">
        <v>5551</v>
      </c>
      <c r="F3009" s="33" t="s">
        <v>76</v>
      </c>
      <c r="G3009" s="33" t="s">
        <v>22</v>
      </c>
      <c r="H3009" s="33">
        <v>0.203538507008201</v>
      </c>
      <c r="I3009" s="33">
        <v>1.35916347279542E-3</v>
      </c>
      <c r="J3009" s="33">
        <v>2.4882834563147199E-2</v>
      </c>
      <c r="K3009" s="33" t="s">
        <v>5552</v>
      </c>
    </row>
    <row r="3010" spans="1:11">
      <c r="A3010" s="33" t="s">
        <v>4805</v>
      </c>
      <c r="B3010" s="33">
        <v>13512018</v>
      </c>
      <c r="C3010" s="33">
        <v>13512029</v>
      </c>
      <c r="D3010" s="33">
        <v>1</v>
      </c>
      <c r="E3010" s="33" t="s">
        <v>5553</v>
      </c>
      <c r="F3010" s="33" t="s">
        <v>79</v>
      </c>
      <c r="G3010" s="33" t="s">
        <v>20</v>
      </c>
      <c r="H3010" s="33">
        <v>-0.27471335791841001</v>
      </c>
      <c r="I3010" s="33">
        <v>7.70139616548326E-3</v>
      </c>
      <c r="J3010" s="33">
        <v>8.1016574070169503E-2</v>
      </c>
      <c r="K3010" s="33" t="s">
        <v>5554</v>
      </c>
    </row>
    <row r="3011" spans="1:11">
      <c r="A3011" s="33" t="s">
        <v>4805</v>
      </c>
      <c r="B3011" s="33">
        <v>13529777</v>
      </c>
      <c r="C3011" s="33">
        <v>13529807</v>
      </c>
      <c r="D3011" s="33">
        <v>4</v>
      </c>
      <c r="E3011" s="33" t="s">
        <v>5555</v>
      </c>
      <c r="F3011" s="33" t="s">
        <v>235</v>
      </c>
      <c r="G3011" s="33" t="s">
        <v>20</v>
      </c>
      <c r="H3011" s="33">
        <v>-0.25764153340005103</v>
      </c>
      <c r="I3011" s="16">
        <v>1.06908519051763E-6</v>
      </c>
      <c r="J3011" s="16">
        <v>7.1971617953573504E-5</v>
      </c>
      <c r="K3011" s="33" t="s">
        <v>5556</v>
      </c>
    </row>
    <row r="3012" spans="1:11">
      <c r="A3012" s="33" t="s">
        <v>4805</v>
      </c>
      <c r="B3012" s="33">
        <v>13532522</v>
      </c>
      <c r="C3012" s="33">
        <v>13532538</v>
      </c>
      <c r="D3012" s="33">
        <v>5</v>
      </c>
      <c r="E3012" s="33" t="s">
        <v>5557</v>
      </c>
      <c r="F3012" s="33" t="s">
        <v>2320</v>
      </c>
      <c r="G3012" s="33" t="s">
        <v>20</v>
      </c>
      <c r="H3012" s="33">
        <v>-0.18826308856830601</v>
      </c>
      <c r="I3012" s="33">
        <v>1.07154677927091E-3</v>
      </c>
      <c r="J3012" s="33">
        <v>2.07312189188281E-2</v>
      </c>
      <c r="K3012" s="33" t="s">
        <v>5558</v>
      </c>
    </row>
    <row r="3013" spans="1:11">
      <c r="A3013" s="33" t="s">
        <v>4805</v>
      </c>
      <c r="B3013" s="33">
        <v>13532522</v>
      </c>
      <c r="C3013" s="33">
        <v>13532538</v>
      </c>
      <c r="D3013" s="33">
        <v>5</v>
      </c>
      <c r="E3013" s="33" t="s">
        <v>5557</v>
      </c>
      <c r="F3013" s="33" t="s">
        <v>2320</v>
      </c>
      <c r="G3013" s="33" t="s">
        <v>20</v>
      </c>
      <c r="H3013" s="33">
        <v>-0.18799189101955099</v>
      </c>
      <c r="I3013" s="33">
        <v>1.0898698126921901E-3</v>
      </c>
      <c r="J3013" s="33">
        <v>2.09535158659599E-2</v>
      </c>
      <c r="K3013" s="33" t="s">
        <v>5559</v>
      </c>
    </row>
    <row r="3014" spans="1:11">
      <c r="A3014" s="33" t="s">
        <v>4805</v>
      </c>
      <c r="B3014" s="33">
        <v>13546066</v>
      </c>
      <c r="C3014" s="33">
        <v>13546078</v>
      </c>
      <c r="D3014" s="33">
        <v>1</v>
      </c>
      <c r="E3014" s="33" t="s">
        <v>5560</v>
      </c>
      <c r="F3014" s="33" t="s">
        <v>93</v>
      </c>
      <c r="G3014" s="33" t="s">
        <v>19</v>
      </c>
      <c r="H3014" s="33">
        <v>0.58263621433956603</v>
      </c>
      <c r="I3014" s="16">
        <v>7.9928945935958399E-5</v>
      </c>
      <c r="J3014" s="33">
        <v>2.5936731503980598E-3</v>
      </c>
      <c r="K3014" s="33" t="s">
        <v>5561</v>
      </c>
    </row>
    <row r="3015" spans="1:11">
      <c r="A3015" s="33" t="s">
        <v>4805</v>
      </c>
      <c r="B3015" s="33">
        <v>13554204</v>
      </c>
      <c r="C3015" s="33">
        <v>13554222</v>
      </c>
      <c r="D3015" s="33">
        <v>3</v>
      </c>
      <c r="E3015" s="33" t="s">
        <v>5562</v>
      </c>
      <c r="F3015" s="33" t="s">
        <v>174</v>
      </c>
      <c r="G3015" s="33" t="s">
        <v>21</v>
      </c>
      <c r="H3015" s="33">
        <v>-0.25285955493040801</v>
      </c>
      <c r="I3015" s="16">
        <v>2.2531717916957301E-6</v>
      </c>
      <c r="J3015" s="33">
        <v>1.3287214036990301E-4</v>
      </c>
      <c r="K3015" s="33" t="s">
        <v>5563</v>
      </c>
    </row>
    <row r="3016" spans="1:11">
      <c r="A3016" s="33" t="s">
        <v>4805</v>
      </c>
      <c r="B3016" s="33">
        <v>13554844</v>
      </c>
      <c r="C3016" s="33">
        <v>13554858</v>
      </c>
      <c r="D3016" s="33">
        <v>1</v>
      </c>
      <c r="E3016" s="33" t="s">
        <v>5564</v>
      </c>
      <c r="F3016" s="33" t="s">
        <v>79</v>
      </c>
      <c r="G3016" s="33" t="s">
        <v>20</v>
      </c>
      <c r="H3016" s="33">
        <v>0.31293669534907098</v>
      </c>
      <c r="I3016" s="16">
        <v>1.2169222512642E-6</v>
      </c>
      <c r="J3016" s="16">
        <v>7.8561938600034902E-5</v>
      </c>
      <c r="K3016" s="33" t="s">
        <v>5563</v>
      </c>
    </row>
    <row r="3017" spans="1:11">
      <c r="A3017" s="33" t="s">
        <v>4805</v>
      </c>
      <c r="B3017" s="33">
        <v>13557840</v>
      </c>
      <c r="C3017" s="33">
        <v>13557854</v>
      </c>
      <c r="D3017" s="33">
        <v>2</v>
      </c>
      <c r="E3017" s="33" t="s">
        <v>5565</v>
      </c>
      <c r="F3017" s="33" t="s">
        <v>169</v>
      </c>
      <c r="G3017" s="33" t="s">
        <v>20</v>
      </c>
      <c r="H3017" s="33">
        <v>0.153494215957199</v>
      </c>
      <c r="I3017" s="33">
        <v>7.73784487375397E-3</v>
      </c>
      <c r="J3017" s="33">
        <v>8.1121713864500997E-2</v>
      </c>
      <c r="K3017" s="33" t="s">
        <v>5566</v>
      </c>
    </row>
    <row r="3018" spans="1:11">
      <c r="A3018" s="33" t="s">
        <v>4805</v>
      </c>
      <c r="B3018" s="33">
        <v>13584109</v>
      </c>
      <c r="C3018" s="33">
        <v>13584121</v>
      </c>
      <c r="D3018" s="33">
        <v>2</v>
      </c>
      <c r="E3018" s="33" t="s">
        <v>5567</v>
      </c>
      <c r="F3018" s="33" t="s">
        <v>169</v>
      </c>
      <c r="G3018" s="33" t="s">
        <v>19</v>
      </c>
      <c r="H3018" s="33">
        <v>-0.447914203728561</v>
      </c>
      <c r="I3018" s="16">
        <v>9.3423586124363401E-20</v>
      </c>
      <c r="J3018" s="16">
        <v>5.2087895790974599E-17</v>
      </c>
      <c r="K3018" s="33" t="s">
        <v>5568</v>
      </c>
    </row>
    <row r="3019" spans="1:11">
      <c r="A3019" s="33" t="s">
        <v>4805</v>
      </c>
      <c r="B3019" s="33">
        <v>13633433</v>
      </c>
      <c r="C3019" s="33">
        <v>13633470</v>
      </c>
      <c r="D3019" s="33">
        <v>6</v>
      </c>
      <c r="E3019" s="33" t="s">
        <v>5569</v>
      </c>
      <c r="F3019" s="33" t="s">
        <v>430</v>
      </c>
      <c r="G3019" s="33" t="s">
        <v>18</v>
      </c>
      <c r="H3019" s="33">
        <v>0.47724323151847498</v>
      </c>
      <c r="I3019" s="16">
        <v>8.8229341585200804E-7</v>
      </c>
      <c r="J3019" s="16">
        <v>6.1489835447958705E-5</v>
      </c>
      <c r="K3019" s="33" t="s">
        <v>5570</v>
      </c>
    </row>
    <row r="3020" spans="1:11">
      <c r="A3020" s="33" t="s">
        <v>4805</v>
      </c>
      <c r="B3020" s="33">
        <v>13637197</v>
      </c>
      <c r="C3020" s="33">
        <v>13637215</v>
      </c>
      <c r="D3020" s="33">
        <v>5</v>
      </c>
      <c r="E3020" s="33" t="s">
        <v>5571</v>
      </c>
      <c r="F3020" s="33" t="s">
        <v>684</v>
      </c>
      <c r="G3020" s="33" t="s">
        <v>22</v>
      </c>
      <c r="H3020" s="33">
        <v>-0.50865667050346097</v>
      </c>
      <c r="I3020" s="16">
        <v>4.8244063884242196E-12</v>
      </c>
      <c r="J3020" s="16">
        <v>7.5866883026168602E-10</v>
      </c>
      <c r="K3020" s="33" t="s">
        <v>5570</v>
      </c>
    </row>
    <row r="3021" spans="1:11">
      <c r="A3021" s="33" t="s">
        <v>4805</v>
      </c>
      <c r="B3021" s="33">
        <v>13640185</v>
      </c>
      <c r="C3021" s="33">
        <v>13640205</v>
      </c>
      <c r="D3021" s="33">
        <v>3</v>
      </c>
      <c r="E3021" s="33" t="s">
        <v>5572</v>
      </c>
      <c r="F3021" s="33" t="s">
        <v>84</v>
      </c>
      <c r="G3021" s="33" t="s">
        <v>21</v>
      </c>
      <c r="H3021" s="33">
        <v>0.24975088177760299</v>
      </c>
      <c r="I3021" s="33">
        <v>2.4778967283761499E-4</v>
      </c>
      <c r="J3021" s="33">
        <v>6.5504054461771304E-3</v>
      </c>
      <c r="K3021" s="33" t="s">
        <v>5573</v>
      </c>
    </row>
    <row r="3022" spans="1:11">
      <c r="A3022" s="33" t="s">
        <v>4805</v>
      </c>
      <c r="B3022" s="33">
        <v>13664967</v>
      </c>
      <c r="C3022" s="33">
        <v>13664984</v>
      </c>
      <c r="D3022" s="33">
        <v>1</v>
      </c>
      <c r="E3022" s="33" t="s">
        <v>5574</v>
      </c>
      <c r="F3022" s="33" t="s">
        <v>79</v>
      </c>
      <c r="G3022" s="33" t="s">
        <v>22</v>
      </c>
      <c r="H3022" s="33">
        <v>0.34440038308745802</v>
      </c>
      <c r="I3022" s="16">
        <v>2.50997232549471E-6</v>
      </c>
      <c r="J3022" s="33">
        <v>1.4386598385288801E-4</v>
      </c>
      <c r="K3022" s="33" t="s">
        <v>5575</v>
      </c>
    </row>
    <row r="3023" spans="1:11">
      <c r="A3023" s="33" t="s">
        <v>4805</v>
      </c>
      <c r="B3023" s="33">
        <v>13671998</v>
      </c>
      <c r="C3023" s="33">
        <v>13672015</v>
      </c>
      <c r="D3023" s="33">
        <v>3</v>
      </c>
      <c r="E3023" s="33" t="s">
        <v>5576</v>
      </c>
      <c r="F3023" s="33" t="s">
        <v>231</v>
      </c>
      <c r="G3023" s="33" t="s">
        <v>21</v>
      </c>
      <c r="H3023" s="33">
        <v>-0.169554038164902</v>
      </c>
      <c r="I3023" s="33">
        <v>1.24099767686132E-3</v>
      </c>
      <c r="J3023" s="33">
        <v>2.3063753794516501E-2</v>
      </c>
      <c r="K3023" s="33" t="s">
        <v>5577</v>
      </c>
    </row>
    <row r="3024" spans="1:11">
      <c r="A3024" s="33" t="s">
        <v>4805</v>
      </c>
      <c r="B3024" s="33">
        <v>13677554</v>
      </c>
      <c r="C3024" s="33">
        <v>13677572</v>
      </c>
      <c r="D3024" s="33">
        <v>5</v>
      </c>
      <c r="E3024" s="33" t="s">
        <v>5578</v>
      </c>
      <c r="F3024" s="33" t="s">
        <v>684</v>
      </c>
      <c r="G3024" s="33" t="s">
        <v>18</v>
      </c>
      <c r="H3024" s="33">
        <v>-0.187703945129467</v>
      </c>
      <c r="I3024" s="33">
        <v>8.6265172813232503E-4</v>
      </c>
      <c r="J3024" s="33">
        <v>1.7403431081038E-2</v>
      </c>
      <c r="K3024" s="33" t="s">
        <v>5579</v>
      </c>
    </row>
    <row r="3025" spans="1:11">
      <c r="A3025" s="33" t="s">
        <v>4805</v>
      </c>
      <c r="B3025" s="33">
        <v>13723106</v>
      </c>
      <c r="C3025" s="33">
        <v>13723153</v>
      </c>
      <c r="D3025" s="33">
        <v>5</v>
      </c>
      <c r="E3025" s="33" t="s">
        <v>5580</v>
      </c>
      <c r="F3025" s="33" t="s">
        <v>5292</v>
      </c>
      <c r="G3025" s="33" t="s">
        <v>20</v>
      </c>
      <c r="H3025" s="33">
        <v>0.25137633029738699</v>
      </c>
      <c r="I3025" s="16">
        <v>1.2030844097673099E-5</v>
      </c>
      <c r="J3025" s="33">
        <v>5.5413052873491404E-4</v>
      </c>
      <c r="K3025" s="33" t="s">
        <v>5581</v>
      </c>
    </row>
    <row r="3026" spans="1:11">
      <c r="A3026" s="33" t="s">
        <v>4805</v>
      </c>
      <c r="B3026" s="33">
        <v>13731906</v>
      </c>
      <c r="C3026" s="33">
        <v>13731917</v>
      </c>
      <c r="D3026" s="33">
        <v>1</v>
      </c>
      <c r="E3026" s="33" t="s">
        <v>5582</v>
      </c>
      <c r="F3026" s="33" t="s">
        <v>79</v>
      </c>
      <c r="G3026" s="33" t="s">
        <v>22</v>
      </c>
      <c r="H3026" s="33">
        <v>0.19655777189009899</v>
      </c>
      <c r="I3026" s="33">
        <v>2.5263140592768998E-3</v>
      </c>
      <c r="J3026" s="33">
        <v>3.8638115026297402E-2</v>
      </c>
      <c r="K3026" s="33" t="s">
        <v>5583</v>
      </c>
    </row>
    <row r="3027" spans="1:11">
      <c r="A3027" s="33" t="s">
        <v>4805</v>
      </c>
      <c r="B3027" s="33">
        <v>13742346</v>
      </c>
      <c r="C3027" s="33">
        <v>13742361</v>
      </c>
      <c r="D3027" s="33">
        <v>1</v>
      </c>
      <c r="E3027" s="33" t="s">
        <v>5584</v>
      </c>
      <c r="F3027" s="33" t="s">
        <v>93</v>
      </c>
      <c r="G3027" s="33" t="s">
        <v>22</v>
      </c>
      <c r="H3027" s="33">
        <v>0.22149219310018201</v>
      </c>
      <c r="I3027" s="33">
        <v>1.0774352676172899E-3</v>
      </c>
      <c r="J3027" s="33">
        <v>2.0779592755650399E-2</v>
      </c>
      <c r="K3027" s="33" t="s">
        <v>5585</v>
      </c>
    </row>
    <row r="3028" spans="1:11">
      <c r="A3028" s="33" t="s">
        <v>4805</v>
      </c>
      <c r="B3028" s="33">
        <v>13742907</v>
      </c>
      <c r="C3028" s="33">
        <v>13742919</v>
      </c>
      <c r="D3028" s="33">
        <v>1</v>
      </c>
      <c r="E3028" s="33" t="s">
        <v>5586</v>
      </c>
      <c r="F3028" s="33" t="s">
        <v>79</v>
      </c>
      <c r="G3028" s="33" t="s">
        <v>22</v>
      </c>
      <c r="H3028" s="33">
        <v>0.19569921461565801</v>
      </c>
      <c r="I3028" s="33">
        <v>3.6412284287531201E-3</v>
      </c>
      <c r="J3028" s="33">
        <v>4.9292556876734103E-2</v>
      </c>
      <c r="K3028" s="33" t="s">
        <v>5585</v>
      </c>
    </row>
    <row r="3029" spans="1:11">
      <c r="A3029" s="33" t="s">
        <v>4805</v>
      </c>
      <c r="B3029" s="33">
        <v>13749754</v>
      </c>
      <c r="C3029" s="33">
        <v>13749771</v>
      </c>
      <c r="D3029" s="33">
        <v>1</v>
      </c>
      <c r="E3029" s="33" t="s">
        <v>5587</v>
      </c>
      <c r="F3029" s="33" t="s">
        <v>79</v>
      </c>
      <c r="G3029" s="33" t="s">
        <v>22</v>
      </c>
      <c r="H3029" s="33">
        <v>0.172323494100076</v>
      </c>
      <c r="I3029" s="33">
        <v>7.8424264393849308E-3</v>
      </c>
      <c r="J3029" s="33">
        <v>8.1941617250835805E-2</v>
      </c>
      <c r="K3029" s="33" t="s">
        <v>5588</v>
      </c>
    </row>
    <row r="3030" spans="1:11">
      <c r="A3030" s="33" t="s">
        <v>4805</v>
      </c>
      <c r="B3030" s="33">
        <v>13756771</v>
      </c>
      <c r="C3030" s="33">
        <v>13756782</v>
      </c>
      <c r="D3030" s="33">
        <v>1</v>
      </c>
      <c r="E3030" s="33" t="s">
        <v>5589</v>
      </c>
      <c r="F3030" s="33" t="s">
        <v>93</v>
      </c>
      <c r="G3030" s="33" t="s">
        <v>19</v>
      </c>
      <c r="H3030" s="33">
        <v>0.38336526319840902</v>
      </c>
      <c r="I3030" s="33">
        <v>2.9735104894010101E-3</v>
      </c>
      <c r="J3030" s="33">
        <v>4.3112387308502198E-2</v>
      </c>
      <c r="K3030" s="33" t="s">
        <v>5590</v>
      </c>
    </row>
    <row r="3031" spans="1:11">
      <c r="A3031" s="33" t="s">
        <v>4805</v>
      </c>
      <c r="B3031" s="33">
        <v>13777411</v>
      </c>
      <c r="C3031" s="33">
        <v>13777426</v>
      </c>
      <c r="D3031" s="33">
        <v>2</v>
      </c>
      <c r="E3031" s="33" t="s">
        <v>5591</v>
      </c>
      <c r="F3031" s="33" t="s">
        <v>116</v>
      </c>
      <c r="G3031" s="33" t="s">
        <v>20</v>
      </c>
      <c r="H3031" s="33">
        <v>0.23943962305056299</v>
      </c>
      <c r="I3031" s="33">
        <v>2.5529547722751998E-4</v>
      </c>
      <c r="J3031" s="33">
        <v>6.6911417172494901E-3</v>
      </c>
      <c r="K3031" s="33" t="s">
        <v>5592</v>
      </c>
    </row>
    <row r="3032" spans="1:11">
      <c r="A3032" s="33" t="s">
        <v>4805</v>
      </c>
      <c r="B3032" s="33">
        <v>13802682</v>
      </c>
      <c r="C3032" s="33">
        <v>13802694</v>
      </c>
      <c r="D3032" s="33">
        <v>2</v>
      </c>
      <c r="E3032" s="33" t="s">
        <v>5593</v>
      </c>
      <c r="F3032" s="33" t="s">
        <v>169</v>
      </c>
      <c r="G3032" s="33" t="s">
        <v>19</v>
      </c>
      <c r="H3032" s="33">
        <v>0.16210946868735199</v>
      </c>
      <c r="I3032" s="33">
        <v>2.3838537195736802E-3</v>
      </c>
      <c r="J3032" s="33">
        <v>3.7473271650204101E-2</v>
      </c>
      <c r="K3032" s="33" t="s">
        <v>5594</v>
      </c>
    </row>
    <row r="3033" spans="1:11">
      <c r="A3033" s="33" t="s">
        <v>4805</v>
      </c>
      <c r="B3033" s="33">
        <v>13802682</v>
      </c>
      <c r="C3033" s="33">
        <v>13802694</v>
      </c>
      <c r="D3033" s="33">
        <v>2</v>
      </c>
      <c r="E3033" s="33" t="s">
        <v>5593</v>
      </c>
      <c r="F3033" s="33" t="s">
        <v>169</v>
      </c>
      <c r="G3033" s="33" t="s">
        <v>19</v>
      </c>
      <c r="H3033" s="33">
        <v>-0.36366483426898799</v>
      </c>
      <c r="I3033" s="16">
        <v>2.3671732194247802E-12</v>
      </c>
      <c r="J3033" s="16">
        <v>3.8204929880874202E-10</v>
      </c>
      <c r="K3033" s="33" t="s">
        <v>5595</v>
      </c>
    </row>
    <row r="3034" spans="1:11">
      <c r="A3034" s="33" t="s">
        <v>4805</v>
      </c>
      <c r="B3034" s="33">
        <v>13817020</v>
      </c>
      <c r="C3034" s="33">
        <v>13817031</v>
      </c>
      <c r="D3034" s="33">
        <v>1</v>
      </c>
      <c r="E3034" s="33" t="s">
        <v>5596</v>
      </c>
      <c r="F3034" s="33" t="s">
        <v>93</v>
      </c>
      <c r="G3034" s="33" t="s">
        <v>18</v>
      </c>
      <c r="H3034" s="33">
        <v>-0.33084720863851202</v>
      </c>
      <c r="I3034" s="33">
        <v>6.8281408605722397E-4</v>
      </c>
      <c r="J3034" s="33">
        <v>1.4860924316003899E-2</v>
      </c>
      <c r="K3034" s="33" t="s">
        <v>5597</v>
      </c>
    </row>
    <row r="3035" spans="1:11">
      <c r="A3035" s="33" t="s">
        <v>4805</v>
      </c>
      <c r="B3035" s="33">
        <v>13858127</v>
      </c>
      <c r="C3035" s="33">
        <v>13858138</v>
      </c>
      <c r="D3035" s="33">
        <v>2</v>
      </c>
      <c r="E3035" s="33" t="s">
        <v>5598</v>
      </c>
      <c r="F3035" s="33" t="s">
        <v>169</v>
      </c>
      <c r="G3035" s="33" t="s">
        <v>19</v>
      </c>
      <c r="H3035" s="33">
        <v>-0.21105429169292</v>
      </c>
      <c r="I3035" s="16">
        <v>5.8413059065538299E-5</v>
      </c>
      <c r="J3035" s="33">
        <v>1.9792668024803698E-3</v>
      </c>
      <c r="K3035" s="33" t="s">
        <v>5599</v>
      </c>
    </row>
    <row r="3036" spans="1:11">
      <c r="A3036" s="33" t="s">
        <v>4805</v>
      </c>
      <c r="B3036" s="33">
        <v>13889096</v>
      </c>
      <c r="C3036" s="33">
        <v>13889121</v>
      </c>
      <c r="D3036" s="33">
        <v>5</v>
      </c>
      <c r="E3036" s="33" t="s">
        <v>5600</v>
      </c>
      <c r="F3036" s="33" t="s">
        <v>684</v>
      </c>
      <c r="G3036" s="33" t="s">
        <v>22</v>
      </c>
      <c r="H3036" s="33">
        <v>-0.160267170502813</v>
      </c>
      <c r="I3036" s="33">
        <v>2.1619386346531399E-3</v>
      </c>
      <c r="J3036" s="33">
        <v>3.4709868184103897E-2</v>
      </c>
      <c r="K3036" s="33" t="s">
        <v>5601</v>
      </c>
    </row>
    <row r="3037" spans="1:11">
      <c r="A3037" s="33" t="s">
        <v>4805</v>
      </c>
      <c r="B3037" s="33">
        <v>13904549</v>
      </c>
      <c r="C3037" s="33">
        <v>13904570</v>
      </c>
      <c r="D3037" s="33">
        <v>2</v>
      </c>
      <c r="E3037" s="33" t="s">
        <v>5602</v>
      </c>
      <c r="F3037" s="33" t="s">
        <v>116</v>
      </c>
      <c r="G3037" s="33" t="s">
        <v>20</v>
      </c>
      <c r="H3037" s="33">
        <v>0.25058645439130101</v>
      </c>
      <c r="I3037" s="33">
        <v>2.7262281751798401E-3</v>
      </c>
      <c r="J3037" s="33">
        <v>4.0192205284562403E-2</v>
      </c>
      <c r="K3037" s="33" t="s">
        <v>5603</v>
      </c>
    </row>
    <row r="3038" spans="1:11">
      <c r="A3038" s="33" t="s">
        <v>4805</v>
      </c>
      <c r="B3038" s="33">
        <v>13959545</v>
      </c>
      <c r="C3038" s="33">
        <v>13959566</v>
      </c>
      <c r="D3038" s="33">
        <v>4</v>
      </c>
      <c r="E3038" s="33" t="s">
        <v>5604</v>
      </c>
      <c r="F3038" s="33" t="s">
        <v>423</v>
      </c>
      <c r="G3038" s="33" t="s">
        <v>22</v>
      </c>
      <c r="H3038" s="33">
        <v>0.20983944522707501</v>
      </c>
      <c r="I3038" s="16">
        <v>3.4006853888197399E-5</v>
      </c>
      <c r="J3038" s="33">
        <v>1.3349898912771801E-3</v>
      </c>
      <c r="K3038" s="33" t="s">
        <v>5605</v>
      </c>
    </row>
    <row r="3039" spans="1:11">
      <c r="A3039" s="33" t="s">
        <v>4805</v>
      </c>
      <c r="B3039" s="33">
        <v>14144067</v>
      </c>
      <c r="C3039" s="33">
        <v>14144085</v>
      </c>
      <c r="D3039" s="33">
        <v>2</v>
      </c>
      <c r="E3039" s="33" t="s">
        <v>5606</v>
      </c>
      <c r="F3039" s="33" t="s">
        <v>116</v>
      </c>
      <c r="G3039" s="33" t="s">
        <v>20</v>
      </c>
      <c r="H3039" s="33">
        <v>0.166311684252027</v>
      </c>
      <c r="I3039" s="33">
        <v>1.85164871658084E-3</v>
      </c>
      <c r="J3039" s="33">
        <v>3.0926240723637501E-2</v>
      </c>
      <c r="K3039" s="33" t="s">
        <v>5607</v>
      </c>
    </row>
    <row r="3040" spans="1:11">
      <c r="A3040" s="33" t="s">
        <v>4805</v>
      </c>
      <c r="B3040" s="33">
        <v>14152324</v>
      </c>
      <c r="C3040" s="33">
        <v>14152341</v>
      </c>
      <c r="D3040" s="33">
        <v>6</v>
      </c>
      <c r="E3040" s="33" t="s">
        <v>5608</v>
      </c>
      <c r="F3040" s="33" t="s">
        <v>5609</v>
      </c>
      <c r="G3040" s="33" t="s">
        <v>19</v>
      </c>
      <c r="H3040" s="33">
        <v>-0.153983348488856</v>
      </c>
      <c r="I3040" s="33">
        <v>2.58037877733335E-3</v>
      </c>
      <c r="J3040" s="33">
        <v>3.8753883959909197E-2</v>
      </c>
      <c r="K3040" s="33" t="s">
        <v>5610</v>
      </c>
    </row>
    <row r="3041" spans="1:11">
      <c r="A3041" s="33" t="s">
        <v>4805</v>
      </c>
      <c r="B3041" s="33">
        <v>14167609</v>
      </c>
      <c r="C3041" s="33">
        <v>14167628</v>
      </c>
      <c r="D3041" s="33">
        <v>1</v>
      </c>
      <c r="E3041" s="33" t="s">
        <v>5611</v>
      </c>
      <c r="F3041" s="33" t="s">
        <v>79</v>
      </c>
      <c r="G3041" s="33" t="s">
        <v>22</v>
      </c>
      <c r="H3041" s="33">
        <v>-0.376982949551038</v>
      </c>
      <c r="I3041" s="16">
        <v>3.7577929055734699E-6</v>
      </c>
      <c r="J3041" s="33">
        <v>1.9867710249898301E-4</v>
      </c>
      <c r="K3041" s="33" t="s">
        <v>5612</v>
      </c>
    </row>
    <row r="3042" spans="1:11">
      <c r="A3042" s="33" t="s">
        <v>4805</v>
      </c>
      <c r="B3042" s="33">
        <v>14173124</v>
      </c>
      <c r="C3042" s="33">
        <v>14173143</v>
      </c>
      <c r="D3042" s="33">
        <v>4</v>
      </c>
      <c r="E3042" s="33" t="s">
        <v>5613</v>
      </c>
      <c r="F3042" s="33" t="s">
        <v>87</v>
      </c>
      <c r="G3042" s="33" t="s">
        <v>19</v>
      </c>
      <c r="H3042" s="33">
        <v>0.274976877872809</v>
      </c>
      <c r="I3042" s="16">
        <v>8.9906234030931194E-8</v>
      </c>
      <c r="J3042" s="16">
        <v>7.6582629626625095E-6</v>
      </c>
      <c r="K3042" s="33" t="s">
        <v>5612</v>
      </c>
    </row>
    <row r="3043" spans="1:11">
      <c r="A3043" s="33" t="s">
        <v>4805</v>
      </c>
      <c r="B3043" s="33">
        <v>14244770</v>
      </c>
      <c r="C3043" s="33">
        <v>14244787</v>
      </c>
      <c r="D3043" s="33">
        <v>1</v>
      </c>
      <c r="E3043" s="33" t="s">
        <v>5614</v>
      </c>
      <c r="F3043" s="33" t="s">
        <v>79</v>
      </c>
      <c r="G3043" s="33" t="s">
        <v>19</v>
      </c>
      <c r="H3043" s="33">
        <v>0.23591798408358</v>
      </c>
      <c r="I3043" s="33">
        <v>7.5811955100088101E-3</v>
      </c>
      <c r="J3043" s="33">
        <v>8.0287384064902795E-2</v>
      </c>
      <c r="K3043" s="33" t="s">
        <v>5615</v>
      </c>
    </row>
    <row r="3044" spans="1:11">
      <c r="A3044" s="33" t="s">
        <v>4805</v>
      </c>
      <c r="B3044" s="33">
        <v>14272717</v>
      </c>
      <c r="C3044" s="33">
        <v>14272727</v>
      </c>
      <c r="D3044" s="33">
        <v>1</v>
      </c>
      <c r="E3044" s="33" t="s">
        <v>5616</v>
      </c>
      <c r="F3044" s="33" t="s">
        <v>79</v>
      </c>
      <c r="G3044" s="33" t="s">
        <v>22</v>
      </c>
      <c r="H3044" s="33">
        <v>0.27985686247434699</v>
      </c>
      <c r="I3044" s="33">
        <v>9.4865402597118301E-3</v>
      </c>
      <c r="J3044" s="33">
        <v>9.2058467425336493E-2</v>
      </c>
      <c r="K3044" s="33" t="s">
        <v>5617</v>
      </c>
    </row>
    <row r="3045" spans="1:11">
      <c r="A3045" s="33" t="s">
        <v>4805</v>
      </c>
      <c r="B3045" s="33">
        <v>14272717</v>
      </c>
      <c r="C3045" s="33">
        <v>14272727</v>
      </c>
      <c r="D3045" s="33">
        <v>1</v>
      </c>
      <c r="E3045" s="33" t="s">
        <v>5616</v>
      </c>
      <c r="F3045" s="33" t="s">
        <v>79</v>
      </c>
      <c r="G3045" s="33" t="s">
        <v>22</v>
      </c>
      <c r="H3045" s="33">
        <v>0.338967593796695</v>
      </c>
      <c r="I3045" s="33">
        <v>1.50684768308397E-3</v>
      </c>
      <c r="J3045" s="33">
        <v>2.6709528440329401E-2</v>
      </c>
      <c r="K3045" s="33" t="s">
        <v>5618</v>
      </c>
    </row>
    <row r="3046" spans="1:11">
      <c r="A3046" s="33" t="s">
        <v>4805</v>
      </c>
      <c r="B3046" s="33">
        <v>14290501</v>
      </c>
      <c r="C3046" s="33">
        <v>14290522</v>
      </c>
      <c r="D3046" s="33">
        <v>2</v>
      </c>
      <c r="E3046" s="33" t="s">
        <v>5619</v>
      </c>
      <c r="F3046" s="33" t="s">
        <v>191</v>
      </c>
      <c r="G3046" s="33" t="s">
        <v>20</v>
      </c>
      <c r="H3046" s="33">
        <v>0.23756696729988999</v>
      </c>
      <c r="I3046" s="16">
        <v>6.9273702299917398E-5</v>
      </c>
      <c r="J3046" s="33">
        <v>2.2965168443534801E-3</v>
      </c>
      <c r="K3046" s="33" t="s">
        <v>5620</v>
      </c>
    </row>
    <row r="3047" spans="1:11">
      <c r="A3047" s="33" t="s">
        <v>4805</v>
      </c>
      <c r="B3047" s="33">
        <v>14305518</v>
      </c>
      <c r="C3047" s="33">
        <v>14305536</v>
      </c>
      <c r="D3047" s="33">
        <v>1</v>
      </c>
      <c r="E3047" s="33" t="s">
        <v>5621</v>
      </c>
      <c r="F3047" s="33" t="s">
        <v>93</v>
      </c>
      <c r="G3047" s="33" t="s">
        <v>20</v>
      </c>
      <c r="H3047" s="33">
        <v>0.479517496498374</v>
      </c>
      <c r="I3047" s="33">
        <v>7.3339232625565199E-3</v>
      </c>
      <c r="J3047" s="33">
        <v>7.9188294664188599E-2</v>
      </c>
      <c r="K3047" s="33" t="s">
        <v>5622</v>
      </c>
    </row>
    <row r="3048" spans="1:11">
      <c r="A3048" s="33" t="s">
        <v>4805</v>
      </c>
      <c r="B3048" s="33">
        <v>14347006</v>
      </c>
      <c r="C3048" s="33">
        <v>14347018</v>
      </c>
      <c r="D3048" s="33">
        <v>1</v>
      </c>
      <c r="E3048" s="33" t="s">
        <v>5623</v>
      </c>
      <c r="F3048" s="33" t="s">
        <v>79</v>
      </c>
      <c r="G3048" s="33" t="s">
        <v>22</v>
      </c>
      <c r="H3048" s="33">
        <v>-0.36593967525247201</v>
      </c>
      <c r="I3048" s="33">
        <v>1.83716699512228E-3</v>
      </c>
      <c r="J3048" s="33">
        <v>3.0922641191511099E-2</v>
      </c>
      <c r="K3048" s="33" t="s">
        <v>5624</v>
      </c>
    </row>
    <row r="3049" spans="1:11">
      <c r="A3049" s="33" t="s">
        <v>4805</v>
      </c>
      <c r="B3049" s="33">
        <v>14399500</v>
      </c>
      <c r="C3049" s="33">
        <v>14399512</v>
      </c>
      <c r="D3049" s="33">
        <v>2</v>
      </c>
      <c r="E3049" s="33" t="s">
        <v>5625</v>
      </c>
      <c r="F3049" s="33" t="s">
        <v>76</v>
      </c>
      <c r="G3049" s="33" t="s">
        <v>19</v>
      </c>
      <c r="H3049" s="33">
        <v>0.25855402329928401</v>
      </c>
      <c r="I3049" s="33">
        <v>6.8963234782120899E-3</v>
      </c>
      <c r="J3049" s="33">
        <v>7.6483095645343099E-2</v>
      </c>
      <c r="K3049" s="33" t="s">
        <v>5626</v>
      </c>
    </row>
    <row r="3050" spans="1:11">
      <c r="A3050" s="33" t="s">
        <v>4805</v>
      </c>
      <c r="B3050" s="33">
        <v>14399852</v>
      </c>
      <c r="C3050" s="33">
        <v>14399862</v>
      </c>
      <c r="D3050" s="33">
        <v>1</v>
      </c>
      <c r="E3050" s="33" t="s">
        <v>5627</v>
      </c>
      <c r="F3050" s="33" t="s">
        <v>93</v>
      </c>
      <c r="G3050" s="33" t="s">
        <v>19</v>
      </c>
      <c r="H3050" s="33">
        <v>-0.32179873171832701</v>
      </c>
      <c r="I3050" s="16">
        <v>8.8862060183363193E-5</v>
      </c>
      <c r="J3050" s="33">
        <v>2.8092320366214802E-3</v>
      </c>
      <c r="K3050" s="33" t="s">
        <v>5626</v>
      </c>
    </row>
    <row r="3051" spans="1:11">
      <c r="A3051" s="33" t="s">
        <v>4805</v>
      </c>
      <c r="B3051" s="33">
        <v>14423351</v>
      </c>
      <c r="C3051" s="33">
        <v>14423379</v>
      </c>
      <c r="D3051" s="33">
        <v>3</v>
      </c>
      <c r="E3051" s="33" t="s">
        <v>5628</v>
      </c>
      <c r="F3051" s="33" t="s">
        <v>84</v>
      </c>
      <c r="G3051" s="33" t="s">
        <v>21</v>
      </c>
      <c r="H3051" s="33">
        <v>0.205129712527791</v>
      </c>
      <c r="I3051" s="33">
        <v>3.8217142102702802E-4</v>
      </c>
      <c r="J3051" s="33">
        <v>9.4510376014466293E-3</v>
      </c>
      <c r="K3051" s="33" t="s">
        <v>5629</v>
      </c>
    </row>
    <row r="3052" spans="1:11">
      <c r="A3052" s="33" t="s">
        <v>4805</v>
      </c>
      <c r="B3052" s="33">
        <v>14470662</v>
      </c>
      <c r="C3052" s="33">
        <v>14470678</v>
      </c>
      <c r="D3052" s="33">
        <v>3</v>
      </c>
      <c r="E3052" s="33" t="s">
        <v>5630</v>
      </c>
      <c r="F3052" s="33" t="s">
        <v>201</v>
      </c>
      <c r="G3052" s="33" t="s">
        <v>20</v>
      </c>
      <c r="H3052" s="33">
        <v>0.178998934112824</v>
      </c>
      <c r="I3052" s="33">
        <v>4.54562764181803E-4</v>
      </c>
      <c r="J3052" s="33">
        <v>1.07268219516817E-2</v>
      </c>
      <c r="K3052" s="33" t="s">
        <v>5631</v>
      </c>
    </row>
    <row r="3053" spans="1:11">
      <c r="A3053" s="33" t="s">
        <v>4805</v>
      </c>
      <c r="B3053" s="33">
        <v>14471648</v>
      </c>
      <c r="C3053" s="33">
        <v>14471677</v>
      </c>
      <c r="D3053" s="33">
        <v>3</v>
      </c>
      <c r="E3053" s="33" t="s">
        <v>5632</v>
      </c>
      <c r="F3053" s="33" t="s">
        <v>201</v>
      </c>
      <c r="G3053" s="33" t="s">
        <v>19</v>
      </c>
      <c r="H3053" s="33">
        <v>-0.15602859165031999</v>
      </c>
      <c r="I3053" s="33">
        <v>5.3675322531756197E-3</v>
      </c>
      <c r="J3053" s="33">
        <v>6.3920534580050703E-2</v>
      </c>
      <c r="K3053" s="33" t="s">
        <v>5631</v>
      </c>
    </row>
    <row r="3054" spans="1:11">
      <c r="A3054" s="33" t="s">
        <v>4805</v>
      </c>
      <c r="B3054" s="33">
        <v>14534041</v>
      </c>
      <c r="C3054" s="33">
        <v>14534051</v>
      </c>
      <c r="D3054" s="33">
        <v>1</v>
      </c>
      <c r="E3054" s="33" t="s">
        <v>5633</v>
      </c>
      <c r="F3054" s="33" t="s">
        <v>79</v>
      </c>
      <c r="G3054" s="33" t="s">
        <v>20</v>
      </c>
      <c r="H3054" s="33">
        <v>-0.23100139822364099</v>
      </c>
      <c r="I3054" s="33">
        <v>1.80896838182081E-3</v>
      </c>
      <c r="J3054" s="33">
        <v>3.0743650284351401E-2</v>
      </c>
      <c r="K3054" s="33" t="s">
        <v>5634</v>
      </c>
    </row>
    <row r="3055" spans="1:11">
      <c r="A3055" s="33" t="s">
        <v>4805</v>
      </c>
      <c r="B3055" s="33">
        <v>14540328</v>
      </c>
      <c r="C3055" s="33">
        <v>14540368</v>
      </c>
      <c r="D3055" s="33">
        <v>2</v>
      </c>
      <c r="E3055" s="33" t="s">
        <v>5635</v>
      </c>
      <c r="F3055" s="33" t="s">
        <v>76</v>
      </c>
      <c r="G3055" s="33" t="s">
        <v>22</v>
      </c>
      <c r="H3055" s="33">
        <v>0.486235687785461</v>
      </c>
      <c r="I3055" s="16">
        <v>3.4864116095864202E-5</v>
      </c>
      <c r="J3055" s="33">
        <v>1.3376132507043701E-3</v>
      </c>
      <c r="K3055" s="33" t="s">
        <v>5636</v>
      </c>
    </row>
    <row r="3056" spans="1:11">
      <c r="A3056" s="33" t="s">
        <v>4805</v>
      </c>
      <c r="B3056" s="33">
        <v>14555213</v>
      </c>
      <c r="C3056" s="33">
        <v>14555230</v>
      </c>
      <c r="D3056" s="33">
        <v>2</v>
      </c>
      <c r="E3056" s="33" t="s">
        <v>5637</v>
      </c>
      <c r="F3056" s="33" t="s">
        <v>191</v>
      </c>
      <c r="G3056" s="33" t="s">
        <v>20</v>
      </c>
      <c r="H3056" s="33">
        <v>-0.17758431314866399</v>
      </c>
      <c r="I3056" s="33">
        <v>5.8027841403860501E-3</v>
      </c>
      <c r="J3056" s="33">
        <v>6.7275000251394407E-2</v>
      </c>
      <c r="K3056" s="33" t="s">
        <v>5638</v>
      </c>
    </row>
    <row r="3057" spans="1:11">
      <c r="A3057" s="33" t="s">
        <v>4805</v>
      </c>
      <c r="B3057" s="33">
        <v>14559924</v>
      </c>
      <c r="C3057" s="33">
        <v>14559948</v>
      </c>
      <c r="D3057" s="33">
        <v>1</v>
      </c>
      <c r="E3057" s="33" t="s">
        <v>5639</v>
      </c>
      <c r="F3057" s="33" t="s">
        <v>79</v>
      </c>
      <c r="G3057" s="33" t="s">
        <v>19</v>
      </c>
      <c r="H3057" s="33">
        <v>0.316990252709898</v>
      </c>
      <c r="I3057" s="33">
        <v>8.3007969561090195E-4</v>
      </c>
      <c r="J3057" s="33">
        <v>1.7026350411978801E-2</v>
      </c>
      <c r="K3057" s="33" t="s">
        <v>5640</v>
      </c>
    </row>
    <row r="3058" spans="1:11">
      <c r="A3058" s="33" t="s">
        <v>4805</v>
      </c>
      <c r="B3058" s="33">
        <v>14564289</v>
      </c>
      <c r="C3058" s="33">
        <v>14564305</v>
      </c>
      <c r="D3058" s="33">
        <v>3</v>
      </c>
      <c r="E3058" s="33" t="s">
        <v>5641</v>
      </c>
      <c r="F3058" s="33" t="s">
        <v>161</v>
      </c>
      <c r="G3058" s="33" t="s">
        <v>20</v>
      </c>
      <c r="H3058" s="33">
        <v>-0.18061403618284599</v>
      </c>
      <c r="I3058" s="33">
        <v>6.1698655883538403E-4</v>
      </c>
      <c r="J3058" s="33">
        <v>1.3681166750893099E-2</v>
      </c>
      <c r="K3058" s="33" t="s">
        <v>5640</v>
      </c>
    </row>
    <row r="3059" spans="1:11">
      <c r="A3059" s="33" t="s">
        <v>4805</v>
      </c>
      <c r="B3059" s="33">
        <v>14564289</v>
      </c>
      <c r="C3059" s="33">
        <v>14564305</v>
      </c>
      <c r="D3059" s="33">
        <v>3</v>
      </c>
      <c r="E3059" s="33" t="s">
        <v>5641</v>
      </c>
      <c r="F3059" s="33" t="s">
        <v>161</v>
      </c>
      <c r="G3059" s="33" t="s">
        <v>20</v>
      </c>
      <c r="H3059" s="33">
        <v>-0.15539471766041901</v>
      </c>
      <c r="I3059" s="33">
        <v>3.2869280009569998E-3</v>
      </c>
      <c r="J3059" s="33">
        <v>4.6024496415226698E-2</v>
      </c>
      <c r="K3059" s="33" t="s">
        <v>5642</v>
      </c>
    </row>
    <row r="3060" spans="1:11">
      <c r="A3060" s="33" t="s">
        <v>4805</v>
      </c>
      <c r="B3060" s="33">
        <v>14565147</v>
      </c>
      <c r="C3060" s="33">
        <v>14565157</v>
      </c>
      <c r="D3060" s="33">
        <v>1</v>
      </c>
      <c r="E3060" s="33" t="s">
        <v>5643</v>
      </c>
      <c r="F3060" s="33" t="s">
        <v>79</v>
      </c>
      <c r="G3060" s="33" t="s">
        <v>22</v>
      </c>
      <c r="H3060" s="33">
        <v>0.27088894112503098</v>
      </c>
      <c r="I3060" s="16">
        <v>7.5731380963845997E-5</v>
      </c>
      <c r="J3060" s="33">
        <v>2.4705348906982299E-3</v>
      </c>
      <c r="K3060" s="33" t="s">
        <v>5642</v>
      </c>
    </row>
    <row r="3061" spans="1:11">
      <c r="A3061" s="33" t="s">
        <v>4805</v>
      </c>
      <c r="B3061" s="33">
        <v>14578209</v>
      </c>
      <c r="C3061" s="33">
        <v>14578226</v>
      </c>
      <c r="D3061" s="33">
        <v>3</v>
      </c>
      <c r="E3061" s="33" t="s">
        <v>5644</v>
      </c>
      <c r="F3061" s="33" t="s">
        <v>553</v>
      </c>
      <c r="G3061" s="33" t="s">
        <v>22</v>
      </c>
      <c r="H3061" s="33">
        <v>-0.23603742659205501</v>
      </c>
      <c r="I3061" s="16">
        <v>1.05732386764488E-5</v>
      </c>
      <c r="J3061" s="33">
        <v>4.9612470601599298E-4</v>
      </c>
      <c r="K3061" s="33" t="s">
        <v>5645</v>
      </c>
    </row>
    <row r="3062" spans="1:11">
      <c r="A3062" s="33" t="s">
        <v>4805</v>
      </c>
      <c r="B3062" s="33">
        <v>14660404</v>
      </c>
      <c r="C3062" s="33">
        <v>14660418</v>
      </c>
      <c r="D3062" s="33">
        <v>2</v>
      </c>
      <c r="E3062" s="33" t="s">
        <v>5646</v>
      </c>
      <c r="F3062" s="33" t="s">
        <v>76</v>
      </c>
      <c r="G3062" s="33" t="s">
        <v>18</v>
      </c>
      <c r="H3062" s="33">
        <v>0.37166050303588399</v>
      </c>
      <c r="I3062" s="16">
        <v>9.1490835318822404E-11</v>
      </c>
      <c r="J3062" s="16">
        <v>1.2762286596095099E-8</v>
      </c>
      <c r="K3062" s="33" t="s">
        <v>5647</v>
      </c>
    </row>
    <row r="3063" spans="1:11">
      <c r="A3063" s="33" t="s">
        <v>4805</v>
      </c>
      <c r="B3063" s="33">
        <v>14725274</v>
      </c>
      <c r="C3063" s="33">
        <v>14725284</v>
      </c>
      <c r="D3063" s="33">
        <v>1</v>
      </c>
      <c r="E3063" s="33" t="s">
        <v>5648</v>
      </c>
      <c r="F3063" s="33" t="s">
        <v>93</v>
      </c>
      <c r="G3063" s="33" t="s">
        <v>20</v>
      </c>
      <c r="H3063" s="33">
        <v>-0.33492983370770602</v>
      </c>
      <c r="I3063" s="16">
        <v>1.0302133797656399E-5</v>
      </c>
      <c r="J3063" s="33">
        <v>4.8979059365136899E-4</v>
      </c>
      <c r="K3063" s="33" t="s">
        <v>5649</v>
      </c>
    </row>
    <row r="3064" spans="1:11">
      <c r="A3064" s="33" t="s">
        <v>4805</v>
      </c>
      <c r="B3064" s="33">
        <v>14740943</v>
      </c>
      <c r="C3064" s="33">
        <v>14740987</v>
      </c>
      <c r="D3064" s="33">
        <v>2</v>
      </c>
      <c r="E3064" s="33" t="s">
        <v>5650</v>
      </c>
      <c r="F3064" s="33" t="s">
        <v>76</v>
      </c>
      <c r="G3064" s="33" t="s">
        <v>22</v>
      </c>
      <c r="H3064" s="33">
        <v>0.333921031644971</v>
      </c>
      <c r="I3064" s="33">
        <v>8.5382193643244193E-3</v>
      </c>
      <c r="J3064" s="33">
        <v>8.6516627834058293E-2</v>
      </c>
      <c r="K3064" s="33" t="s">
        <v>5651</v>
      </c>
    </row>
    <row r="3065" spans="1:11">
      <c r="A3065" s="33" t="s">
        <v>4805</v>
      </c>
      <c r="B3065" s="33">
        <v>14852948</v>
      </c>
      <c r="C3065" s="33">
        <v>14852972</v>
      </c>
      <c r="D3065" s="33">
        <v>2</v>
      </c>
      <c r="E3065" s="33" t="s">
        <v>5652</v>
      </c>
      <c r="F3065" s="33" t="s">
        <v>76</v>
      </c>
      <c r="G3065" s="33" t="s">
        <v>8648</v>
      </c>
      <c r="H3065" s="33">
        <v>0.38627652321169997</v>
      </c>
      <c r="I3065" s="16">
        <v>7.2048995815845798E-5</v>
      </c>
      <c r="J3065" s="33">
        <v>2.37568006096012E-3</v>
      </c>
      <c r="K3065" s="33" t="s">
        <v>5653</v>
      </c>
    </row>
    <row r="3066" spans="1:11">
      <c r="A3066" s="33" t="s">
        <v>4805</v>
      </c>
      <c r="B3066" s="33">
        <v>14924899</v>
      </c>
      <c r="C3066" s="33">
        <v>14924914</v>
      </c>
      <c r="D3066" s="33">
        <v>2</v>
      </c>
      <c r="E3066" s="33" t="s">
        <v>5654</v>
      </c>
      <c r="F3066" s="33" t="s">
        <v>76</v>
      </c>
      <c r="G3066" s="33" t="s">
        <v>19</v>
      </c>
      <c r="H3066" s="33">
        <v>-0.289302701871197</v>
      </c>
      <c r="I3066" s="33">
        <v>4.6824083850977097E-3</v>
      </c>
      <c r="J3066" s="33">
        <v>5.8846743085664503E-2</v>
      </c>
      <c r="K3066" s="33" t="s">
        <v>5655</v>
      </c>
    </row>
    <row r="3067" spans="1:11">
      <c r="A3067" s="33" t="s">
        <v>4805</v>
      </c>
      <c r="B3067" s="33">
        <v>15045322</v>
      </c>
      <c r="C3067" s="33">
        <v>15045346</v>
      </c>
      <c r="D3067" s="33">
        <v>2</v>
      </c>
      <c r="E3067" s="33" t="s">
        <v>5656</v>
      </c>
      <c r="F3067" s="33" t="s">
        <v>76</v>
      </c>
      <c r="G3067" s="33" t="s">
        <v>22</v>
      </c>
      <c r="H3067" s="33">
        <v>0.436940744292317</v>
      </c>
      <c r="I3067" s="33">
        <v>1.3910281705959199E-4</v>
      </c>
      <c r="J3067" s="33">
        <v>4.1015268126272904E-3</v>
      </c>
      <c r="K3067" s="33" t="s">
        <v>5657</v>
      </c>
    </row>
    <row r="3068" spans="1:11">
      <c r="A3068" s="33" t="s">
        <v>4805</v>
      </c>
      <c r="B3068" s="33">
        <v>15075049</v>
      </c>
      <c r="C3068" s="33">
        <v>15075071</v>
      </c>
      <c r="D3068" s="33">
        <v>2</v>
      </c>
      <c r="E3068" s="33" t="s">
        <v>5658</v>
      </c>
      <c r="F3068" s="33" t="s">
        <v>116</v>
      </c>
      <c r="G3068" s="33" t="s">
        <v>22</v>
      </c>
      <c r="H3068" s="33">
        <v>0.214120312818217</v>
      </c>
      <c r="I3068" s="33">
        <v>2.7182408717820699E-3</v>
      </c>
      <c r="J3068" s="33">
        <v>4.0188961288833598E-2</v>
      </c>
      <c r="K3068" s="33" t="s">
        <v>5659</v>
      </c>
    </row>
    <row r="3069" spans="1:11">
      <c r="A3069" s="33" t="s">
        <v>4805</v>
      </c>
      <c r="B3069" s="33">
        <v>15084149</v>
      </c>
      <c r="C3069" s="33">
        <v>15084186</v>
      </c>
      <c r="D3069" s="33">
        <v>6</v>
      </c>
      <c r="E3069" s="33" t="s">
        <v>5660</v>
      </c>
      <c r="F3069" s="33" t="s">
        <v>5661</v>
      </c>
      <c r="G3069" s="33" t="s">
        <v>8648</v>
      </c>
      <c r="H3069" s="33">
        <v>0.16831397522285199</v>
      </c>
      <c r="I3069" s="33">
        <v>2.2595853952967898E-3</v>
      </c>
      <c r="J3069" s="33">
        <v>3.5819171811307601E-2</v>
      </c>
      <c r="K3069" s="33" t="s">
        <v>5662</v>
      </c>
    </row>
    <row r="3070" spans="1:11">
      <c r="A3070" s="33" t="s">
        <v>4805</v>
      </c>
      <c r="B3070" s="33">
        <v>15084351</v>
      </c>
      <c r="C3070" s="33">
        <v>15084363</v>
      </c>
      <c r="D3070" s="33">
        <v>1</v>
      </c>
      <c r="E3070" s="33" t="s">
        <v>5663</v>
      </c>
      <c r="F3070" s="33" t="s">
        <v>93</v>
      </c>
      <c r="G3070" s="33" t="s">
        <v>8648</v>
      </c>
      <c r="H3070" s="33">
        <v>-0.484076462159026</v>
      </c>
      <c r="I3070" s="33">
        <v>1.3422591460459201E-3</v>
      </c>
      <c r="J3070" s="33">
        <v>2.4720946975073901E-2</v>
      </c>
      <c r="K3070" s="33" t="s">
        <v>5662</v>
      </c>
    </row>
    <row r="3071" spans="1:11">
      <c r="A3071" s="33" t="s">
        <v>4805</v>
      </c>
      <c r="B3071" s="33">
        <v>15100321</v>
      </c>
      <c r="C3071" s="33">
        <v>15100336</v>
      </c>
      <c r="D3071" s="33">
        <v>3</v>
      </c>
      <c r="E3071" s="33" t="s">
        <v>5664</v>
      </c>
      <c r="F3071" s="33" t="s">
        <v>161</v>
      </c>
      <c r="G3071" s="33" t="s">
        <v>20</v>
      </c>
      <c r="H3071" s="33">
        <v>-0.16268071577054999</v>
      </c>
      <c r="I3071" s="33">
        <v>4.3935596976726497E-3</v>
      </c>
      <c r="J3071" s="33">
        <v>5.6136878387138302E-2</v>
      </c>
      <c r="K3071" s="33" t="s">
        <v>5665</v>
      </c>
    </row>
    <row r="3072" spans="1:11">
      <c r="A3072" s="33" t="s">
        <v>4805</v>
      </c>
      <c r="B3072" s="33">
        <v>15126265</v>
      </c>
      <c r="C3072" s="33">
        <v>15126304</v>
      </c>
      <c r="D3072" s="33">
        <v>3</v>
      </c>
      <c r="E3072" s="33" t="s">
        <v>5666</v>
      </c>
      <c r="F3072" s="33" t="s">
        <v>84</v>
      </c>
      <c r="G3072" s="33" t="s">
        <v>21</v>
      </c>
      <c r="H3072" s="33">
        <v>-0.14618155439967201</v>
      </c>
      <c r="I3072" s="33">
        <v>4.7258434233981598E-3</v>
      </c>
      <c r="J3072" s="33">
        <v>5.9150199419797801E-2</v>
      </c>
      <c r="K3072" s="33" t="s">
        <v>5667</v>
      </c>
    </row>
    <row r="3073" spans="1:11">
      <c r="A3073" s="33" t="s">
        <v>4805</v>
      </c>
      <c r="B3073" s="33">
        <v>15129725</v>
      </c>
      <c r="C3073" s="33">
        <v>15129758</v>
      </c>
      <c r="D3073" s="33">
        <v>3</v>
      </c>
      <c r="E3073" s="33" t="s">
        <v>5668</v>
      </c>
      <c r="F3073" s="33" t="s">
        <v>84</v>
      </c>
      <c r="G3073" s="33" t="s">
        <v>21</v>
      </c>
      <c r="H3073" s="33">
        <v>-0.151144623752093</v>
      </c>
      <c r="I3073" s="33">
        <v>3.8972691842637402E-3</v>
      </c>
      <c r="J3073" s="33">
        <v>5.1960765015411997E-2</v>
      </c>
      <c r="K3073" s="33" t="s">
        <v>5667</v>
      </c>
    </row>
    <row r="3074" spans="1:11">
      <c r="A3074" s="33" t="s">
        <v>4805</v>
      </c>
      <c r="B3074" s="33">
        <v>15137047</v>
      </c>
      <c r="C3074" s="33">
        <v>15137060</v>
      </c>
      <c r="D3074" s="33">
        <v>1</v>
      </c>
      <c r="E3074" s="33" t="s">
        <v>5669</v>
      </c>
      <c r="F3074" s="33" t="s">
        <v>79</v>
      </c>
      <c r="G3074" s="33" t="s">
        <v>20</v>
      </c>
      <c r="H3074" s="33">
        <v>-0.27090388524022802</v>
      </c>
      <c r="I3074" s="33">
        <v>4.7678279223618497E-3</v>
      </c>
      <c r="J3074" s="33">
        <v>5.9433107007815497E-2</v>
      </c>
      <c r="K3074" s="33" t="s">
        <v>5670</v>
      </c>
    </row>
    <row r="3075" spans="1:11">
      <c r="A3075" s="33" t="s">
        <v>4805</v>
      </c>
      <c r="B3075" s="33">
        <v>15153414</v>
      </c>
      <c r="C3075" s="33">
        <v>15153430</v>
      </c>
      <c r="D3075" s="33">
        <v>2</v>
      </c>
      <c r="E3075" s="33" t="s">
        <v>5671</v>
      </c>
      <c r="F3075" s="33" t="s">
        <v>116</v>
      </c>
      <c r="G3075" s="33" t="s">
        <v>18</v>
      </c>
      <c r="H3075" s="33">
        <v>0.16449831628622399</v>
      </c>
      <c r="I3075" s="33">
        <v>4.2153062035049701E-3</v>
      </c>
      <c r="J3075" s="33">
        <v>5.4853575299933101E-2</v>
      </c>
      <c r="K3075" s="33" t="s">
        <v>5672</v>
      </c>
    </row>
    <row r="3076" spans="1:11">
      <c r="A3076" s="33" t="s">
        <v>4805</v>
      </c>
      <c r="B3076" s="33">
        <v>15153414</v>
      </c>
      <c r="C3076" s="33">
        <v>15153430</v>
      </c>
      <c r="D3076" s="33">
        <v>2</v>
      </c>
      <c r="E3076" s="33" t="s">
        <v>5671</v>
      </c>
      <c r="F3076" s="33" t="s">
        <v>116</v>
      </c>
      <c r="G3076" s="33" t="s">
        <v>18</v>
      </c>
      <c r="H3076" s="33">
        <v>-0.19277944776953301</v>
      </c>
      <c r="I3076" s="33">
        <v>7.7302978582980601E-4</v>
      </c>
      <c r="J3076" s="33">
        <v>1.6292067616818499E-2</v>
      </c>
      <c r="K3076" s="33" t="s">
        <v>5673</v>
      </c>
    </row>
    <row r="3077" spans="1:11">
      <c r="A3077" s="33" t="s">
        <v>4805</v>
      </c>
      <c r="B3077" s="33">
        <v>15155689</v>
      </c>
      <c r="C3077" s="33">
        <v>15155700</v>
      </c>
      <c r="D3077" s="33">
        <v>1</v>
      </c>
      <c r="E3077" s="33" t="s">
        <v>5674</v>
      </c>
      <c r="F3077" s="33" t="s">
        <v>93</v>
      </c>
      <c r="G3077" s="33" t="s">
        <v>20</v>
      </c>
      <c r="H3077" s="33">
        <v>-0.31446379162284999</v>
      </c>
      <c r="I3077" s="33">
        <v>7.5668981231707096E-3</v>
      </c>
      <c r="J3077" s="33">
        <v>8.0287384064902795E-2</v>
      </c>
      <c r="K3077" s="33" t="s">
        <v>5673</v>
      </c>
    </row>
    <row r="3078" spans="1:11">
      <c r="A3078" s="33" t="s">
        <v>4805</v>
      </c>
      <c r="B3078" s="33">
        <v>15184838</v>
      </c>
      <c r="C3078" s="33">
        <v>15184859</v>
      </c>
      <c r="D3078" s="33">
        <v>4</v>
      </c>
      <c r="E3078" s="33" t="s">
        <v>5675</v>
      </c>
      <c r="F3078" s="33" t="s">
        <v>423</v>
      </c>
      <c r="G3078" s="33" t="s">
        <v>22</v>
      </c>
      <c r="H3078" s="33">
        <v>-0.22270577336824399</v>
      </c>
      <c r="I3078" s="33">
        <v>3.29338207207169E-4</v>
      </c>
      <c r="J3078" s="33">
        <v>8.4159634366731892E-3</v>
      </c>
      <c r="K3078" s="33" t="s">
        <v>5676</v>
      </c>
    </row>
    <row r="3079" spans="1:11">
      <c r="A3079" s="33" t="s">
        <v>4805</v>
      </c>
      <c r="B3079" s="33">
        <v>15204451</v>
      </c>
      <c r="C3079" s="33">
        <v>15204462</v>
      </c>
      <c r="D3079" s="33">
        <v>1</v>
      </c>
      <c r="E3079" s="33" t="s">
        <v>5677</v>
      </c>
      <c r="F3079" s="33" t="s">
        <v>93</v>
      </c>
      <c r="G3079" s="33" t="s">
        <v>22</v>
      </c>
      <c r="H3079" s="33">
        <v>0.30079229160987703</v>
      </c>
      <c r="I3079" s="33">
        <v>5.43263139272155E-3</v>
      </c>
      <c r="J3079" s="33">
        <v>6.4445509345379598E-2</v>
      </c>
      <c r="K3079" s="33" t="s">
        <v>5678</v>
      </c>
    </row>
    <row r="3080" spans="1:11">
      <c r="A3080" s="33" t="s">
        <v>4805</v>
      </c>
      <c r="B3080" s="33">
        <v>15210853</v>
      </c>
      <c r="C3080" s="33">
        <v>15210874</v>
      </c>
      <c r="D3080" s="33">
        <v>1</v>
      </c>
      <c r="E3080" s="33" t="s">
        <v>5679</v>
      </c>
      <c r="F3080" s="33" t="s">
        <v>93</v>
      </c>
      <c r="G3080" s="33" t="s">
        <v>22</v>
      </c>
      <c r="H3080" s="33">
        <v>0.459529130707857</v>
      </c>
      <c r="I3080" s="33">
        <v>9.3035906384175606E-3</v>
      </c>
      <c r="J3080" s="33">
        <v>9.1003064410550005E-2</v>
      </c>
      <c r="K3080" s="33" t="s">
        <v>5680</v>
      </c>
    </row>
    <row r="3081" spans="1:11">
      <c r="A3081" s="33" t="s">
        <v>4805</v>
      </c>
      <c r="B3081" s="33">
        <v>15212528</v>
      </c>
      <c r="C3081" s="33">
        <v>15212557</v>
      </c>
      <c r="D3081" s="33">
        <v>2</v>
      </c>
      <c r="E3081" s="33" t="s">
        <v>5681</v>
      </c>
      <c r="F3081" s="33" t="s">
        <v>169</v>
      </c>
      <c r="G3081" s="33" t="s">
        <v>20</v>
      </c>
      <c r="H3081" s="33">
        <v>0.34275367774079002</v>
      </c>
      <c r="I3081" s="16">
        <v>1.7897453425525401E-6</v>
      </c>
      <c r="J3081" s="33">
        <v>1.10873820059341E-4</v>
      </c>
      <c r="K3081" s="33" t="s">
        <v>5680</v>
      </c>
    </row>
    <row r="3082" spans="1:11">
      <c r="A3082" s="33" t="s">
        <v>4805</v>
      </c>
      <c r="B3082" s="33">
        <v>15243763</v>
      </c>
      <c r="C3082" s="33">
        <v>15243781</v>
      </c>
      <c r="D3082" s="33">
        <v>3</v>
      </c>
      <c r="E3082" s="33" t="s">
        <v>5682</v>
      </c>
      <c r="F3082" s="33" t="s">
        <v>161</v>
      </c>
      <c r="G3082" s="33" t="s">
        <v>20</v>
      </c>
      <c r="H3082" s="33">
        <v>-0.41871150922731298</v>
      </c>
      <c r="I3082" s="16">
        <v>1.37764684791253E-12</v>
      </c>
      <c r="J3082" s="16">
        <v>2.41403089092787E-10</v>
      </c>
      <c r="K3082" s="33" t="s">
        <v>5683</v>
      </c>
    </row>
    <row r="3083" spans="1:11">
      <c r="A3083" s="33" t="s">
        <v>4805</v>
      </c>
      <c r="B3083" s="33">
        <v>15273177</v>
      </c>
      <c r="C3083" s="33">
        <v>15273187</v>
      </c>
      <c r="D3083" s="33">
        <v>1</v>
      </c>
      <c r="E3083" s="33" t="s">
        <v>5684</v>
      </c>
      <c r="F3083" s="33" t="s">
        <v>93</v>
      </c>
      <c r="G3083" s="33" t="s">
        <v>18</v>
      </c>
      <c r="H3083" s="33">
        <v>0.231090833340693</v>
      </c>
      <c r="I3083" s="33">
        <v>7.8415406572394399E-4</v>
      </c>
      <c r="J3083" s="33">
        <v>1.6335516516092601E-2</v>
      </c>
      <c r="K3083" s="33" t="s">
        <v>5685</v>
      </c>
    </row>
    <row r="3084" spans="1:11">
      <c r="A3084" s="33" t="s">
        <v>4805</v>
      </c>
      <c r="B3084" s="33">
        <v>15287273</v>
      </c>
      <c r="C3084" s="33">
        <v>15287285</v>
      </c>
      <c r="D3084" s="33">
        <v>2</v>
      </c>
      <c r="E3084" s="33" t="s">
        <v>5686</v>
      </c>
      <c r="F3084" s="33" t="s">
        <v>169</v>
      </c>
      <c r="G3084" s="33" t="s">
        <v>20</v>
      </c>
      <c r="H3084" s="33">
        <v>-0.38889624791618899</v>
      </c>
      <c r="I3084" s="16">
        <v>2.4412103020125097E-7</v>
      </c>
      <c r="J3084" s="16">
        <v>1.94440815353801E-5</v>
      </c>
      <c r="K3084" s="33" t="s">
        <v>5687</v>
      </c>
    </row>
    <row r="3085" spans="1:11">
      <c r="A3085" s="33" t="s">
        <v>4805</v>
      </c>
      <c r="B3085" s="33">
        <v>15287273</v>
      </c>
      <c r="C3085" s="33">
        <v>15287285</v>
      </c>
      <c r="D3085" s="33">
        <v>2</v>
      </c>
      <c r="E3085" s="33" t="s">
        <v>5686</v>
      </c>
      <c r="F3085" s="33" t="s">
        <v>169</v>
      </c>
      <c r="G3085" s="33" t="s">
        <v>20</v>
      </c>
      <c r="H3085" s="33">
        <v>-0.27461716347756998</v>
      </c>
      <c r="I3085" s="33">
        <v>3.5755121500724303E-4</v>
      </c>
      <c r="J3085" s="33">
        <v>8.91407155137975E-3</v>
      </c>
      <c r="K3085" s="33" t="s">
        <v>5688</v>
      </c>
    </row>
    <row r="3086" spans="1:11">
      <c r="A3086" s="33" t="s">
        <v>4805</v>
      </c>
      <c r="B3086" s="33">
        <v>15329065</v>
      </c>
      <c r="C3086" s="33">
        <v>15329084</v>
      </c>
      <c r="D3086" s="33">
        <v>6</v>
      </c>
      <c r="E3086" s="33" t="s">
        <v>5689</v>
      </c>
      <c r="F3086" s="33" t="s">
        <v>463</v>
      </c>
      <c r="G3086" s="33" t="s">
        <v>19</v>
      </c>
      <c r="H3086" s="33">
        <v>-0.205619950181819</v>
      </c>
      <c r="I3086" s="33">
        <v>3.4500985754117101E-4</v>
      </c>
      <c r="J3086" s="33">
        <v>8.6719076077869002E-3</v>
      </c>
      <c r="K3086" s="33" t="s">
        <v>5690</v>
      </c>
    </row>
    <row r="3087" spans="1:11">
      <c r="A3087" s="33" t="s">
        <v>4805</v>
      </c>
      <c r="B3087" s="33">
        <v>15336253</v>
      </c>
      <c r="C3087" s="33">
        <v>15336310</v>
      </c>
      <c r="D3087" s="33">
        <v>6</v>
      </c>
      <c r="E3087" s="33" t="s">
        <v>5691</v>
      </c>
      <c r="F3087" s="33" t="s">
        <v>3677</v>
      </c>
      <c r="G3087" s="33" t="s">
        <v>21</v>
      </c>
      <c r="H3087" s="33">
        <v>0.19797349884264001</v>
      </c>
      <c r="I3087" s="33">
        <v>5.8760536692463602E-4</v>
      </c>
      <c r="J3087" s="33">
        <v>1.3152495311492001E-2</v>
      </c>
      <c r="K3087" s="33" t="s">
        <v>5692</v>
      </c>
    </row>
    <row r="3088" spans="1:11">
      <c r="A3088" s="33" t="s">
        <v>4805</v>
      </c>
      <c r="B3088" s="33">
        <v>15392990</v>
      </c>
      <c r="C3088" s="33">
        <v>15393005</v>
      </c>
      <c r="D3088" s="33">
        <v>3</v>
      </c>
      <c r="E3088" s="33" t="s">
        <v>5693</v>
      </c>
      <c r="F3088" s="33" t="s">
        <v>201</v>
      </c>
      <c r="G3088" s="33" t="s">
        <v>19</v>
      </c>
      <c r="H3088" s="33">
        <v>0.163463936160884</v>
      </c>
      <c r="I3088" s="33">
        <v>1.75379127771135E-3</v>
      </c>
      <c r="J3088" s="33">
        <v>3.0044698062021501E-2</v>
      </c>
      <c r="K3088" s="33" t="s">
        <v>5694</v>
      </c>
    </row>
    <row r="3089" spans="1:11">
      <c r="A3089" s="33" t="s">
        <v>4805</v>
      </c>
      <c r="B3089" s="33">
        <v>15465894</v>
      </c>
      <c r="C3089" s="33">
        <v>15465917</v>
      </c>
      <c r="D3089" s="33">
        <v>3</v>
      </c>
      <c r="E3089" s="33" t="s">
        <v>5695</v>
      </c>
      <c r="F3089" s="33" t="s">
        <v>84</v>
      </c>
      <c r="G3089" s="33" t="s">
        <v>21</v>
      </c>
      <c r="H3089" s="33">
        <v>0.31198829258423899</v>
      </c>
      <c r="I3089" s="16">
        <v>1.6023523543083701E-9</v>
      </c>
      <c r="J3089" s="16">
        <v>1.72407491034619E-7</v>
      </c>
      <c r="K3089" s="33" t="s">
        <v>5696</v>
      </c>
    </row>
    <row r="3090" spans="1:11">
      <c r="A3090" s="33" t="s">
        <v>4805</v>
      </c>
      <c r="B3090" s="33">
        <v>15507205</v>
      </c>
      <c r="C3090" s="33">
        <v>15507224</v>
      </c>
      <c r="D3090" s="33">
        <v>3</v>
      </c>
      <c r="E3090" s="33" t="s">
        <v>5697</v>
      </c>
      <c r="F3090" s="33" t="s">
        <v>84</v>
      </c>
      <c r="G3090" s="33" t="s">
        <v>20</v>
      </c>
      <c r="H3090" s="33">
        <v>0.19010993364786699</v>
      </c>
      <c r="I3090" s="33">
        <v>1.2114339086785201E-3</v>
      </c>
      <c r="J3090" s="33">
        <v>2.2582748212539101E-2</v>
      </c>
      <c r="K3090" s="33" t="s">
        <v>5698</v>
      </c>
    </row>
    <row r="3091" spans="1:11">
      <c r="A3091" s="33" t="s">
        <v>4805</v>
      </c>
      <c r="B3091" s="33">
        <v>15565949</v>
      </c>
      <c r="C3091" s="33">
        <v>15565960</v>
      </c>
      <c r="D3091" s="33">
        <v>2</v>
      </c>
      <c r="E3091" s="33" t="s">
        <v>5699</v>
      </c>
      <c r="F3091" s="33" t="s">
        <v>76</v>
      </c>
      <c r="G3091" s="33" t="s">
        <v>19</v>
      </c>
      <c r="H3091" s="33">
        <v>0.15224543938263199</v>
      </c>
      <c r="I3091" s="33">
        <v>7.1502680659137801E-3</v>
      </c>
      <c r="J3091" s="33">
        <v>7.8168616841798905E-2</v>
      </c>
      <c r="K3091" s="33" t="s">
        <v>5700</v>
      </c>
    </row>
    <row r="3092" spans="1:11">
      <c r="A3092" s="33" t="s">
        <v>4805</v>
      </c>
      <c r="B3092" s="33">
        <v>15592800</v>
      </c>
      <c r="C3092" s="33">
        <v>15592822</v>
      </c>
      <c r="D3092" s="33">
        <v>5</v>
      </c>
      <c r="E3092" s="33" t="s">
        <v>5701</v>
      </c>
      <c r="F3092" s="33" t="s">
        <v>5702</v>
      </c>
      <c r="G3092" s="33" t="s">
        <v>22</v>
      </c>
      <c r="H3092" s="33">
        <v>0.26121381842971098</v>
      </c>
      <c r="I3092" s="16">
        <v>2.0157409297623201E-6</v>
      </c>
      <c r="J3092" s="33">
        <v>1.2120136394345399E-4</v>
      </c>
      <c r="K3092" s="33" t="s">
        <v>5703</v>
      </c>
    </row>
    <row r="3093" spans="1:11">
      <c r="A3093" s="33" t="s">
        <v>4805</v>
      </c>
      <c r="B3093" s="33">
        <v>15592918</v>
      </c>
      <c r="C3093" s="33">
        <v>15592937</v>
      </c>
      <c r="D3093" s="33">
        <v>2</v>
      </c>
      <c r="E3093" s="33" t="s">
        <v>5704</v>
      </c>
      <c r="F3093" s="33" t="s">
        <v>116</v>
      </c>
      <c r="G3093" s="33" t="s">
        <v>20</v>
      </c>
      <c r="H3093" s="33">
        <v>0.23529273577601101</v>
      </c>
      <c r="I3093" s="33">
        <v>2.4989947350795702E-3</v>
      </c>
      <c r="J3093" s="33">
        <v>3.8605377103886701E-2</v>
      </c>
      <c r="K3093" s="33" t="s">
        <v>5703</v>
      </c>
    </row>
    <row r="3094" spans="1:11">
      <c r="A3094" s="33" t="s">
        <v>4805</v>
      </c>
      <c r="B3094" s="33">
        <v>15693387</v>
      </c>
      <c r="C3094" s="33">
        <v>15693398</v>
      </c>
      <c r="D3094" s="33">
        <v>2</v>
      </c>
      <c r="E3094" s="33" t="s">
        <v>5705</v>
      </c>
      <c r="F3094" s="33" t="s">
        <v>76</v>
      </c>
      <c r="G3094" s="33" t="s">
        <v>22</v>
      </c>
      <c r="H3094" s="33">
        <v>-0.13867065431723</v>
      </c>
      <c r="I3094" s="33">
        <v>9.28695966032792E-3</v>
      </c>
      <c r="J3094" s="33">
        <v>9.0985500953340501E-2</v>
      </c>
      <c r="K3094" s="33" t="s">
        <v>5706</v>
      </c>
    </row>
    <row r="3095" spans="1:11">
      <c r="A3095" s="33" t="s">
        <v>4805</v>
      </c>
      <c r="B3095" s="33">
        <v>15718427</v>
      </c>
      <c r="C3095" s="33">
        <v>15718449</v>
      </c>
      <c r="D3095" s="33">
        <v>2</v>
      </c>
      <c r="E3095" s="33" t="s">
        <v>5707</v>
      </c>
      <c r="F3095" s="33" t="s">
        <v>169</v>
      </c>
      <c r="G3095" s="33" t="s">
        <v>19</v>
      </c>
      <c r="H3095" s="33">
        <v>-0.140264824232989</v>
      </c>
      <c r="I3095" s="33">
        <v>8.5956709682106103E-3</v>
      </c>
      <c r="J3095" s="33">
        <v>8.6706003368479695E-2</v>
      </c>
      <c r="K3095" s="33" t="s">
        <v>5708</v>
      </c>
    </row>
    <row r="3096" spans="1:11">
      <c r="A3096" s="33" t="s">
        <v>4805</v>
      </c>
      <c r="B3096" s="33">
        <v>15767234</v>
      </c>
      <c r="C3096" s="33">
        <v>15767245</v>
      </c>
      <c r="D3096" s="33">
        <v>1</v>
      </c>
      <c r="E3096" s="33" t="s">
        <v>5709</v>
      </c>
      <c r="F3096" s="33" t="s">
        <v>79</v>
      </c>
      <c r="G3096" s="33" t="s">
        <v>20</v>
      </c>
      <c r="H3096" s="33">
        <v>0.319455662391253</v>
      </c>
      <c r="I3096" s="33">
        <v>1.99826245313017E-4</v>
      </c>
      <c r="J3096" s="33">
        <v>5.5960473173732204E-3</v>
      </c>
      <c r="K3096" s="33" t="s">
        <v>5710</v>
      </c>
    </row>
    <row r="3097" spans="1:11">
      <c r="A3097" s="33" t="s">
        <v>4805</v>
      </c>
      <c r="B3097" s="33">
        <v>15799617</v>
      </c>
      <c r="C3097" s="33">
        <v>15799635</v>
      </c>
      <c r="D3097" s="33">
        <v>2</v>
      </c>
      <c r="E3097" s="33" t="s">
        <v>5711</v>
      </c>
      <c r="F3097" s="33" t="s">
        <v>169</v>
      </c>
      <c r="G3097" s="33" t="s">
        <v>19</v>
      </c>
      <c r="H3097" s="33">
        <v>0.30008034941926298</v>
      </c>
      <c r="I3097" s="16">
        <v>1.9022632431900101E-7</v>
      </c>
      <c r="J3097" s="16">
        <v>1.57656492844383E-5</v>
      </c>
      <c r="K3097" s="33" t="s">
        <v>5712</v>
      </c>
    </row>
    <row r="3098" spans="1:11">
      <c r="A3098" s="33" t="s">
        <v>4805</v>
      </c>
      <c r="B3098" s="33">
        <v>15841184</v>
      </c>
      <c r="C3098" s="33">
        <v>15841194</v>
      </c>
      <c r="D3098" s="33">
        <v>1</v>
      </c>
      <c r="E3098" s="33" t="s">
        <v>5713</v>
      </c>
      <c r="F3098" s="33" t="s">
        <v>79</v>
      </c>
      <c r="G3098" s="33" t="s">
        <v>19</v>
      </c>
      <c r="H3098" s="33">
        <v>-0.21337431347664301</v>
      </c>
      <c r="I3098" s="33">
        <v>8.3569142593907498E-4</v>
      </c>
      <c r="J3098" s="33">
        <v>1.7084318384281202E-2</v>
      </c>
      <c r="K3098" s="33" t="s">
        <v>5714</v>
      </c>
    </row>
    <row r="3099" spans="1:11">
      <c r="A3099" s="33" t="s">
        <v>4805</v>
      </c>
      <c r="B3099" s="33">
        <v>15924202</v>
      </c>
      <c r="C3099" s="33">
        <v>15924212</v>
      </c>
      <c r="D3099" s="33">
        <v>1</v>
      </c>
      <c r="E3099" s="33" t="s">
        <v>5715</v>
      </c>
      <c r="F3099" s="33" t="s">
        <v>79</v>
      </c>
      <c r="G3099" s="33" t="s">
        <v>22</v>
      </c>
      <c r="H3099" s="33">
        <v>-0.20939021865486199</v>
      </c>
      <c r="I3099" s="33">
        <v>2.2874591242780201E-3</v>
      </c>
      <c r="J3099" s="33">
        <v>3.61571824979307E-2</v>
      </c>
      <c r="K3099" s="33" t="s">
        <v>5716</v>
      </c>
    </row>
    <row r="3100" spans="1:11">
      <c r="A3100" s="33" t="s">
        <v>4805</v>
      </c>
      <c r="B3100" s="33">
        <v>15932127</v>
      </c>
      <c r="C3100" s="33">
        <v>15932140</v>
      </c>
      <c r="D3100" s="33">
        <v>2</v>
      </c>
      <c r="E3100" s="33" t="s">
        <v>5717</v>
      </c>
      <c r="F3100" s="33" t="s">
        <v>76</v>
      </c>
      <c r="G3100" s="33" t="s">
        <v>22</v>
      </c>
      <c r="H3100" s="33">
        <v>0.17103819204649701</v>
      </c>
      <c r="I3100" s="33">
        <v>3.9676883779245801E-3</v>
      </c>
      <c r="J3100" s="33">
        <v>5.2443605219421201E-2</v>
      </c>
      <c r="K3100" s="33" t="s">
        <v>5718</v>
      </c>
    </row>
    <row r="3101" spans="1:11">
      <c r="A3101" s="33" t="s">
        <v>4805</v>
      </c>
      <c r="B3101" s="33">
        <v>15936096</v>
      </c>
      <c r="C3101" s="33">
        <v>15936111</v>
      </c>
      <c r="D3101" s="33">
        <v>3</v>
      </c>
      <c r="E3101" s="33" t="s">
        <v>5719</v>
      </c>
      <c r="F3101" s="33" t="s">
        <v>1939</v>
      </c>
      <c r="G3101" s="33" t="s">
        <v>21</v>
      </c>
      <c r="H3101" s="33">
        <v>0.135596541993147</v>
      </c>
      <c r="I3101" s="33">
        <v>9.0146529322890096E-3</v>
      </c>
      <c r="J3101" s="33">
        <v>8.9605942356123999E-2</v>
      </c>
      <c r="K3101" s="33" t="s">
        <v>5718</v>
      </c>
    </row>
    <row r="3102" spans="1:11">
      <c r="A3102" s="33" t="s">
        <v>4805</v>
      </c>
      <c r="B3102" s="33">
        <v>15936096</v>
      </c>
      <c r="C3102" s="33">
        <v>15936111</v>
      </c>
      <c r="D3102" s="33">
        <v>3</v>
      </c>
      <c r="E3102" s="33" t="s">
        <v>5719</v>
      </c>
      <c r="F3102" s="33" t="s">
        <v>1939</v>
      </c>
      <c r="G3102" s="33" t="s">
        <v>21</v>
      </c>
      <c r="H3102" s="33">
        <v>0.14329382030623</v>
      </c>
      <c r="I3102" s="33">
        <v>5.7580824977946201E-3</v>
      </c>
      <c r="J3102" s="33">
        <v>6.6929075596049797E-2</v>
      </c>
      <c r="K3102" s="33" t="s">
        <v>5720</v>
      </c>
    </row>
    <row r="3103" spans="1:11">
      <c r="A3103" s="33" t="s">
        <v>4805</v>
      </c>
      <c r="B3103" s="33">
        <v>15964613</v>
      </c>
      <c r="C3103" s="33">
        <v>15964625</v>
      </c>
      <c r="D3103" s="33">
        <v>2</v>
      </c>
      <c r="E3103" s="33" t="s">
        <v>5721</v>
      </c>
      <c r="F3103" s="33" t="s">
        <v>191</v>
      </c>
      <c r="G3103" s="33" t="s">
        <v>20</v>
      </c>
      <c r="H3103" s="33">
        <v>0.202084318578202</v>
      </c>
      <c r="I3103" s="33">
        <v>1.47344891257349E-4</v>
      </c>
      <c r="J3103" s="33">
        <v>4.3031724670539104E-3</v>
      </c>
      <c r="K3103" s="33" t="s">
        <v>5722</v>
      </c>
    </row>
    <row r="3104" spans="1:11">
      <c r="A3104" s="33" t="s">
        <v>4805</v>
      </c>
      <c r="B3104" s="33">
        <v>15993589</v>
      </c>
      <c r="C3104" s="33">
        <v>15993607</v>
      </c>
      <c r="D3104" s="33">
        <v>5</v>
      </c>
      <c r="E3104" s="33" t="s">
        <v>5723</v>
      </c>
      <c r="F3104" s="33" t="s">
        <v>5292</v>
      </c>
      <c r="G3104" s="33" t="s">
        <v>22</v>
      </c>
      <c r="H3104" s="33">
        <v>0.20090467373627499</v>
      </c>
      <c r="I3104" s="33">
        <v>4.5338370052262799E-4</v>
      </c>
      <c r="J3104" s="33">
        <v>1.07268219516817E-2</v>
      </c>
      <c r="K3104" s="33" t="s">
        <v>5724</v>
      </c>
    </row>
    <row r="3105" spans="1:11">
      <c r="A3105" s="33" t="s">
        <v>4805</v>
      </c>
      <c r="B3105" s="33">
        <v>16091592</v>
      </c>
      <c r="C3105" s="33">
        <v>16091628</v>
      </c>
      <c r="D3105" s="33">
        <v>3</v>
      </c>
      <c r="E3105" s="33" t="s">
        <v>5725</v>
      </c>
      <c r="F3105" s="33" t="s">
        <v>161</v>
      </c>
      <c r="G3105" s="33" t="s">
        <v>20</v>
      </c>
      <c r="H3105" s="33">
        <v>0.21184657895391901</v>
      </c>
      <c r="I3105" s="33">
        <v>1.633703505397E-4</v>
      </c>
      <c r="J3105" s="33">
        <v>4.6602342319068801E-3</v>
      </c>
      <c r="K3105" s="33" t="s">
        <v>5726</v>
      </c>
    </row>
    <row r="3106" spans="1:11">
      <c r="A3106" s="33" t="s">
        <v>4805</v>
      </c>
      <c r="B3106" s="33">
        <v>16154322</v>
      </c>
      <c r="C3106" s="33">
        <v>16154342</v>
      </c>
      <c r="D3106" s="33">
        <v>2</v>
      </c>
      <c r="E3106" s="33" t="s">
        <v>5727</v>
      </c>
      <c r="F3106" s="33" t="s">
        <v>169</v>
      </c>
      <c r="G3106" s="33" t="s">
        <v>19</v>
      </c>
      <c r="H3106" s="33">
        <v>0.23487249114324399</v>
      </c>
      <c r="I3106" s="33">
        <v>4.5649772205917497E-4</v>
      </c>
      <c r="J3106" s="33">
        <v>1.07268219516817E-2</v>
      </c>
      <c r="K3106" s="33" t="s">
        <v>5728</v>
      </c>
    </row>
    <row r="3107" spans="1:11">
      <c r="A3107" s="33" t="s">
        <v>4805</v>
      </c>
      <c r="B3107" s="33">
        <v>16154778</v>
      </c>
      <c r="C3107" s="33">
        <v>16154793</v>
      </c>
      <c r="D3107" s="33">
        <v>1</v>
      </c>
      <c r="E3107" s="33" t="s">
        <v>5729</v>
      </c>
      <c r="F3107" s="33" t="s">
        <v>79</v>
      </c>
      <c r="G3107" s="33" t="s">
        <v>22</v>
      </c>
      <c r="H3107" s="33">
        <v>0.17281221074449199</v>
      </c>
      <c r="I3107" s="33">
        <v>1.35720691001076E-3</v>
      </c>
      <c r="J3107" s="33">
        <v>2.4882834563147199E-2</v>
      </c>
      <c r="K3107" s="33" t="s">
        <v>5730</v>
      </c>
    </row>
    <row r="3108" spans="1:11">
      <c r="A3108" s="33" t="s">
        <v>4805</v>
      </c>
      <c r="B3108" s="33">
        <v>16159416</v>
      </c>
      <c r="C3108" s="33">
        <v>16159450</v>
      </c>
      <c r="D3108" s="33">
        <v>2</v>
      </c>
      <c r="E3108" s="33" t="s">
        <v>5731</v>
      </c>
      <c r="F3108" s="33" t="s">
        <v>76</v>
      </c>
      <c r="G3108" s="33" t="s">
        <v>20</v>
      </c>
      <c r="H3108" s="33">
        <v>-0.244931937680234</v>
      </c>
      <c r="I3108" s="33">
        <v>1.7393846141017201E-3</v>
      </c>
      <c r="J3108" s="33">
        <v>2.9932310913234499E-2</v>
      </c>
      <c r="K3108" s="33" t="s">
        <v>5732</v>
      </c>
    </row>
    <row r="3109" spans="1:11">
      <c r="A3109" s="33" t="s">
        <v>4805</v>
      </c>
      <c r="B3109" s="33">
        <v>16160501</v>
      </c>
      <c r="C3109" s="33">
        <v>16160515</v>
      </c>
      <c r="D3109" s="33">
        <v>1</v>
      </c>
      <c r="E3109" s="33" t="s">
        <v>5733</v>
      </c>
      <c r="F3109" s="33" t="s">
        <v>93</v>
      </c>
      <c r="G3109" s="33" t="s">
        <v>22</v>
      </c>
      <c r="H3109" s="33">
        <v>-0.21985907573309099</v>
      </c>
      <c r="I3109" s="33">
        <v>7.8808160476754908E-3</v>
      </c>
      <c r="J3109" s="33">
        <v>8.21990558169962E-2</v>
      </c>
      <c r="K3109" s="33" t="s">
        <v>5734</v>
      </c>
    </row>
    <row r="3110" spans="1:11">
      <c r="A3110" s="33" t="s">
        <v>4805</v>
      </c>
      <c r="B3110" s="33">
        <v>16210119</v>
      </c>
      <c r="C3110" s="33">
        <v>16210129</v>
      </c>
      <c r="D3110" s="33">
        <v>1</v>
      </c>
      <c r="E3110" s="33" t="s">
        <v>5735</v>
      </c>
      <c r="F3110" s="33" t="s">
        <v>93</v>
      </c>
      <c r="G3110" s="33" t="s">
        <v>20</v>
      </c>
      <c r="H3110" s="33">
        <v>0.29163064773046099</v>
      </c>
      <c r="I3110" s="33">
        <v>9.1152167103954202E-3</v>
      </c>
      <c r="J3110" s="33">
        <v>9.0107933361518094E-2</v>
      </c>
      <c r="K3110" s="33" t="s">
        <v>5736</v>
      </c>
    </row>
    <row r="3111" spans="1:11">
      <c r="A3111" s="33" t="s">
        <v>4805</v>
      </c>
      <c r="B3111" s="33">
        <v>16265791</v>
      </c>
      <c r="C3111" s="33">
        <v>16265806</v>
      </c>
      <c r="D3111" s="33">
        <v>1</v>
      </c>
      <c r="E3111" s="33" t="s">
        <v>5737</v>
      </c>
      <c r="F3111" s="33" t="s">
        <v>79</v>
      </c>
      <c r="G3111" s="33" t="s">
        <v>22</v>
      </c>
      <c r="H3111" s="33">
        <v>-0.99974814254732103</v>
      </c>
      <c r="I3111" s="33">
        <v>2.5185745267851498E-4</v>
      </c>
      <c r="J3111" s="33">
        <v>6.6293637651387597E-3</v>
      </c>
      <c r="K3111" s="33" t="s">
        <v>5738</v>
      </c>
    </row>
    <row r="3112" spans="1:11">
      <c r="A3112" s="33" t="s">
        <v>4805</v>
      </c>
      <c r="B3112" s="33">
        <v>16274823</v>
      </c>
      <c r="C3112" s="33">
        <v>16274839</v>
      </c>
      <c r="D3112" s="33">
        <v>1</v>
      </c>
      <c r="E3112" s="33" t="s">
        <v>5739</v>
      </c>
      <c r="F3112" s="33" t="s">
        <v>79</v>
      </c>
      <c r="G3112" s="33" t="s">
        <v>20</v>
      </c>
      <c r="H3112" s="33">
        <v>0.51884998533888205</v>
      </c>
      <c r="I3112" s="33">
        <v>1.00127294083598E-3</v>
      </c>
      <c r="J3112" s="33">
        <v>1.96191915212366E-2</v>
      </c>
      <c r="K3112" s="33" t="s">
        <v>5740</v>
      </c>
    </row>
    <row r="3113" spans="1:11">
      <c r="A3113" s="33" t="s">
        <v>4805</v>
      </c>
      <c r="B3113" s="33">
        <v>16277017</v>
      </c>
      <c r="C3113" s="33">
        <v>16277031</v>
      </c>
      <c r="D3113" s="33">
        <v>1</v>
      </c>
      <c r="E3113" s="33" t="s">
        <v>5741</v>
      </c>
      <c r="F3113" s="33" t="s">
        <v>93</v>
      </c>
      <c r="G3113" s="33" t="s">
        <v>22</v>
      </c>
      <c r="H3113" s="33">
        <v>0.75959232512220898</v>
      </c>
      <c r="I3113" s="33">
        <v>2.5925163622632099E-3</v>
      </c>
      <c r="J3113" s="33">
        <v>3.8780250853073898E-2</v>
      </c>
      <c r="K3113" s="33" t="s">
        <v>5742</v>
      </c>
    </row>
    <row r="3114" spans="1:11">
      <c r="A3114" s="33" t="s">
        <v>4805</v>
      </c>
      <c r="B3114" s="33">
        <v>16313834</v>
      </c>
      <c r="C3114" s="33">
        <v>16313848</v>
      </c>
      <c r="D3114" s="33">
        <v>1</v>
      </c>
      <c r="E3114" s="33" t="s">
        <v>5743</v>
      </c>
      <c r="F3114" s="33" t="s">
        <v>93</v>
      </c>
      <c r="G3114" s="33" t="s">
        <v>19</v>
      </c>
      <c r="H3114" s="33">
        <v>0.32567338767397602</v>
      </c>
      <c r="I3114" s="16">
        <v>9.7067313756554101E-5</v>
      </c>
      <c r="J3114" s="33">
        <v>3.0066355316613401E-3</v>
      </c>
      <c r="K3114" s="33" t="s">
        <v>5744</v>
      </c>
    </row>
    <row r="3115" spans="1:11">
      <c r="A3115" s="33" t="s">
        <v>4805</v>
      </c>
      <c r="B3115" s="33">
        <v>16313834</v>
      </c>
      <c r="C3115" s="33">
        <v>16313848</v>
      </c>
      <c r="D3115" s="33">
        <v>1</v>
      </c>
      <c r="E3115" s="33" t="s">
        <v>5743</v>
      </c>
      <c r="F3115" s="33" t="s">
        <v>93</v>
      </c>
      <c r="G3115" s="33" t="s">
        <v>19</v>
      </c>
      <c r="H3115" s="33">
        <v>0.23273241365269101</v>
      </c>
      <c r="I3115" s="33">
        <v>6.0153475672863601E-3</v>
      </c>
      <c r="J3115" s="33">
        <v>6.8957246037695805E-2</v>
      </c>
      <c r="K3115" s="33" t="s">
        <v>5745</v>
      </c>
    </row>
    <row r="3116" spans="1:11">
      <c r="A3116" s="33" t="s">
        <v>4805</v>
      </c>
      <c r="B3116" s="33">
        <v>16355846</v>
      </c>
      <c r="C3116" s="33">
        <v>16355868</v>
      </c>
      <c r="D3116" s="33">
        <v>5</v>
      </c>
      <c r="E3116" s="33" t="s">
        <v>5746</v>
      </c>
      <c r="F3116" s="33" t="s">
        <v>5747</v>
      </c>
      <c r="G3116" s="33" t="s">
        <v>19</v>
      </c>
      <c r="H3116" s="33">
        <v>-0.146081345590173</v>
      </c>
      <c r="I3116" s="33">
        <v>7.2279038135445398E-3</v>
      </c>
      <c r="J3116" s="33">
        <v>7.8597046256150105E-2</v>
      </c>
      <c r="K3116" s="33" t="s">
        <v>5748</v>
      </c>
    </row>
    <row r="3117" spans="1:11">
      <c r="A3117" s="33" t="s">
        <v>4805</v>
      </c>
      <c r="B3117" s="33">
        <v>16388742</v>
      </c>
      <c r="C3117" s="33">
        <v>16388755</v>
      </c>
      <c r="D3117" s="33">
        <v>2</v>
      </c>
      <c r="E3117" s="33" t="s">
        <v>5749</v>
      </c>
      <c r="F3117" s="33" t="s">
        <v>76</v>
      </c>
      <c r="G3117" s="33" t="s">
        <v>20</v>
      </c>
      <c r="H3117" s="33">
        <v>-0.14977277522330301</v>
      </c>
      <c r="I3117" s="33">
        <v>5.1145203295683899E-3</v>
      </c>
      <c r="J3117" s="33">
        <v>6.1990816563721199E-2</v>
      </c>
      <c r="K3117" s="33" t="s">
        <v>5750</v>
      </c>
    </row>
    <row r="3118" spans="1:11">
      <c r="A3118" s="33" t="s">
        <v>4805</v>
      </c>
      <c r="B3118" s="33">
        <v>16401870</v>
      </c>
      <c r="C3118" s="33">
        <v>16401880</v>
      </c>
      <c r="D3118" s="33">
        <v>1</v>
      </c>
      <c r="E3118" s="33" t="s">
        <v>5751</v>
      </c>
      <c r="F3118" s="33" t="s">
        <v>79</v>
      </c>
      <c r="G3118" s="33" t="s">
        <v>20</v>
      </c>
      <c r="H3118" s="33">
        <v>0.164946665067708</v>
      </c>
      <c r="I3118" s="33">
        <v>6.4001705599681597E-3</v>
      </c>
      <c r="J3118" s="33">
        <v>7.2554983445997701E-2</v>
      </c>
      <c r="K3118" s="33" t="s">
        <v>5752</v>
      </c>
    </row>
    <row r="3119" spans="1:11">
      <c r="A3119" s="33" t="s">
        <v>4805</v>
      </c>
      <c r="B3119" s="33">
        <v>16401870</v>
      </c>
      <c r="C3119" s="33">
        <v>16401880</v>
      </c>
      <c r="D3119" s="33">
        <v>1</v>
      </c>
      <c r="E3119" s="33" t="s">
        <v>5751</v>
      </c>
      <c r="F3119" s="33" t="s">
        <v>79</v>
      </c>
      <c r="G3119" s="33" t="s">
        <v>20</v>
      </c>
      <c r="H3119" s="33">
        <v>0.23577517125322101</v>
      </c>
      <c r="I3119" s="16">
        <v>8.63386802509251E-5</v>
      </c>
      <c r="J3119" s="33">
        <v>2.7660637486963901E-3</v>
      </c>
      <c r="K3119" s="33" t="s">
        <v>5753</v>
      </c>
    </row>
    <row r="3120" spans="1:11">
      <c r="A3120" s="33" t="s">
        <v>4805</v>
      </c>
      <c r="B3120" s="33">
        <v>16401870</v>
      </c>
      <c r="C3120" s="33">
        <v>16401880</v>
      </c>
      <c r="D3120" s="33">
        <v>1</v>
      </c>
      <c r="E3120" s="33" t="s">
        <v>5751</v>
      </c>
      <c r="F3120" s="33" t="s">
        <v>79</v>
      </c>
      <c r="G3120" s="33" t="s">
        <v>20</v>
      </c>
      <c r="H3120" s="33">
        <v>0.267853965239847</v>
      </c>
      <c r="I3120" s="16">
        <v>7.4876269539672302E-6</v>
      </c>
      <c r="J3120" s="33">
        <v>3.73346472428301E-4</v>
      </c>
      <c r="K3120" s="33" t="s">
        <v>5754</v>
      </c>
    </row>
    <row r="3121" spans="1:11">
      <c r="A3121" s="33" t="s">
        <v>4805</v>
      </c>
      <c r="B3121" s="33">
        <v>16412745</v>
      </c>
      <c r="C3121" s="33">
        <v>16412756</v>
      </c>
      <c r="D3121" s="33">
        <v>2</v>
      </c>
      <c r="E3121" s="33" t="s">
        <v>5755</v>
      </c>
      <c r="F3121" s="33" t="s">
        <v>76</v>
      </c>
      <c r="G3121" s="33" t="s">
        <v>22</v>
      </c>
      <c r="H3121" s="33">
        <v>-0.14840118592183299</v>
      </c>
      <c r="I3121" s="33">
        <v>4.5496494022360199E-3</v>
      </c>
      <c r="J3121" s="33">
        <v>5.76924852108621E-2</v>
      </c>
      <c r="K3121" s="33" t="s">
        <v>5756</v>
      </c>
    </row>
    <row r="3122" spans="1:11">
      <c r="A3122" s="33" t="s">
        <v>4805</v>
      </c>
      <c r="B3122" s="33">
        <v>16427985</v>
      </c>
      <c r="C3122" s="33">
        <v>16428007</v>
      </c>
      <c r="D3122" s="33">
        <v>2</v>
      </c>
      <c r="E3122" s="33" t="s">
        <v>5757</v>
      </c>
      <c r="F3122" s="33" t="s">
        <v>169</v>
      </c>
      <c r="G3122" s="33" t="s">
        <v>20</v>
      </c>
      <c r="H3122" s="33">
        <v>0.25333543444368101</v>
      </c>
      <c r="I3122" s="16">
        <v>1.5521636188860899E-5</v>
      </c>
      <c r="J3122" s="33">
        <v>6.8981300540785304E-4</v>
      </c>
      <c r="K3122" s="33" t="s">
        <v>5758</v>
      </c>
    </row>
    <row r="3123" spans="1:11">
      <c r="A3123" s="33" t="s">
        <v>4805</v>
      </c>
      <c r="B3123" s="33">
        <v>16434335</v>
      </c>
      <c r="C3123" s="33">
        <v>16434350</v>
      </c>
      <c r="D3123" s="33">
        <v>2</v>
      </c>
      <c r="E3123" s="33" t="s">
        <v>5759</v>
      </c>
      <c r="F3123" s="33" t="s">
        <v>169</v>
      </c>
      <c r="G3123" s="33" t="s">
        <v>20</v>
      </c>
      <c r="H3123" s="33">
        <v>0.59085989610630196</v>
      </c>
      <c r="I3123" s="16">
        <v>6.9106789448728896E-24</v>
      </c>
      <c r="J3123" s="16">
        <v>8.4766387937810907E-21</v>
      </c>
      <c r="K3123" s="33" t="s">
        <v>5760</v>
      </c>
    </row>
    <row r="3124" spans="1:11">
      <c r="A3124" s="33" t="s">
        <v>4805</v>
      </c>
      <c r="B3124" s="33">
        <v>16456581</v>
      </c>
      <c r="C3124" s="33">
        <v>16456597</v>
      </c>
      <c r="D3124" s="33">
        <v>2</v>
      </c>
      <c r="E3124" s="33" t="s">
        <v>5761</v>
      </c>
      <c r="F3124" s="33" t="s">
        <v>169</v>
      </c>
      <c r="G3124" s="33" t="s">
        <v>20</v>
      </c>
      <c r="H3124" s="33">
        <v>0.267350498350097</v>
      </c>
      <c r="I3124" s="16">
        <v>2.33391829828118E-7</v>
      </c>
      <c r="J3124" s="16">
        <v>1.9085227897811301E-5</v>
      </c>
      <c r="K3124" s="33" t="s">
        <v>5762</v>
      </c>
    </row>
    <row r="3125" spans="1:11">
      <c r="A3125" s="33" t="s">
        <v>4805</v>
      </c>
      <c r="B3125" s="33">
        <v>16481282</v>
      </c>
      <c r="C3125" s="33">
        <v>16481317</v>
      </c>
      <c r="D3125" s="33">
        <v>3</v>
      </c>
      <c r="E3125" s="33" t="s">
        <v>5763</v>
      </c>
      <c r="F3125" s="33" t="s">
        <v>903</v>
      </c>
      <c r="G3125" s="33" t="s">
        <v>21</v>
      </c>
      <c r="H3125" s="33">
        <v>0.230873284962817</v>
      </c>
      <c r="I3125" s="33">
        <v>9.5863152468190996E-3</v>
      </c>
      <c r="J3125" s="33">
        <v>9.2879733663098804E-2</v>
      </c>
      <c r="K3125" s="33" t="s">
        <v>5764</v>
      </c>
    </row>
    <row r="3126" spans="1:11">
      <c r="A3126" s="33" t="s">
        <v>4805</v>
      </c>
      <c r="B3126" s="33">
        <v>16498408</v>
      </c>
      <c r="C3126" s="33">
        <v>16498422</v>
      </c>
      <c r="D3126" s="33">
        <v>2</v>
      </c>
      <c r="E3126" s="33" t="s">
        <v>5765</v>
      </c>
      <c r="F3126" s="33" t="s">
        <v>116</v>
      </c>
      <c r="G3126" s="33" t="s">
        <v>20</v>
      </c>
      <c r="H3126" s="33">
        <v>0.21085293957910101</v>
      </c>
      <c r="I3126" s="33">
        <v>6.6875022157882004E-4</v>
      </c>
      <c r="J3126" s="33">
        <v>1.4648018246224701E-2</v>
      </c>
      <c r="K3126" s="33" t="s">
        <v>5766</v>
      </c>
    </row>
    <row r="3127" spans="1:11">
      <c r="A3127" s="33" t="s">
        <v>4805</v>
      </c>
      <c r="B3127" s="33">
        <v>16500211</v>
      </c>
      <c r="C3127" s="33">
        <v>16500221</v>
      </c>
      <c r="D3127" s="33">
        <v>1</v>
      </c>
      <c r="E3127" s="33" t="s">
        <v>5767</v>
      </c>
      <c r="F3127" s="33" t="s">
        <v>93</v>
      </c>
      <c r="G3127" s="33" t="s">
        <v>20</v>
      </c>
      <c r="H3127" s="33">
        <v>0.54363611916722498</v>
      </c>
      <c r="I3127" s="16">
        <v>2.1458639089154799E-18</v>
      </c>
      <c r="J3127" s="16">
        <v>8.2253645958616396E-16</v>
      </c>
      <c r="K3127" s="33" t="s">
        <v>5766</v>
      </c>
    </row>
    <row r="3128" spans="1:11">
      <c r="A3128" s="33" t="s">
        <v>4805</v>
      </c>
      <c r="B3128" s="33">
        <v>16502614</v>
      </c>
      <c r="C3128" s="33">
        <v>16502628</v>
      </c>
      <c r="D3128" s="33">
        <v>1</v>
      </c>
      <c r="E3128" s="33" t="s">
        <v>5768</v>
      </c>
      <c r="F3128" s="33" t="s">
        <v>93</v>
      </c>
      <c r="G3128" s="33" t="s">
        <v>20</v>
      </c>
      <c r="H3128" s="33">
        <v>-0.28452270613522701</v>
      </c>
      <c r="I3128" s="16">
        <v>2.2807318379828801E-5</v>
      </c>
      <c r="J3128" s="33">
        <v>9.5806358646225896E-4</v>
      </c>
      <c r="K3128" s="33" t="s">
        <v>5769</v>
      </c>
    </row>
    <row r="3129" spans="1:11">
      <c r="A3129" s="33" t="s">
        <v>4805</v>
      </c>
      <c r="B3129" s="33">
        <v>16534722</v>
      </c>
      <c r="C3129" s="33">
        <v>16534740</v>
      </c>
      <c r="D3129" s="33">
        <v>1</v>
      </c>
      <c r="E3129" s="33" t="s">
        <v>5770</v>
      </c>
      <c r="F3129" s="33" t="s">
        <v>93</v>
      </c>
      <c r="G3129" s="33" t="s">
        <v>22</v>
      </c>
      <c r="H3129" s="33">
        <v>0.30801214802087501</v>
      </c>
      <c r="I3129" s="33">
        <v>7.5906715185664001E-3</v>
      </c>
      <c r="J3129" s="33">
        <v>8.0287384064902795E-2</v>
      </c>
      <c r="K3129" s="33" t="s">
        <v>5771</v>
      </c>
    </row>
    <row r="3130" spans="1:11">
      <c r="A3130" s="33" t="s">
        <v>4805</v>
      </c>
      <c r="B3130" s="33">
        <v>16552361</v>
      </c>
      <c r="C3130" s="33">
        <v>16552376</v>
      </c>
      <c r="D3130" s="33">
        <v>1</v>
      </c>
      <c r="E3130" s="33" t="s">
        <v>5772</v>
      </c>
      <c r="F3130" s="33" t="s">
        <v>79</v>
      </c>
      <c r="G3130" s="33" t="s">
        <v>22</v>
      </c>
      <c r="H3130" s="33">
        <v>-0.167628193324206</v>
      </c>
      <c r="I3130" s="33">
        <v>3.6489190970222202E-3</v>
      </c>
      <c r="J3130" s="33">
        <v>4.9292556876734103E-2</v>
      </c>
      <c r="K3130" s="33" t="s">
        <v>5773</v>
      </c>
    </row>
    <row r="3131" spans="1:11">
      <c r="A3131" s="33" t="s">
        <v>4805</v>
      </c>
      <c r="B3131" s="33">
        <v>16566969</v>
      </c>
      <c r="C3131" s="33">
        <v>16566980</v>
      </c>
      <c r="D3131" s="33">
        <v>1</v>
      </c>
      <c r="E3131" s="33" t="s">
        <v>5774</v>
      </c>
      <c r="F3131" s="33" t="s">
        <v>79</v>
      </c>
      <c r="G3131" s="33" t="s">
        <v>18</v>
      </c>
      <c r="H3131" s="33">
        <v>0.22160746312958399</v>
      </c>
      <c r="I3131" s="33">
        <v>5.9057478457856397E-3</v>
      </c>
      <c r="J3131" s="33">
        <v>6.8203477705083795E-2</v>
      </c>
      <c r="K3131" s="33" t="s">
        <v>5775</v>
      </c>
    </row>
    <row r="3132" spans="1:11">
      <c r="A3132" s="33" t="s">
        <v>4805</v>
      </c>
      <c r="B3132" s="33">
        <v>16573632</v>
      </c>
      <c r="C3132" s="33">
        <v>16573656</v>
      </c>
      <c r="D3132" s="33">
        <v>3</v>
      </c>
      <c r="E3132" s="33" t="s">
        <v>5776</v>
      </c>
      <c r="F3132" s="33" t="s">
        <v>84</v>
      </c>
      <c r="G3132" s="33" t="s">
        <v>20</v>
      </c>
      <c r="H3132" s="33">
        <v>0.19942661203140299</v>
      </c>
      <c r="I3132" s="33">
        <v>2.90280255263745E-3</v>
      </c>
      <c r="J3132" s="33">
        <v>4.2452014987163902E-2</v>
      </c>
      <c r="K3132" s="33" t="s">
        <v>5777</v>
      </c>
    </row>
    <row r="3133" spans="1:11">
      <c r="A3133" s="33" t="s">
        <v>4805</v>
      </c>
      <c r="B3133" s="33">
        <v>16599704</v>
      </c>
      <c r="C3133" s="33">
        <v>16599714</v>
      </c>
      <c r="D3133" s="33">
        <v>1</v>
      </c>
      <c r="E3133" s="33" t="s">
        <v>5778</v>
      </c>
      <c r="F3133" s="33" t="s">
        <v>93</v>
      </c>
      <c r="G3133" s="33" t="s">
        <v>20</v>
      </c>
      <c r="H3133" s="33">
        <v>-0.34209552853077302</v>
      </c>
      <c r="I3133" s="16">
        <v>2.5975900724492598E-6</v>
      </c>
      <c r="J3133" s="33">
        <v>1.4615614600304E-4</v>
      </c>
      <c r="K3133" s="33" t="s">
        <v>5779</v>
      </c>
    </row>
    <row r="3134" spans="1:11">
      <c r="A3134" s="33" t="s">
        <v>4805</v>
      </c>
      <c r="B3134" s="33">
        <v>16603362</v>
      </c>
      <c r="C3134" s="33">
        <v>16603375</v>
      </c>
      <c r="D3134" s="33">
        <v>1</v>
      </c>
      <c r="E3134" s="33" t="s">
        <v>5780</v>
      </c>
      <c r="F3134" s="33" t="s">
        <v>79</v>
      </c>
      <c r="G3134" s="33" t="s">
        <v>19</v>
      </c>
      <c r="H3134" s="33">
        <v>0.32880764173283</v>
      </c>
      <c r="I3134" s="33">
        <v>8.5092242454504006E-3</v>
      </c>
      <c r="J3134" s="33">
        <v>8.6516627834058293E-2</v>
      </c>
      <c r="K3134" s="33" t="s">
        <v>5779</v>
      </c>
    </row>
    <row r="3135" spans="1:11">
      <c r="A3135" s="33" t="s">
        <v>4805</v>
      </c>
      <c r="B3135" s="33">
        <v>16635709</v>
      </c>
      <c r="C3135" s="33">
        <v>16635725</v>
      </c>
      <c r="D3135" s="33">
        <v>3</v>
      </c>
      <c r="E3135" s="33" t="s">
        <v>5781</v>
      </c>
      <c r="F3135" s="33" t="s">
        <v>161</v>
      </c>
      <c r="G3135" s="33" t="s">
        <v>20</v>
      </c>
      <c r="H3135" s="33">
        <v>0.212726292420856</v>
      </c>
      <c r="I3135" s="33">
        <v>2.2719886429633301E-4</v>
      </c>
      <c r="J3135" s="33">
        <v>6.2205831907562997E-3</v>
      </c>
      <c r="K3135" s="33" t="s">
        <v>5782</v>
      </c>
    </row>
    <row r="3136" spans="1:11">
      <c r="A3136" s="33" t="s">
        <v>4805</v>
      </c>
      <c r="B3136" s="33">
        <v>16648724</v>
      </c>
      <c r="C3136" s="33">
        <v>16648753</v>
      </c>
      <c r="D3136" s="33">
        <v>2</v>
      </c>
      <c r="E3136" s="33" t="s">
        <v>5783</v>
      </c>
      <c r="F3136" s="33" t="s">
        <v>169</v>
      </c>
      <c r="G3136" s="33" t="s">
        <v>8648</v>
      </c>
      <c r="H3136" s="33">
        <v>-0.15993912620005901</v>
      </c>
      <c r="I3136" s="33">
        <v>8.2255385249866905E-3</v>
      </c>
      <c r="J3136" s="33">
        <v>8.4359912665122702E-2</v>
      </c>
      <c r="K3136" s="33" t="s">
        <v>5784</v>
      </c>
    </row>
    <row r="3137" spans="1:11">
      <c r="A3137" s="33" t="s">
        <v>4805</v>
      </c>
      <c r="B3137" s="33">
        <v>16664751</v>
      </c>
      <c r="C3137" s="33">
        <v>16664774</v>
      </c>
      <c r="D3137" s="33">
        <v>4</v>
      </c>
      <c r="E3137" s="33" t="s">
        <v>5785</v>
      </c>
      <c r="F3137" s="33" t="s">
        <v>123</v>
      </c>
      <c r="G3137" s="33" t="s">
        <v>20</v>
      </c>
      <c r="H3137" s="33">
        <v>-0.13792187889594701</v>
      </c>
      <c r="I3137" s="33">
        <v>9.8889235030357008E-3</v>
      </c>
      <c r="J3137" s="33">
        <v>9.5068983967328297E-2</v>
      </c>
      <c r="K3137" s="33" t="s">
        <v>5786</v>
      </c>
    </row>
    <row r="3138" spans="1:11">
      <c r="A3138" s="33" t="s">
        <v>4805</v>
      </c>
      <c r="B3138" s="33">
        <v>16673100</v>
      </c>
      <c r="C3138" s="33">
        <v>16673111</v>
      </c>
      <c r="D3138" s="33">
        <v>2</v>
      </c>
      <c r="E3138" s="33" t="s">
        <v>5787</v>
      </c>
      <c r="F3138" s="33" t="s">
        <v>116</v>
      </c>
      <c r="G3138" s="33" t="s">
        <v>22</v>
      </c>
      <c r="H3138" s="33">
        <v>0.233648620027508</v>
      </c>
      <c r="I3138" s="16">
        <v>4.1236867654868E-5</v>
      </c>
      <c r="J3138" s="33">
        <v>1.51715157641881E-3</v>
      </c>
      <c r="K3138" s="33" t="s">
        <v>5788</v>
      </c>
    </row>
    <row r="3139" spans="1:11">
      <c r="A3139" s="33" t="s">
        <v>4805</v>
      </c>
      <c r="B3139" s="33">
        <v>16678772</v>
      </c>
      <c r="C3139" s="33">
        <v>16678782</v>
      </c>
      <c r="D3139" s="33">
        <v>1</v>
      </c>
      <c r="E3139" s="33" t="s">
        <v>5789</v>
      </c>
      <c r="F3139" s="33" t="s">
        <v>93</v>
      </c>
      <c r="G3139" s="33" t="s">
        <v>22</v>
      </c>
      <c r="H3139" s="33">
        <v>0.223056105636218</v>
      </c>
      <c r="I3139" s="33">
        <v>2.6617214635605701E-4</v>
      </c>
      <c r="J3139" s="33">
        <v>6.9170922610241404E-3</v>
      </c>
      <c r="K3139" s="33" t="s">
        <v>5790</v>
      </c>
    </row>
    <row r="3140" spans="1:11">
      <c r="A3140" s="33" t="s">
        <v>4805</v>
      </c>
      <c r="B3140" s="33">
        <v>16724137</v>
      </c>
      <c r="C3140" s="33">
        <v>16724160</v>
      </c>
      <c r="D3140" s="33">
        <v>3</v>
      </c>
      <c r="E3140" s="33" t="s">
        <v>5791</v>
      </c>
      <c r="F3140" s="33" t="s">
        <v>201</v>
      </c>
      <c r="G3140" s="33" t="s">
        <v>21</v>
      </c>
      <c r="H3140" s="33">
        <v>-0.16277727260847399</v>
      </c>
      <c r="I3140" s="33">
        <v>1.4742745579067E-3</v>
      </c>
      <c r="J3140" s="33">
        <v>2.6284086812912302E-2</v>
      </c>
      <c r="K3140" s="33" t="s">
        <v>5792</v>
      </c>
    </row>
    <row r="3141" spans="1:11">
      <c r="A3141" s="33" t="s">
        <v>4805</v>
      </c>
      <c r="B3141" s="33">
        <v>16794860</v>
      </c>
      <c r="C3141" s="33">
        <v>16794879</v>
      </c>
      <c r="D3141" s="33">
        <v>5</v>
      </c>
      <c r="E3141" s="33" t="s">
        <v>5793</v>
      </c>
      <c r="F3141" s="33" t="s">
        <v>684</v>
      </c>
      <c r="G3141" s="33" t="s">
        <v>22</v>
      </c>
      <c r="H3141" s="33">
        <v>-0.25185650653660002</v>
      </c>
      <c r="I3141" s="33">
        <v>8.5524892983874605E-3</v>
      </c>
      <c r="J3141" s="33">
        <v>8.6516627834058293E-2</v>
      </c>
      <c r="K3141" s="33" t="s">
        <v>5794</v>
      </c>
    </row>
    <row r="3142" spans="1:11">
      <c r="A3142" s="33" t="s">
        <v>4805</v>
      </c>
      <c r="B3142" s="33">
        <v>16793977</v>
      </c>
      <c r="C3142" s="33">
        <v>16793991</v>
      </c>
      <c r="D3142" s="33">
        <v>1</v>
      </c>
      <c r="E3142" s="33" t="s">
        <v>5795</v>
      </c>
      <c r="F3142" s="33" t="s">
        <v>79</v>
      </c>
      <c r="G3142" s="33" t="s">
        <v>22</v>
      </c>
      <c r="H3142" s="33">
        <v>0.28034611419696998</v>
      </c>
      <c r="I3142" s="33">
        <v>5.1743105574590699E-3</v>
      </c>
      <c r="J3142" s="33">
        <v>6.2468595765544199E-2</v>
      </c>
      <c r="K3142" s="33" t="s">
        <v>5796</v>
      </c>
    </row>
    <row r="3143" spans="1:11">
      <c r="A3143" s="33" t="s">
        <v>4805</v>
      </c>
      <c r="B3143" s="33">
        <v>16871797</v>
      </c>
      <c r="C3143" s="33">
        <v>16871818</v>
      </c>
      <c r="D3143" s="33">
        <v>1</v>
      </c>
      <c r="E3143" s="33" t="s">
        <v>5797</v>
      </c>
      <c r="F3143" s="33" t="s">
        <v>93</v>
      </c>
      <c r="G3143" s="33" t="s">
        <v>20</v>
      </c>
      <c r="H3143" s="33">
        <v>-0.16222667186303399</v>
      </c>
      <c r="I3143" s="33">
        <v>1.4446006448685001E-3</v>
      </c>
      <c r="J3143" s="33">
        <v>2.58301333964388E-2</v>
      </c>
      <c r="K3143" s="33" t="s">
        <v>5798</v>
      </c>
    </row>
    <row r="3144" spans="1:11">
      <c r="A3144" s="33" t="s">
        <v>4805</v>
      </c>
      <c r="B3144" s="33">
        <v>16878054</v>
      </c>
      <c r="C3144" s="33">
        <v>16878069</v>
      </c>
      <c r="D3144" s="33">
        <v>1</v>
      </c>
      <c r="E3144" s="33" t="s">
        <v>5799</v>
      </c>
      <c r="F3144" s="33" t="s">
        <v>79</v>
      </c>
      <c r="G3144" s="33" t="s">
        <v>22</v>
      </c>
      <c r="H3144" s="33">
        <v>-0.18942672512219499</v>
      </c>
      <c r="I3144" s="33">
        <v>9.2255286377408499E-3</v>
      </c>
      <c r="J3144" s="33">
        <v>9.0673344768052305E-2</v>
      </c>
      <c r="K3144" s="33" t="s">
        <v>5800</v>
      </c>
    </row>
    <row r="3145" spans="1:11">
      <c r="A3145" s="33" t="s">
        <v>4805</v>
      </c>
      <c r="B3145" s="33">
        <v>16888550</v>
      </c>
      <c r="C3145" s="33">
        <v>16888566</v>
      </c>
      <c r="D3145" s="33">
        <v>2</v>
      </c>
      <c r="E3145" s="33" t="s">
        <v>5801</v>
      </c>
      <c r="F3145" s="33" t="s">
        <v>116</v>
      </c>
      <c r="G3145" s="33" t="s">
        <v>21</v>
      </c>
      <c r="H3145" s="33">
        <v>0.16485658692438501</v>
      </c>
      <c r="I3145" s="33">
        <v>6.8359000024742697E-3</v>
      </c>
      <c r="J3145" s="33">
        <v>7.6226499482135807E-2</v>
      </c>
      <c r="K3145" s="33" t="s">
        <v>5802</v>
      </c>
    </row>
    <row r="3146" spans="1:11">
      <c r="A3146" s="33" t="s">
        <v>4805</v>
      </c>
      <c r="B3146" s="33">
        <v>16887715</v>
      </c>
      <c r="C3146" s="33">
        <v>16887733</v>
      </c>
      <c r="D3146" s="33">
        <v>1</v>
      </c>
      <c r="E3146" s="33" t="s">
        <v>5803</v>
      </c>
      <c r="F3146" s="33" t="s">
        <v>79</v>
      </c>
      <c r="G3146" s="33" t="s">
        <v>19</v>
      </c>
      <c r="H3146" s="33">
        <v>0.20410595853006999</v>
      </c>
      <c r="I3146" s="33">
        <v>4.6234697511563496E-3</v>
      </c>
      <c r="J3146" s="33">
        <v>5.8329496146358101E-2</v>
      </c>
      <c r="K3146" s="33" t="s">
        <v>5804</v>
      </c>
    </row>
    <row r="3147" spans="1:11">
      <c r="A3147" s="33" t="s">
        <v>4805</v>
      </c>
      <c r="B3147" s="33">
        <v>16920556</v>
      </c>
      <c r="C3147" s="33">
        <v>16920566</v>
      </c>
      <c r="D3147" s="33">
        <v>1</v>
      </c>
      <c r="E3147" s="33" t="s">
        <v>5805</v>
      </c>
      <c r="F3147" s="33" t="s">
        <v>93</v>
      </c>
      <c r="G3147" s="33" t="s">
        <v>22</v>
      </c>
      <c r="H3147" s="33">
        <v>-0.32005458008410298</v>
      </c>
      <c r="I3147" s="33">
        <v>3.8019578746312402E-3</v>
      </c>
      <c r="J3147" s="33">
        <v>5.1134665888406601E-2</v>
      </c>
      <c r="K3147" s="33" t="s">
        <v>5806</v>
      </c>
    </row>
    <row r="3148" spans="1:11">
      <c r="A3148" s="33" t="s">
        <v>4805</v>
      </c>
      <c r="B3148" s="33">
        <v>16941804</v>
      </c>
      <c r="C3148" s="33">
        <v>16941819</v>
      </c>
      <c r="D3148" s="33">
        <v>1</v>
      </c>
      <c r="E3148" s="33" t="s">
        <v>5807</v>
      </c>
      <c r="F3148" s="33" t="s">
        <v>79</v>
      </c>
      <c r="G3148" s="33" t="s">
        <v>20</v>
      </c>
      <c r="H3148" s="33">
        <v>0.17656978227479</v>
      </c>
      <c r="I3148" s="33">
        <v>1.7423503988300501E-3</v>
      </c>
      <c r="J3148" s="33">
        <v>2.9932310913234499E-2</v>
      </c>
      <c r="K3148" s="33" t="s">
        <v>5808</v>
      </c>
    </row>
    <row r="3149" spans="1:11">
      <c r="A3149" s="33" t="s">
        <v>4805</v>
      </c>
      <c r="B3149" s="33">
        <v>16952491</v>
      </c>
      <c r="C3149" s="33">
        <v>16952509</v>
      </c>
      <c r="D3149" s="33">
        <v>3</v>
      </c>
      <c r="E3149" s="33" t="s">
        <v>5809</v>
      </c>
      <c r="F3149" s="33" t="s">
        <v>161</v>
      </c>
      <c r="G3149" s="33" t="s">
        <v>20</v>
      </c>
      <c r="H3149" s="33">
        <v>0.224329064891097</v>
      </c>
      <c r="I3149" s="16">
        <v>2.9862166850889499E-5</v>
      </c>
      <c r="J3149" s="33">
        <v>1.2128786046126201E-3</v>
      </c>
      <c r="K3149" s="33" t="s">
        <v>5810</v>
      </c>
    </row>
    <row r="3150" spans="1:11">
      <c r="A3150" s="33" t="s">
        <v>4805</v>
      </c>
      <c r="B3150" s="33">
        <v>16956311</v>
      </c>
      <c r="C3150" s="33">
        <v>16956329</v>
      </c>
      <c r="D3150" s="33">
        <v>3</v>
      </c>
      <c r="E3150" s="33" t="s">
        <v>5811</v>
      </c>
      <c r="F3150" s="33" t="s">
        <v>231</v>
      </c>
      <c r="G3150" s="33" t="s">
        <v>19</v>
      </c>
      <c r="H3150" s="33">
        <v>0.239574308926675</v>
      </c>
      <c r="I3150" s="16">
        <v>1.6506737049638401E-6</v>
      </c>
      <c r="J3150" s="33">
        <v>1.0436682301591E-4</v>
      </c>
      <c r="K3150" s="33" t="s">
        <v>5810</v>
      </c>
    </row>
    <row r="3151" spans="1:11">
      <c r="A3151" s="33" t="s">
        <v>4805</v>
      </c>
      <c r="B3151" s="33">
        <v>16960003</v>
      </c>
      <c r="C3151" s="33">
        <v>16960018</v>
      </c>
      <c r="D3151" s="33">
        <v>1</v>
      </c>
      <c r="E3151" s="33" t="s">
        <v>5812</v>
      </c>
      <c r="F3151" s="33" t="s">
        <v>93</v>
      </c>
      <c r="G3151" s="33" t="s">
        <v>18</v>
      </c>
      <c r="H3151" s="33">
        <v>-0.25650573725135201</v>
      </c>
      <c r="I3151" s="33">
        <v>2.3908114189354198E-3</v>
      </c>
      <c r="J3151" s="33">
        <v>3.7473271650204101E-2</v>
      </c>
      <c r="K3151" s="33" t="s">
        <v>5813</v>
      </c>
    </row>
    <row r="3152" spans="1:11">
      <c r="A3152" s="33" t="s">
        <v>4805</v>
      </c>
      <c r="B3152" s="33">
        <v>17005862</v>
      </c>
      <c r="C3152" s="33">
        <v>17005877</v>
      </c>
      <c r="D3152" s="33">
        <v>2</v>
      </c>
      <c r="E3152" s="33" t="s">
        <v>5814</v>
      </c>
      <c r="F3152" s="33" t="s">
        <v>191</v>
      </c>
      <c r="G3152" s="33" t="s">
        <v>19</v>
      </c>
      <c r="H3152" s="33">
        <v>0.17126582517171399</v>
      </c>
      <c r="I3152" s="33">
        <v>2.1433952136757301E-3</v>
      </c>
      <c r="J3152" s="33">
        <v>3.4709868184103897E-2</v>
      </c>
      <c r="K3152" s="33" t="s">
        <v>5815</v>
      </c>
    </row>
    <row r="3153" spans="1:11">
      <c r="A3153" s="33" t="s">
        <v>4805</v>
      </c>
      <c r="B3153" s="33">
        <v>17021031</v>
      </c>
      <c r="C3153" s="33">
        <v>17021042</v>
      </c>
      <c r="D3153" s="33">
        <v>1</v>
      </c>
      <c r="E3153" s="33" t="s">
        <v>5816</v>
      </c>
      <c r="F3153" s="33" t="s">
        <v>93</v>
      </c>
      <c r="G3153" s="33" t="s">
        <v>22</v>
      </c>
      <c r="H3153" s="33">
        <v>-0.230218157672747</v>
      </c>
      <c r="I3153" s="33">
        <v>5.3408922051744398E-3</v>
      </c>
      <c r="J3153" s="33">
        <v>6.3830523118374005E-2</v>
      </c>
      <c r="K3153" s="33" t="s">
        <v>5817</v>
      </c>
    </row>
    <row r="3154" spans="1:11">
      <c r="A3154" s="33" t="s">
        <v>4805</v>
      </c>
      <c r="B3154" s="33">
        <v>17025519</v>
      </c>
      <c r="C3154" s="33">
        <v>17025535</v>
      </c>
      <c r="D3154" s="33">
        <v>3</v>
      </c>
      <c r="E3154" s="33" t="s">
        <v>5818</v>
      </c>
      <c r="F3154" s="33" t="s">
        <v>161</v>
      </c>
      <c r="G3154" s="33" t="s">
        <v>20</v>
      </c>
      <c r="H3154" s="33">
        <v>0.197522665381204</v>
      </c>
      <c r="I3154" s="33">
        <v>2.1787966829438899E-4</v>
      </c>
      <c r="J3154" s="33">
        <v>5.9921793975313501E-3</v>
      </c>
      <c r="K3154" s="33" t="s">
        <v>5819</v>
      </c>
    </row>
    <row r="3155" spans="1:11">
      <c r="A3155" s="33" t="s">
        <v>4805</v>
      </c>
      <c r="B3155" s="33">
        <v>17025792</v>
      </c>
      <c r="C3155" s="33">
        <v>17025805</v>
      </c>
      <c r="D3155" s="33">
        <v>2</v>
      </c>
      <c r="E3155" s="33" t="s">
        <v>5820</v>
      </c>
      <c r="F3155" s="33" t="s">
        <v>169</v>
      </c>
      <c r="G3155" s="33" t="s">
        <v>20</v>
      </c>
      <c r="H3155" s="33">
        <v>0.18075225522979901</v>
      </c>
      <c r="I3155" s="33">
        <v>7.46166484539325E-3</v>
      </c>
      <c r="J3155" s="33">
        <v>7.9881860516031702E-2</v>
      </c>
      <c r="K3155" s="33" t="s">
        <v>5819</v>
      </c>
    </row>
    <row r="3156" spans="1:11">
      <c r="A3156" s="33" t="s">
        <v>4805</v>
      </c>
      <c r="B3156" s="33">
        <v>17027110</v>
      </c>
      <c r="C3156" s="33">
        <v>17027124</v>
      </c>
      <c r="D3156" s="33">
        <v>2</v>
      </c>
      <c r="E3156" s="33" t="s">
        <v>5821</v>
      </c>
      <c r="F3156" s="33" t="s">
        <v>116</v>
      </c>
      <c r="G3156" s="33" t="s">
        <v>22</v>
      </c>
      <c r="H3156" s="33">
        <v>-0.19867472852055401</v>
      </c>
      <c r="I3156" s="33">
        <v>3.2195774443214299E-3</v>
      </c>
      <c r="J3156" s="33">
        <v>4.5392341301203003E-2</v>
      </c>
      <c r="K3156" s="33" t="s">
        <v>5822</v>
      </c>
    </row>
    <row r="3157" spans="1:11">
      <c r="A3157" s="33" t="s">
        <v>4805</v>
      </c>
      <c r="B3157" s="33">
        <v>17044419</v>
      </c>
      <c r="C3157" s="33">
        <v>17044430</v>
      </c>
      <c r="D3157" s="33">
        <v>2</v>
      </c>
      <c r="E3157" s="33" t="s">
        <v>5823</v>
      </c>
      <c r="F3157" s="33" t="s">
        <v>76</v>
      </c>
      <c r="G3157" s="33" t="s">
        <v>20</v>
      </c>
      <c r="H3157" s="33">
        <v>-0.30603800893001798</v>
      </c>
      <c r="I3157" s="16">
        <v>3.0533170821554199E-6</v>
      </c>
      <c r="J3157" s="33">
        <v>1.6792281576673201E-4</v>
      </c>
      <c r="K3157" s="33" t="s">
        <v>5824</v>
      </c>
    </row>
    <row r="3158" spans="1:11">
      <c r="A3158" s="33" t="s">
        <v>4805</v>
      </c>
      <c r="B3158" s="33">
        <v>17104359</v>
      </c>
      <c r="C3158" s="33">
        <v>17104373</v>
      </c>
      <c r="D3158" s="33">
        <v>3</v>
      </c>
      <c r="E3158" s="33" t="s">
        <v>5825</v>
      </c>
      <c r="F3158" s="33" t="s">
        <v>161</v>
      </c>
      <c r="G3158" s="33" t="s">
        <v>21</v>
      </c>
      <c r="H3158" s="33">
        <v>0.552299054293376</v>
      </c>
      <c r="I3158" s="16">
        <v>1.9045151016452E-19</v>
      </c>
      <c r="J3158" s="16">
        <v>8.9849162449154006E-17</v>
      </c>
      <c r="K3158" s="33" t="s">
        <v>5826</v>
      </c>
    </row>
    <row r="3159" spans="1:11">
      <c r="A3159" s="33" t="s">
        <v>4805</v>
      </c>
      <c r="B3159" s="33">
        <v>17104359</v>
      </c>
      <c r="C3159" s="33">
        <v>17104373</v>
      </c>
      <c r="D3159" s="33">
        <v>3</v>
      </c>
      <c r="E3159" s="33" t="s">
        <v>5825</v>
      </c>
      <c r="F3159" s="33" t="s">
        <v>161</v>
      </c>
      <c r="G3159" s="33" t="s">
        <v>21</v>
      </c>
      <c r="H3159" s="33">
        <v>0.270201498339042</v>
      </c>
      <c r="I3159" s="16">
        <v>3.8496807231157202E-5</v>
      </c>
      <c r="J3159" s="33">
        <v>1.4572507744076699E-3</v>
      </c>
      <c r="K3159" s="33" t="s">
        <v>5827</v>
      </c>
    </row>
    <row r="3160" spans="1:11">
      <c r="A3160" s="33" t="s">
        <v>4805</v>
      </c>
      <c r="B3160" s="33">
        <v>17110290</v>
      </c>
      <c r="C3160" s="33">
        <v>17110301</v>
      </c>
      <c r="D3160" s="33">
        <v>1</v>
      </c>
      <c r="E3160" s="33" t="s">
        <v>5828</v>
      </c>
      <c r="F3160" s="33" t="s">
        <v>79</v>
      </c>
      <c r="G3160" s="33" t="s">
        <v>18</v>
      </c>
      <c r="H3160" s="33">
        <v>-0.25041230069474302</v>
      </c>
      <c r="I3160" s="33">
        <v>5.4043784455127704E-3</v>
      </c>
      <c r="J3160" s="33">
        <v>6.4234598849476396E-2</v>
      </c>
      <c r="K3160" s="33" t="s">
        <v>5827</v>
      </c>
    </row>
    <row r="3161" spans="1:11">
      <c r="A3161" s="33" t="s">
        <v>4805</v>
      </c>
      <c r="B3161" s="33">
        <v>17136882</v>
      </c>
      <c r="C3161" s="33">
        <v>17136896</v>
      </c>
      <c r="D3161" s="33">
        <v>1</v>
      </c>
      <c r="E3161" s="33" t="s">
        <v>5829</v>
      </c>
      <c r="F3161" s="33" t="s">
        <v>79</v>
      </c>
      <c r="G3161" s="33" t="s">
        <v>18</v>
      </c>
      <c r="H3161" s="33">
        <v>-0.16768838085019</v>
      </c>
      <c r="I3161" s="33">
        <v>8.1406121257327994E-3</v>
      </c>
      <c r="J3161" s="33">
        <v>8.3628767449111005E-2</v>
      </c>
      <c r="K3161" s="33" t="s">
        <v>5830</v>
      </c>
    </row>
    <row r="3162" spans="1:11">
      <c r="A3162" s="33" t="s">
        <v>4805</v>
      </c>
      <c r="B3162" s="33">
        <v>17146644</v>
      </c>
      <c r="C3162" s="33">
        <v>17146660</v>
      </c>
      <c r="D3162" s="33">
        <v>1</v>
      </c>
      <c r="E3162" s="33" t="s">
        <v>5831</v>
      </c>
      <c r="F3162" s="33" t="s">
        <v>79</v>
      </c>
      <c r="G3162" s="33" t="s">
        <v>18</v>
      </c>
      <c r="H3162" s="33">
        <v>-0.50075627199279804</v>
      </c>
      <c r="I3162" s="16">
        <v>4.2369035837417898E-18</v>
      </c>
      <c r="J3162" s="16">
        <v>1.4436072043937999E-15</v>
      </c>
      <c r="K3162" s="33" t="s">
        <v>5832</v>
      </c>
    </row>
    <row r="3163" spans="1:11">
      <c r="A3163" s="33" t="s">
        <v>4805</v>
      </c>
      <c r="B3163" s="33">
        <v>17146644</v>
      </c>
      <c r="C3163" s="33">
        <v>17146660</v>
      </c>
      <c r="D3163" s="33">
        <v>1</v>
      </c>
      <c r="E3163" s="33" t="s">
        <v>5831</v>
      </c>
      <c r="F3163" s="33" t="s">
        <v>79</v>
      </c>
      <c r="G3163" s="33" t="s">
        <v>18</v>
      </c>
      <c r="H3163" s="33">
        <v>-0.22094939761396801</v>
      </c>
      <c r="I3163" s="33">
        <v>3.05186547029463E-4</v>
      </c>
      <c r="J3163" s="33">
        <v>7.8314187988773997E-3</v>
      </c>
      <c r="K3163" s="33" t="s">
        <v>5833</v>
      </c>
    </row>
    <row r="3164" spans="1:11">
      <c r="A3164" s="33" t="s">
        <v>4805</v>
      </c>
      <c r="B3164" s="33">
        <v>17159262</v>
      </c>
      <c r="C3164" s="33">
        <v>17159277</v>
      </c>
      <c r="D3164" s="33">
        <v>1</v>
      </c>
      <c r="E3164" s="33" t="s">
        <v>5834</v>
      </c>
      <c r="F3164" s="33" t="s">
        <v>79</v>
      </c>
      <c r="G3164" s="33" t="s">
        <v>22</v>
      </c>
      <c r="H3164" s="33">
        <v>0.23167068138698199</v>
      </c>
      <c r="I3164" s="33">
        <v>4.7517914566427904E-3</v>
      </c>
      <c r="J3164" s="33">
        <v>5.9353843184501397E-2</v>
      </c>
      <c r="K3164" s="33" t="s">
        <v>5835</v>
      </c>
    </row>
    <row r="3165" spans="1:11">
      <c r="A3165" s="33" t="s">
        <v>4805</v>
      </c>
      <c r="B3165" s="33">
        <v>17164833</v>
      </c>
      <c r="C3165" s="33">
        <v>17164855</v>
      </c>
      <c r="D3165" s="33">
        <v>2</v>
      </c>
      <c r="E3165" s="33" t="s">
        <v>5836</v>
      </c>
      <c r="F3165" s="33" t="s">
        <v>191</v>
      </c>
      <c r="G3165" s="33" t="s">
        <v>18</v>
      </c>
      <c r="H3165" s="33">
        <v>-0.266341414175362</v>
      </c>
      <c r="I3165" s="16">
        <v>8.9718824042115899E-5</v>
      </c>
      <c r="J3165" s="33">
        <v>2.82177204025793E-3</v>
      </c>
      <c r="K3165" s="33" t="s">
        <v>5835</v>
      </c>
    </row>
    <row r="3166" spans="1:11">
      <c r="A3166" s="33" t="s">
        <v>4805</v>
      </c>
      <c r="B3166" s="33">
        <v>17165059</v>
      </c>
      <c r="C3166" s="33">
        <v>17165085</v>
      </c>
      <c r="D3166" s="33">
        <v>6</v>
      </c>
      <c r="E3166" s="33" t="s">
        <v>5837</v>
      </c>
      <c r="F3166" s="33" t="s">
        <v>916</v>
      </c>
      <c r="G3166" s="33" t="s">
        <v>20</v>
      </c>
      <c r="H3166" s="33">
        <v>0.190236273618763</v>
      </c>
      <c r="I3166" s="33">
        <v>9.4653270859191099E-4</v>
      </c>
      <c r="J3166" s="33">
        <v>1.8665868494515101E-2</v>
      </c>
      <c r="K3166" s="33" t="s">
        <v>5835</v>
      </c>
    </row>
    <row r="3167" spans="1:11">
      <c r="A3167" s="33" t="s">
        <v>4805</v>
      </c>
      <c r="B3167" s="33">
        <v>17190733</v>
      </c>
      <c r="C3167" s="33">
        <v>17190757</v>
      </c>
      <c r="D3167" s="33">
        <v>2</v>
      </c>
      <c r="E3167" s="33" t="s">
        <v>5838</v>
      </c>
      <c r="F3167" s="33" t="s">
        <v>76</v>
      </c>
      <c r="G3167" s="33" t="s">
        <v>19</v>
      </c>
      <c r="H3167" s="33">
        <v>0.56165899933976704</v>
      </c>
      <c r="I3167" s="33">
        <v>9.9639559322315593E-3</v>
      </c>
      <c r="J3167" s="33">
        <v>9.5482721456837796E-2</v>
      </c>
      <c r="K3167" s="33" t="s">
        <v>5839</v>
      </c>
    </row>
    <row r="3168" spans="1:11">
      <c r="A3168" s="33" t="s">
        <v>4805</v>
      </c>
      <c r="B3168" s="33">
        <v>17218790</v>
      </c>
      <c r="C3168" s="33">
        <v>17218811</v>
      </c>
      <c r="D3168" s="33">
        <v>6</v>
      </c>
      <c r="E3168" s="33" t="s">
        <v>5840</v>
      </c>
      <c r="F3168" s="33" t="s">
        <v>304</v>
      </c>
      <c r="G3168" s="33" t="s">
        <v>19</v>
      </c>
      <c r="H3168" s="33">
        <v>-0.160554272234878</v>
      </c>
      <c r="I3168" s="33">
        <v>2.5179704757910099E-3</v>
      </c>
      <c r="J3168" s="33">
        <v>3.8606782320065702E-2</v>
      </c>
      <c r="K3168" s="33" t="s">
        <v>5841</v>
      </c>
    </row>
    <row r="3169" spans="1:11">
      <c r="A3169" s="33" t="s">
        <v>4805</v>
      </c>
      <c r="B3169" s="33">
        <v>17243341</v>
      </c>
      <c r="C3169" s="33">
        <v>17243351</v>
      </c>
      <c r="D3169" s="33">
        <v>1</v>
      </c>
      <c r="E3169" s="33" t="s">
        <v>5842</v>
      </c>
      <c r="F3169" s="33" t="s">
        <v>79</v>
      </c>
      <c r="G3169" s="33" t="s">
        <v>22</v>
      </c>
      <c r="H3169" s="33">
        <v>0.21470638131067099</v>
      </c>
      <c r="I3169" s="33">
        <v>2.1515108684177901E-3</v>
      </c>
      <c r="J3169" s="33">
        <v>3.4709868184103897E-2</v>
      </c>
      <c r="K3169" s="33" t="s">
        <v>5843</v>
      </c>
    </row>
    <row r="3170" spans="1:11">
      <c r="A3170" s="33" t="s">
        <v>4805</v>
      </c>
      <c r="B3170" s="33">
        <v>17253041</v>
      </c>
      <c r="C3170" s="33">
        <v>17253061</v>
      </c>
      <c r="D3170" s="33">
        <v>1</v>
      </c>
      <c r="E3170" s="33" t="s">
        <v>5844</v>
      </c>
      <c r="F3170" s="33" t="s">
        <v>93</v>
      </c>
      <c r="G3170" s="33" t="s">
        <v>22</v>
      </c>
      <c r="H3170" s="33">
        <v>-0.223629318667215</v>
      </c>
      <c r="I3170" s="16">
        <v>3.9302836515126202E-5</v>
      </c>
      <c r="J3170" s="33">
        <v>1.46978229480042E-3</v>
      </c>
      <c r="K3170" s="33" t="s">
        <v>5845</v>
      </c>
    </row>
    <row r="3171" spans="1:11">
      <c r="A3171" s="33" t="s">
        <v>4805</v>
      </c>
      <c r="B3171" s="33">
        <v>17287430</v>
      </c>
      <c r="C3171" s="33">
        <v>17287442</v>
      </c>
      <c r="D3171" s="33">
        <v>1</v>
      </c>
      <c r="E3171" s="33" t="s">
        <v>5846</v>
      </c>
      <c r="F3171" s="33" t="s">
        <v>79</v>
      </c>
      <c r="G3171" s="33" t="s">
        <v>20</v>
      </c>
      <c r="H3171" s="33">
        <v>0.54074363760376798</v>
      </c>
      <c r="I3171" s="16">
        <v>1.8477711204281802E-12</v>
      </c>
      <c r="J3171" s="16">
        <v>3.1478834115516802E-10</v>
      </c>
      <c r="K3171" s="33" t="s">
        <v>5847</v>
      </c>
    </row>
    <row r="3172" spans="1:11">
      <c r="A3172" s="33" t="s">
        <v>4805</v>
      </c>
      <c r="B3172" s="33">
        <v>17329795</v>
      </c>
      <c r="C3172" s="33">
        <v>17329808</v>
      </c>
      <c r="D3172" s="33">
        <v>2</v>
      </c>
      <c r="E3172" s="33" t="s">
        <v>5848</v>
      </c>
      <c r="F3172" s="33" t="s">
        <v>116</v>
      </c>
      <c r="G3172" s="33" t="s">
        <v>19</v>
      </c>
      <c r="H3172" s="33">
        <v>-0.70186278176372896</v>
      </c>
      <c r="I3172" s="16">
        <v>3.5806637870007399E-56</v>
      </c>
      <c r="J3172" s="16">
        <v>2.19602110056755E-52</v>
      </c>
      <c r="K3172" s="33" t="s">
        <v>5849</v>
      </c>
    </row>
    <row r="3173" spans="1:11">
      <c r="A3173" s="33" t="s">
        <v>4805</v>
      </c>
      <c r="B3173" s="33">
        <v>17342174</v>
      </c>
      <c r="C3173" s="33">
        <v>17342189</v>
      </c>
      <c r="D3173" s="33">
        <v>2</v>
      </c>
      <c r="E3173" s="33" t="s">
        <v>5850</v>
      </c>
      <c r="F3173" s="33" t="s">
        <v>113</v>
      </c>
      <c r="G3173" s="33" t="s">
        <v>22</v>
      </c>
      <c r="H3173" s="33">
        <v>-0.16586065177866099</v>
      </c>
      <c r="I3173" s="33">
        <v>1.6131372148688299E-3</v>
      </c>
      <c r="J3173" s="33">
        <v>2.8266772967972999E-2</v>
      </c>
      <c r="K3173" s="33" t="s">
        <v>5851</v>
      </c>
    </row>
    <row r="3174" spans="1:11">
      <c r="A3174" s="33" t="s">
        <v>4805</v>
      </c>
      <c r="B3174" s="33">
        <v>17342563</v>
      </c>
      <c r="C3174" s="33">
        <v>17342578</v>
      </c>
      <c r="D3174" s="33">
        <v>3</v>
      </c>
      <c r="E3174" s="33" t="s">
        <v>5852</v>
      </c>
      <c r="F3174" s="33" t="s">
        <v>84</v>
      </c>
      <c r="G3174" s="33" t="s">
        <v>22</v>
      </c>
      <c r="H3174" s="33">
        <v>-0.164881859166713</v>
      </c>
      <c r="I3174" s="33">
        <v>7.2594952737294197E-3</v>
      </c>
      <c r="J3174" s="33">
        <v>7.8800857546517805E-2</v>
      </c>
      <c r="K3174" s="33" t="s">
        <v>5851</v>
      </c>
    </row>
    <row r="3175" spans="1:11">
      <c r="A3175" s="33" t="s">
        <v>4805</v>
      </c>
      <c r="B3175" s="33">
        <v>17390706</v>
      </c>
      <c r="C3175" s="33">
        <v>17390716</v>
      </c>
      <c r="D3175" s="33">
        <v>1</v>
      </c>
      <c r="E3175" s="33" t="s">
        <v>5853</v>
      </c>
      <c r="F3175" s="33" t="s">
        <v>93</v>
      </c>
      <c r="G3175" s="33" t="s">
        <v>20</v>
      </c>
      <c r="H3175" s="33">
        <v>0.21036560802787099</v>
      </c>
      <c r="I3175" s="33">
        <v>7.3956555358611299E-3</v>
      </c>
      <c r="J3175" s="33">
        <v>7.9537009998066496E-2</v>
      </c>
      <c r="K3175" s="33" t="s">
        <v>5854</v>
      </c>
    </row>
    <row r="3176" spans="1:11">
      <c r="A3176" s="33" t="s">
        <v>4805</v>
      </c>
      <c r="B3176" s="33">
        <v>17421721</v>
      </c>
      <c r="C3176" s="33">
        <v>17421744</v>
      </c>
      <c r="D3176" s="33">
        <v>1</v>
      </c>
      <c r="E3176" s="33" t="s">
        <v>5855</v>
      </c>
      <c r="F3176" s="33" t="s">
        <v>79</v>
      </c>
      <c r="G3176" s="33" t="s">
        <v>19</v>
      </c>
      <c r="H3176" s="33">
        <v>0.16616656643560801</v>
      </c>
      <c r="I3176" s="33">
        <v>9.7611594753638196E-3</v>
      </c>
      <c r="J3176" s="33">
        <v>9.4127658903154499E-2</v>
      </c>
      <c r="K3176" s="33" t="s">
        <v>5856</v>
      </c>
    </row>
    <row r="3177" spans="1:11">
      <c r="A3177" s="33" t="s">
        <v>4805</v>
      </c>
      <c r="B3177" s="33">
        <v>17423856</v>
      </c>
      <c r="C3177" s="33">
        <v>17423871</v>
      </c>
      <c r="D3177" s="33">
        <v>3</v>
      </c>
      <c r="E3177" s="33" t="s">
        <v>5857</v>
      </c>
      <c r="F3177" s="33" t="s">
        <v>84</v>
      </c>
      <c r="G3177" s="33" t="s">
        <v>20</v>
      </c>
      <c r="H3177" s="33">
        <v>0.153152430909377</v>
      </c>
      <c r="I3177" s="33">
        <v>4.1334180767529701E-3</v>
      </c>
      <c r="J3177" s="33">
        <v>5.41672074032606E-2</v>
      </c>
      <c r="K3177" s="33" t="s">
        <v>5858</v>
      </c>
    </row>
    <row r="3178" spans="1:11">
      <c r="A3178" s="33" t="s">
        <v>4805</v>
      </c>
      <c r="B3178" s="33">
        <v>17430805</v>
      </c>
      <c r="C3178" s="33">
        <v>17430821</v>
      </c>
      <c r="D3178" s="33">
        <v>2</v>
      </c>
      <c r="E3178" s="33" t="s">
        <v>5859</v>
      </c>
      <c r="F3178" s="33" t="s">
        <v>169</v>
      </c>
      <c r="G3178" s="33" t="s">
        <v>19</v>
      </c>
      <c r="H3178" s="33">
        <v>0.15631364134078199</v>
      </c>
      <c r="I3178" s="33">
        <v>7.0488923687209003E-3</v>
      </c>
      <c r="J3178" s="33">
        <v>7.7753339743462796E-2</v>
      </c>
      <c r="K3178" s="33" t="s">
        <v>5860</v>
      </c>
    </row>
    <row r="3179" spans="1:11">
      <c r="A3179" s="33" t="s">
        <v>4805</v>
      </c>
      <c r="B3179" s="33">
        <v>17449455</v>
      </c>
      <c r="C3179" s="33">
        <v>17449470</v>
      </c>
      <c r="D3179" s="33">
        <v>1</v>
      </c>
      <c r="E3179" s="33" t="s">
        <v>5861</v>
      </c>
      <c r="F3179" s="33" t="s">
        <v>93</v>
      </c>
      <c r="G3179" s="33" t="s">
        <v>8648</v>
      </c>
      <c r="H3179" s="33">
        <v>-0.75526922031120802</v>
      </c>
      <c r="I3179" s="33">
        <v>2.8337001501123902E-3</v>
      </c>
      <c r="J3179" s="33">
        <v>4.1676458083067802E-2</v>
      </c>
      <c r="K3179" s="33" t="s">
        <v>5862</v>
      </c>
    </row>
    <row r="3180" spans="1:11">
      <c r="A3180" s="33" t="s">
        <v>4805</v>
      </c>
      <c r="B3180" s="33">
        <v>17472559</v>
      </c>
      <c r="C3180" s="33">
        <v>17472573</v>
      </c>
      <c r="D3180" s="33">
        <v>3</v>
      </c>
      <c r="E3180" s="33" t="s">
        <v>5863</v>
      </c>
      <c r="F3180" s="33" t="s">
        <v>288</v>
      </c>
      <c r="G3180" s="33" t="s">
        <v>22</v>
      </c>
      <c r="H3180" s="33">
        <v>0.17526133158895801</v>
      </c>
      <c r="I3180" s="33">
        <v>1.8556752953364801E-3</v>
      </c>
      <c r="J3180" s="33">
        <v>3.0926240723637501E-2</v>
      </c>
      <c r="K3180" s="33" t="s">
        <v>5864</v>
      </c>
    </row>
    <row r="3181" spans="1:11">
      <c r="A3181" s="33" t="s">
        <v>4805</v>
      </c>
      <c r="B3181" s="33">
        <v>17472687</v>
      </c>
      <c r="C3181" s="33">
        <v>17472703</v>
      </c>
      <c r="D3181" s="33">
        <v>1</v>
      </c>
      <c r="E3181" s="33" t="s">
        <v>5865</v>
      </c>
      <c r="F3181" s="33" t="s">
        <v>93</v>
      </c>
      <c r="G3181" s="33" t="s">
        <v>22</v>
      </c>
      <c r="H3181" s="33">
        <v>0.50818692025561196</v>
      </c>
      <c r="I3181" s="33">
        <v>5.7620335748759599E-3</v>
      </c>
      <c r="J3181" s="33">
        <v>6.6929075596049797E-2</v>
      </c>
      <c r="K3181" s="33" t="s">
        <v>5864</v>
      </c>
    </row>
    <row r="3182" spans="1:11">
      <c r="A3182" s="33" t="s">
        <v>4805</v>
      </c>
      <c r="B3182" s="33">
        <v>17477063</v>
      </c>
      <c r="C3182" s="33">
        <v>17477073</v>
      </c>
      <c r="D3182" s="33">
        <v>1</v>
      </c>
      <c r="E3182" s="33" t="s">
        <v>5866</v>
      </c>
      <c r="F3182" s="33" t="s">
        <v>79</v>
      </c>
      <c r="G3182" s="33" t="s">
        <v>22</v>
      </c>
      <c r="H3182" s="33">
        <v>-0.30286272725326702</v>
      </c>
      <c r="I3182" s="33">
        <v>5.3817815489993798E-4</v>
      </c>
      <c r="J3182" s="33">
        <v>1.23158456119452E-2</v>
      </c>
      <c r="K3182" s="33" t="s">
        <v>5864</v>
      </c>
    </row>
    <row r="3183" spans="1:11">
      <c r="A3183" s="33" t="s">
        <v>4805</v>
      </c>
      <c r="B3183" s="33">
        <v>17482252</v>
      </c>
      <c r="C3183" s="33">
        <v>17482262</v>
      </c>
      <c r="D3183" s="33">
        <v>1</v>
      </c>
      <c r="E3183" s="33" t="s">
        <v>5867</v>
      </c>
      <c r="F3183" s="33" t="s">
        <v>79</v>
      </c>
      <c r="G3183" s="33" t="s">
        <v>22</v>
      </c>
      <c r="H3183" s="33">
        <v>-0.226685554021721</v>
      </c>
      <c r="I3183" s="33">
        <v>5.2789025292604803E-3</v>
      </c>
      <c r="J3183" s="33">
        <v>6.3357160884451105E-2</v>
      </c>
      <c r="K3183" s="33" t="s">
        <v>5868</v>
      </c>
    </row>
    <row r="3184" spans="1:11">
      <c r="A3184" s="33" t="s">
        <v>4805</v>
      </c>
      <c r="B3184" s="33">
        <v>17505609</v>
      </c>
      <c r="C3184" s="33">
        <v>17505639</v>
      </c>
      <c r="D3184" s="33">
        <v>3</v>
      </c>
      <c r="E3184" s="33" t="s">
        <v>5869</v>
      </c>
      <c r="F3184" s="33" t="s">
        <v>174</v>
      </c>
      <c r="G3184" s="33" t="s">
        <v>19</v>
      </c>
      <c r="H3184" s="33">
        <v>-0.169800433193318</v>
      </c>
      <c r="I3184" s="33">
        <v>1.3854835878390401E-3</v>
      </c>
      <c r="J3184" s="33">
        <v>2.50654007204037E-2</v>
      </c>
      <c r="K3184" s="33" t="s">
        <v>5870</v>
      </c>
    </row>
    <row r="3185" spans="1:11">
      <c r="A3185" s="33" t="s">
        <v>4805</v>
      </c>
      <c r="B3185" s="33">
        <v>17541032</v>
      </c>
      <c r="C3185" s="33">
        <v>17541046</v>
      </c>
      <c r="D3185" s="33">
        <v>3</v>
      </c>
      <c r="E3185" s="33" t="s">
        <v>5871</v>
      </c>
      <c r="F3185" s="33" t="s">
        <v>925</v>
      </c>
      <c r="G3185" s="33" t="s">
        <v>21</v>
      </c>
      <c r="H3185" s="33">
        <v>-0.153491063191594</v>
      </c>
      <c r="I3185" s="33">
        <v>7.8427734104419694E-3</v>
      </c>
      <c r="J3185" s="33">
        <v>8.1941617250835805E-2</v>
      </c>
      <c r="K3185" s="33" t="s">
        <v>5872</v>
      </c>
    </row>
    <row r="3186" spans="1:11">
      <c r="A3186" s="33" t="s">
        <v>4805</v>
      </c>
      <c r="B3186" s="33">
        <v>17563181</v>
      </c>
      <c r="C3186" s="33">
        <v>17563192</v>
      </c>
      <c r="D3186" s="33">
        <v>2</v>
      </c>
      <c r="E3186" s="33" t="s">
        <v>5873</v>
      </c>
      <c r="F3186" s="33" t="s">
        <v>76</v>
      </c>
      <c r="G3186" s="33" t="s">
        <v>19</v>
      </c>
      <c r="H3186" s="33">
        <v>0.41326211107050798</v>
      </c>
      <c r="I3186" s="16">
        <v>1.11420026905685E-13</v>
      </c>
      <c r="J3186" s="16">
        <v>2.3375625599354601E-11</v>
      </c>
      <c r="K3186" s="33" t="s">
        <v>5874</v>
      </c>
    </row>
    <row r="3187" spans="1:11">
      <c r="A3187" s="33" t="s">
        <v>4805</v>
      </c>
      <c r="B3187" s="33">
        <v>17606760</v>
      </c>
      <c r="C3187" s="33">
        <v>17606773</v>
      </c>
      <c r="D3187" s="33">
        <v>1</v>
      </c>
      <c r="E3187" s="33" t="s">
        <v>5875</v>
      </c>
      <c r="F3187" s="33" t="s">
        <v>79</v>
      </c>
      <c r="G3187" s="33" t="s">
        <v>21</v>
      </c>
      <c r="H3187" s="33">
        <v>0.20853178932559999</v>
      </c>
      <c r="I3187" s="33">
        <v>3.88619882439114E-3</v>
      </c>
      <c r="J3187" s="33">
        <v>5.1960765015411997E-2</v>
      </c>
      <c r="K3187" s="33" t="s">
        <v>5876</v>
      </c>
    </row>
    <row r="3188" spans="1:11">
      <c r="A3188" s="33" t="s">
        <v>4805</v>
      </c>
      <c r="B3188" s="33">
        <v>17611325</v>
      </c>
      <c r="C3188" s="33">
        <v>17611362</v>
      </c>
      <c r="D3188" s="33">
        <v>2</v>
      </c>
      <c r="E3188" s="33" t="s">
        <v>5877</v>
      </c>
      <c r="F3188" s="33" t="s">
        <v>169</v>
      </c>
      <c r="G3188" s="33" t="s">
        <v>19</v>
      </c>
      <c r="H3188" s="33">
        <v>0.413222341440657</v>
      </c>
      <c r="I3188" s="16">
        <v>1.7492233954105402E-5</v>
      </c>
      <c r="J3188" s="33">
        <v>7.6085014780516403E-4</v>
      </c>
      <c r="K3188" s="33" t="s">
        <v>5878</v>
      </c>
    </row>
    <row r="3189" spans="1:11">
      <c r="A3189" s="33" t="s">
        <v>4805</v>
      </c>
      <c r="B3189" s="33">
        <v>17612821</v>
      </c>
      <c r="C3189" s="33">
        <v>17612843</v>
      </c>
      <c r="D3189" s="33">
        <v>1</v>
      </c>
      <c r="E3189" s="33" t="s">
        <v>5879</v>
      </c>
      <c r="F3189" s="33" t="s">
        <v>79</v>
      </c>
      <c r="G3189" s="33" t="s">
        <v>19</v>
      </c>
      <c r="H3189" s="33">
        <v>0.34685776524128298</v>
      </c>
      <c r="I3189" s="16">
        <v>6.0460787327052201E-5</v>
      </c>
      <c r="J3189" s="33">
        <v>2.0262623424962402E-3</v>
      </c>
      <c r="K3189" s="33" t="s">
        <v>5878</v>
      </c>
    </row>
    <row r="3190" spans="1:11">
      <c r="A3190" s="33" t="s">
        <v>4805</v>
      </c>
      <c r="B3190" s="33">
        <v>17662699</v>
      </c>
      <c r="C3190" s="33">
        <v>17662710</v>
      </c>
      <c r="D3190" s="33">
        <v>1</v>
      </c>
      <c r="E3190" s="33" t="s">
        <v>5880</v>
      </c>
      <c r="F3190" s="33" t="s">
        <v>93</v>
      </c>
      <c r="G3190" s="33" t="s">
        <v>18</v>
      </c>
      <c r="H3190" s="33">
        <v>-0.35514271231454603</v>
      </c>
      <c r="I3190" s="33">
        <v>8.4087342124392495E-3</v>
      </c>
      <c r="J3190" s="33">
        <v>8.5951278208149795E-2</v>
      </c>
      <c r="K3190" s="33" t="s">
        <v>5881</v>
      </c>
    </row>
    <row r="3191" spans="1:11">
      <c r="A3191" s="33" t="s">
        <v>4805</v>
      </c>
      <c r="B3191" s="33">
        <v>17662699</v>
      </c>
      <c r="C3191" s="33">
        <v>17662710</v>
      </c>
      <c r="D3191" s="33">
        <v>1</v>
      </c>
      <c r="E3191" s="33" t="s">
        <v>5880</v>
      </c>
      <c r="F3191" s="33" t="s">
        <v>93</v>
      </c>
      <c r="G3191" s="33" t="s">
        <v>18</v>
      </c>
      <c r="H3191" s="33">
        <v>-0.53320285175044502</v>
      </c>
      <c r="I3191" s="16">
        <v>3.3076503549339602E-5</v>
      </c>
      <c r="J3191" s="33">
        <v>1.31726101472792E-3</v>
      </c>
      <c r="K3191" s="33" t="s">
        <v>5882</v>
      </c>
    </row>
    <row r="3192" spans="1:11">
      <c r="A3192" s="33" t="s">
        <v>4805</v>
      </c>
      <c r="B3192" s="33">
        <v>17691860</v>
      </c>
      <c r="C3192" s="33">
        <v>17691871</v>
      </c>
      <c r="D3192" s="33">
        <v>1</v>
      </c>
      <c r="E3192" s="33" t="s">
        <v>5883</v>
      </c>
      <c r="F3192" s="33" t="s">
        <v>79</v>
      </c>
      <c r="G3192" s="33" t="s">
        <v>20</v>
      </c>
      <c r="H3192" s="33">
        <v>0.21135191075863299</v>
      </c>
      <c r="I3192" s="33">
        <v>3.4202807932460998E-3</v>
      </c>
      <c r="J3192" s="33">
        <v>4.7458330554249702E-2</v>
      </c>
      <c r="K3192" s="33" t="s">
        <v>5884</v>
      </c>
    </row>
    <row r="3193" spans="1:11">
      <c r="A3193" s="33" t="s">
        <v>4805</v>
      </c>
      <c r="B3193" s="33">
        <v>17717537</v>
      </c>
      <c r="C3193" s="33">
        <v>17717548</v>
      </c>
      <c r="D3193" s="33">
        <v>2</v>
      </c>
      <c r="E3193" s="33" t="s">
        <v>5885</v>
      </c>
      <c r="F3193" s="33" t="s">
        <v>76</v>
      </c>
      <c r="G3193" s="33" t="s">
        <v>22</v>
      </c>
      <c r="H3193" s="33">
        <v>-0.265439659854248</v>
      </c>
      <c r="I3193" s="16">
        <v>1.3347098904127001E-5</v>
      </c>
      <c r="J3193" s="33">
        <v>6.0635375984452596E-4</v>
      </c>
      <c r="K3193" s="33" t="s">
        <v>5886</v>
      </c>
    </row>
    <row r="3194" spans="1:11">
      <c r="A3194" s="33" t="s">
        <v>4805</v>
      </c>
      <c r="B3194" s="33">
        <v>17739024</v>
      </c>
      <c r="C3194" s="33">
        <v>17739037</v>
      </c>
      <c r="D3194" s="33">
        <v>1</v>
      </c>
      <c r="E3194" s="33" t="s">
        <v>5887</v>
      </c>
      <c r="F3194" s="33" t="s">
        <v>79</v>
      </c>
      <c r="G3194" s="33" t="s">
        <v>22</v>
      </c>
      <c r="H3194" s="33">
        <v>-0.457018430227081</v>
      </c>
      <c r="I3194" s="33">
        <v>8.5486930651013301E-3</v>
      </c>
      <c r="J3194" s="33">
        <v>8.6516627834058293E-2</v>
      </c>
      <c r="K3194" s="33" t="s">
        <v>5888</v>
      </c>
    </row>
    <row r="3195" spans="1:11">
      <c r="A3195" s="33" t="s">
        <v>4805</v>
      </c>
      <c r="B3195" s="33">
        <v>17781426</v>
      </c>
      <c r="C3195" s="33">
        <v>17781441</v>
      </c>
      <c r="D3195" s="33">
        <v>3</v>
      </c>
      <c r="E3195" s="33" t="s">
        <v>5889</v>
      </c>
      <c r="F3195" s="33" t="s">
        <v>161</v>
      </c>
      <c r="G3195" s="33" t="s">
        <v>21</v>
      </c>
      <c r="H3195" s="33">
        <v>0.172613063376444</v>
      </c>
      <c r="I3195" s="33">
        <v>6.1791671123387901E-4</v>
      </c>
      <c r="J3195" s="33">
        <v>1.3681166750893099E-2</v>
      </c>
      <c r="K3195" s="33" t="s">
        <v>5890</v>
      </c>
    </row>
    <row r="3196" spans="1:11">
      <c r="A3196" s="33" t="s">
        <v>4805</v>
      </c>
      <c r="B3196" s="33">
        <v>17793823</v>
      </c>
      <c r="C3196" s="33">
        <v>17793834</v>
      </c>
      <c r="D3196" s="33">
        <v>2</v>
      </c>
      <c r="E3196" s="33" t="s">
        <v>5891</v>
      </c>
      <c r="F3196" s="33" t="s">
        <v>76</v>
      </c>
      <c r="G3196" s="33" t="s">
        <v>22</v>
      </c>
      <c r="H3196" s="33">
        <v>0.28015415262432902</v>
      </c>
      <c r="I3196" s="16">
        <v>4.9118575548291101E-7</v>
      </c>
      <c r="J3196" s="16">
        <v>3.7655527979708603E-5</v>
      </c>
      <c r="K3196" s="33" t="s">
        <v>5892</v>
      </c>
    </row>
    <row r="3197" spans="1:11">
      <c r="A3197" s="33" t="s">
        <v>4805</v>
      </c>
      <c r="B3197" s="33">
        <v>17809718</v>
      </c>
      <c r="C3197" s="33">
        <v>17809734</v>
      </c>
      <c r="D3197" s="33">
        <v>1</v>
      </c>
      <c r="E3197" s="33" t="s">
        <v>5893</v>
      </c>
      <c r="F3197" s="33" t="s">
        <v>79</v>
      </c>
      <c r="G3197" s="33" t="s">
        <v>20</v>
      </c>
      <c r="H3197" s="33">
        <v>-0.29210290139349199</v>
      </c>
      <c r="I3197" s="33">
        <v>5.7538467685167996E-3</v>
      </c>
      <c r="J3197" s="33">
        <v>6.6929075596049797E-2</v>
      </c>
      <c r="K3197" s="33" t="s">
        <v>5894</v>
      </c>
    </row>
    <row r="3198" spans="1:11">
      <c r="A3198" s="33" t="s">
        <v>4805</v>
      </c>
      <c r="B3198" s="33">
        <v>17831504</v>
      </c>
      <c r="C3198" s="33">
        <v>17831515</v>
      </c>
      <c r="D3198" s="33">
        <v>1</v>
      </c>
      <c r="E3198" s="33" t="s">
        <v>5895</v>
      </c>
      <c r="F3198" s="33" t="s">
        <v>79</v>
      </c>
      <c r="G3198" s="33" t="s">
        <v>20</v>
      </c>
      <c r="H3198" s="33">
        <v>0.224849374250814</v>
      </c>
      <c r="I3198" s="33">
        <v>1.81516074996857E-3</v>
      </c>
      <c r="J3198" s="33">
        <v>3.0752433368942601E-2</v>
      </c>
      <c r="K3198" s="33" t="s">
        <v>5896</v>
      </c>
    </row>
    <row r="3199" spans="1:11">
      <c r="A3199" s="33" t="s">
        <v>4805</v>
      </c>
      <c r="B3199" s="33">
        <v>17831504</v>
      </c>
      <c r="C3199" s="33">
        <v>17831515</v>
      </c>
      <c r="D3199" s="33">
        <v>1</v>
      </c>
      <c r="E3199" s="33" t="s">
        <v>5895</v>
      </c>
      <c r="F3199" s="33" t="s">
        <v>79</v>
      </c>
      <c r="G3199" s="33" t="s">
        <v>20</v>
      </c>
      <c r="H3199" s="33">
        <v>-0.34744562723792299</v>
      </c>
      <c r="I3199" s="16">
        <v>9.0389587017608204E-7</v>
      </c>
      <c r="J3199" s="16">
        <v>6.2287565975167606E-5</v>
      </c>
      <c r="K3199" s="33" t="s">
        <v>5897</v>
      </c>
    </row>
    <row r="3200" spans="1:11">
      <c r="A3200" s="33" t="s">
        <v>4805</v>
      </c>
      <c r="B3200" s="33">
        <v>17847322</v>
      </c>
      <c r="C3200" s="33">
        <v>17847334</v>
      </c>
      <c r="D3200" s="33">
        <v>2</v>
      </c>
      <c r="E3200" s="33" t="s">
        <v>5898</v>
      </c>
      <c r="F3200" s="33" t="s">
        <v>76</v>
      </c>
      <c r="G3200" s="33" t="s">
        <v>19</v>
      </c>
      <c r="H3200" s="33">
        <v>0.18963801037846301</v>
      </c>
      <c r="I3200" s="33">
        <v>5.0647437893936702E-3</v>
      </c>
      <c r="J3200" s="33">
        <v>6.1631098532443203E-2</v>
      </c>
      <c r="K3200" s="33" t="s">
        <v>5899</v>
      </c>
    </row>
    <row r="3201" spans="1:11">
      <c r="A3201" s="33" t="s">
        <v>4805</v>
      </c>
      <c r="B3201" s="33">
        <v>17866985</v>
      </c>
      <c r="C3201" s="33">
        <v>17866995</v>
      </c>
      <c r="D3201" s="33">
        <v>1</v>
      </c>
      <c r="E3201" s="33" t="s">
        <v>5900</v>
      </c>
      <c r="F3201" s="33" t="s">
        <v>93</v>
      </c>
      <c r="G3201" s="33" t="s">
        <v>22</v>
      </c>
      <c r="H3201" s="33">
        <v>0.24152803727109501</v>
      </c>
      <c r="I3201" s="33">
        <v>5.7007768468074005E-4</v>
      </c>
      <c r="J3201" s="33">
        <v>1.29014259784021E-2</v>
      </c>
      <c r="K3201" s="33" t="s">
        <v>5901</v>
      </c>
    </row>
    <row r="3202" spans="1:11">
      <c r="A3202" s="33" t="s">
        <v>4805</v>
      </c>
      <c r="B3202" s="33">
        <v>17871658</v>
      </c>
      <c r="C3202" s="33">
        <v>17871673</v>
      </c>
      <c r="D3202" s="33">
        <v>3</v>
      </c>
      <c r="E3202" s="33" t="s">
        <v>5902</v>
      </c>
      <c r="F3202" s="33" t="s">
        <v>84</v>
      </c>
      <c r="G3202" s="33" t="s">
        <v>19</v>
      </c>
      <c r="H3202" s="33">
        <v>-0.15548602931241501</v>
      </c>
      <c r="I3202" s="33">
        <v>2.0460367274277502E-3</v>
      </c>
      <c r="J3202" s="33">
        <v>3.34622486648384E-2</v>
      </c>
      <c r="K3202" s="33" t="s">
        <v>5903</v>
      </c>
    </row>
    <row r="3203" spans="1:11">
      <c r="A3203" s="33" t="s">
        <v>4805</v>
      </c>
      <c r="B3203" s="33">
        <v>17881641</v>
      </c>
      <c r="C3203" s="33">
        <v>17881656</v>
      </c>
      <c r="D3203" s="33">
        <v>2</v>
      </c>
      <c r="E3203" s="33" t="s">
        <v>5904</v>
      </c>
      <c r="F3203" s="33" t="s">
        <v>76</v>
      </c>
      <c r="G3203" s="33" t="s">
        <v>20</v>
      </c>
      <c r="H3203" s="33">
        <v>0.19687942922484999</v>
      </c>
      <c r="I3203" s="33">
        <v>8.5009171388726601E-4</v>
      </c>
      <c r="J3203" s="33">
        <v>1.7263617487651001E-2</v>
      </c>
      <c r="K3203" s="33" t="s">
        <v>5905</v>
      </c>
    </row>
    <row r="3204" spans="1:11">
      <c r="A3204" s="33" t="s">
        <v>4805</v>
      </c>
      <c r="B3204" s="33">
        <v>17925212</v>
      </c>
      <c r="C3204" s="33">
        <v>17925227</v>
      </c>
      <c r="D3204" s="33">
        <v>3</v>
      </c>
      <c r="E3204" s="33" t="s">
        <v>5906</v>
      </c>
      <c r="F3204" s="33" t="s">
        <v>174</v>
      </c>
      <c r="G3204" s="33" t="s">
        <v>22</v>
      </c>
      <c r="H3204" s="33">
        <v>-0.13630628333327399</v>
      </c>
      <c r="I3204" s="33">
        <v>9.1239241182949193E-3</v>
      </c>
      <c r="J3204" s="33">
        <v>9.0107933361518094E-2</v>
      </c>
      <c r="K3204" s="33" t="s">
        <v>5907</v>
      </c>
    </row>
    <row r="3205" spans="1:11">
      <c r="A3205" s="33" t="s">
        <v>4805</v>
      </c>
      <c r="B3205" s="33">
        <v>17943458</v>
      </c>
      <c r="C3205" s="33">
        <v>17943473</v>
      </c>
      <c r="D3205" s="33">
        <v>2</v>
      </c>
      <c r="E3205" s="33" t="s">
        <v>5908</v>
      </c>
      <c r="F3205" s="33" t="s">
        <v>169</v>
      </c>
      <c r="G3205" s="33" t="s">
        <v>19</v>
      </c>
      <c r="H3205" s="33">
        <v>-0.20421210578028801</v>
      </c>
      <c r="I3205" s="33">
        <v>2.6241002806338298E-3</v>
      </c>
      <c r="J3205" s="33">
        <v>3.9157194698606498E-2</v>
      </c>
      <c r="K3205" s="33" t="s">
        <v>5909</v>
      </c>
    </row>
    <row r="3206" spans="1:11">
      <c r="A3206" s="33" t="s">
        <v>4805</v>
      </c>
      <c r="B3206" s="33">
        <v>17954284</v>
      </c>
      <c r="C3206" s="33">
        <v>17954299</v>
      </c>
      <c r="D3206" s="33">
        <v>2</v>
      </c>
      <c r="E3206" s="33" t="s">
        <v>5910</v>
      </c>
      <c r="F3206" s="33" t="s">
        <v>116</v>
      </c>
      <c r="G3206" s="33" t="s">
        <v>22</v>
      </c>
      <c r="H3206" s="33">
        <v>-0.17565264646099599</v>
      </c>
      <c r="I3206" s="33">
        <v>2.5501175296071999E-3</v>
      </c>
      <c r="J3206" s="33">
        <v>3.8753883959909197E-2</v>
      </c>
      <c r="K3206" s="33" t="s">
        <v>5911</v>
      </c>
    </row>
    <row r="3207" spans="1:11">
      <c r="A3207" s="33" t="s">
        <v>4805</v>
      </c>
      <c r="B3207" s="33">
        <v>17956308</v>
      </c>
      <c r="C3207" s="33">
        <v>17956327</v>
      </c>
      <c r="D3207" s="33">
        <v>3</v>
      </c>
      <c r="E3207" s="33" t="s">
        <v>5912</v>
      </c>
      <c r="F3207" s="33" t="s">
        <v>161</v>
      </c>
      <c r="G3207" s="33" t="s">
        <v>21</v>
      </c>
      <c r="H3207" s="33">
        <v>-0.15700521401986101</v>
      </c>
      <c r="I3207" s="33">
        <v>3.4577259944754699E-3</v>
      </c>
      <c r="J3207" s="33">
        <v>4.7869601634577999E-2</v>
      </c>
      <c r="K3207" s="33" t="s">
        <v>5913</v>
      </c>
    </row>
    <row r="3208" spans="1:11">
      <c r="A3208" s="33" t="s">
        <v>4805</v>
      </c>
      <c r="B3208" s="33">
        <v>17967543</v>
      </c>
      <c r="C3208" s="33">
        <v>17967557</v>
      </c>
      <c r="D3208" s="33">
        <v>2</v>
      </c>
      <c r="E3208" s="33" t="s">
        <v>5914</v>
      </c>
      <c r="F3208" s="33" t="s">
        <v>116</v>
      </c>
      <c r="G3208" s="33" t="s">
        <v>19</v>
      </c>
      <c r="H3208" s="33">
        <v>0.394600573384148</v>
      </c>
      <c r="I3208" s="16">
        <v>1.4556587481237999E-14</v>
      </c>
      <c r="J3208" s="16">
        <v>3.4336750393243399E-12</v>
      </c>
      <c r="K3208" s="33" t="s">
        <v>5915</v>
      </c>
    </row>
    <row r="3209" spans="1:11">
      <c r="A3209" s="33" t="s">
        <v>4805</v>
      </c>
      <c r="B3209" s="33">
        <v>17974847</v>
      </c>
      <c r="C3209" s="33">
        <v>17974862</v>
      </c>
      <c r="D3209" s="33">
        <v>4</v>
      </c>
      <c r="E3209" s="33" t="s">
        <v>5916</v>
      </c>
      <c r="F3209" s="33" t="s">
        <v>423</v>
      </c>
      <c r="G3209" s="33" t="s">
        <v>22</v>
      </c>
      <c r="H3209" s="33">
        <v>-0.207691777338045</v>
      </c>
      <c r="I3209" s="16">
        <v>3.4896155244203498E-5</v>
      </c>
      <c r="J3209" s="33">
        <v>1.3376132507043701E-3</v>
      </c>
      <c r="K3209" s="33" t="s">
        <v>5917</v>
      </c>
    </row>
    <row r="3210" spans="1:11">
      <c r="A3210" s="33" t="s">
        <v>4805</v>
      </c>
      <c r="B3210" s="33">
        <v>17995294</v>
      </c>
      <c r="C3210" s="33">
        <v>17995308</v>
      </c>
      <c r="D3210" s="33">
        <v>3</v>
      </c>
      <c r="E3210" s="33" t="s">
        <v>5918</v>
      </c>
      <c r="F3210" s="33" t="s">
        <v>174</v>
      </c>
      <c r="G3210" s="33" t="s">
        <v>19</v>
      </c>
      <c r="H3210" s="33">
        <v>0.14457881523741101</v>
      </c>
      <c r="I3210" s="33">
        <v>5.2085616438426602E-3</v>
      </c>
      <c r="J3210" s="33">
        <v>6.2758562989562006E-2</v>
      </c>
      <c r="K3210" s="33" t="s">
        <v>5919</v>
      </c>
    </row>
    <row r="3211" spans="1:11">
      <c r="A3211" s="33" t="s">
        <v>4805</v>
      </c>
      <c r="B3211" s="33">
        <v>17995294</v>
      </c>
      <c r="C3211" s="33">
        <v>17995308</v>
      </c>
      <c r="D3211" s="33">
        <v>3</v>
      </c>
      <c r="E3211" s="33" t="s">
        <v>5918</v>
      </c>
      <c r="F3211" s="33" t="s">
        <v>174</v>
      </c>
      <c r="G3211" s="33" t="s">
        <v>19</v>
      </c>
      <c r="H3211" s="33">
        <v>0.32848859535316899</v>
      </c>
      <c r="I3211" s="16">
        <v>8.2781360647459502E-11</v>
      </c>
      <c r="J3211" s="16">
        <v>1.20880496393064E-8</v>
      </c>
      <c r="K3211" s="33" t="s">
        <v>5920</v>
      </c>
    </row>
    <row r="3212" spans="1:11">
      <c r="A3212" s="33" t="s">
        <v>4805</v>
      </c>
      <c r="B3212" s="33">
        <v>18008014</v>
      </c>
      <c r="C3212" s="33">
        <v>18008041</v>
      </c>
      <c r="D3212" s="33">
        <v>2</v>
      </c>
      <c r="E3212" s="33" t="s">
        <v>5921</v>
      </c>
      <c r="F3212" s="33" t="s">
        <v>116</v>
      </c>
      <c r="G3212" s="33" t="s">
        <v>21</v>
      </c>
      <c r="H3212" s="33">
        <v>0.202880983107845</v>
      </c>
      <c r="I3212" s="33">
        <v>2.5561248816452602E-3</v>
      </c>
      <c r="J3212" s="33">
        <v>3.8753883959909197E-2</v>
      </c>
      <c r="K3212" s="33" t="s">
        <v>5922</v>
      </c>
    </row>
    <row r="3213" spans="1:11">
      <c r="A3213" s="33" t="s">
        <v>4805</v>
      </c>
      <c r="B3213" s="33">
        <v>18012362</v>
      </c>
      <c r="C3213" s="33">
        <v>18012372</v>
      </c>
      <c r="D3213" s="33">
        <v>1</v>
      </c>
      <c r="E3213" s="33" t="s">
        <v>5923</v>
      </c>
      <c r="F3213" s="33" t="s">
        <v>79</v>
      </c>
      <c r="G3213" s="33" t="s">
        <v>19</v>
      </c>
      <c r="H3213" s="33">
        <v>0.19127042648349099</v>
      </c>
      <c r="I3213" s="33">
        <v>9.1059619057635606E-3</v>
      </c>
      <c r="J3213" s="33">
        <v>9.0107933361518094E-2</v>
      </c>
      <c r="K3213" s="33" t="s">
        <v>5924</v>
      </c>
    </row>
    <row r="3214" spans="1:11">
      <c r="A3214" s="33" t="s">
        <v>4805</v>
      </c>
      <c r="B3214" s="33">
        <v>18063037</v>
      </c>
      <c r="C3214" s="33">
        <v>18063054</v>
      </c>
      <c r="D3214" s="33">
        <v>2</v>
      </c>
      <c r="E3214" s="33" t="s">
        <v>5925</v>
      </c>
      <c r="F3214" s="33" t="s">
        <v>113</v>
      </c>
      <c r="G3214" s="33" t="s">
        <v>22</v>
      </c>
      <c r="H3214" s="33">
        <v>0.206664603354448</v>
      </c>
      <c r="I3214" s="33">
        <v>6.9534169319599901E-4</v>
      </c>
      <c r="J3214" s="33">
        <v>1.4963265278495E-2</v>
      </c>
      <c r="K3214" s="33" t="s">
        <v>5926</v>
      </c>
    </row>
    <row r="3215" spans="1:11">
      <c r="A3215" s="33" t="s">
        <v>4805</v>
      </c>
      <c r="B3215" s="33">
        <v>18074172</v>
      </c>
      <c r="C3215" s="33">
        <v>18074187</v>
      </c>
      <c r="D3215" s="33">
        <v>3</v>
      </c>
      <c r="E3215" s="33" t="s">
        <v>5927</v>
      </c>
      <c r="F3215" s="33" t="s">
        <v>161</v>
      </c>
      <c r="G3215" s="33" t="s">
        <v>22</v>
      </c>
      <c r="H3215" s="33">
        <v>-0.180504695681238</v>
      </c>
      <c r="I3215" s="33">
        <v>1.3900236402852499E-3</v>
      </c>
      <c r="J3215" s="33">
        <v>2.50715129845628E-2</v>
      </c>
      <c r="K3215" s="33" t="s">
        <v>5928</v>
      </c>
    </row>
    <row r="3216" spans="1:11">
      <c r="A3216" s="33" t="s">
        <v>4805</v>
      </c>
      <c r="B3216" s="33">
        <v>18080010</v>
      </c>
      <c r="C3216" s="33">
        <v>18080065</v>
      </c>
      <c r="D3216" s="33">
        <v>3</v>
      </c>
      <c r="E3216" s="33" t="s">
        <v>5929</v>
      </c>
      <c r="F3216" s="33" t="s">
        <v>161</v>
      </c>
      <c r="G3216" s="33" t="s">
        <v>20</v>
      </c>
      <c r="H3216" s="33">
        <v>-0.18951113458094701</v>
      </c>
      <c r="I3216" s="33">
        <v>8.9769495827830695E-4</v>
      </c>
      <c r="J3216" s="33">
        <v>1.7992036533074698E-2</v>
      </c>
      <c r="K3216" s="33" t="s">
        <v>5930</v>
      </c>
    </row>
    <row r="3217" spans="1:11">
      <c r="A3217" s="33" t="s">
        <v>4805</v>
      </c>
      <c r="B3217" s="33">
        <v>18114138</v>
      </c>
      <c r="C3217" s="33">
        <v>18114151</v>
      </c>
      <c r="D3217" s="33">
        <v>2</v>
      </c>
      <c r="E3217" s="33" t="s">
        <v>5931</v>
      </c>
      <c r="F3217" s="33" t="s">
        <v>169</v>
      </c>
      <c r="G3217" s="33" t="s">
        <v>19</v>
      </c>
      <c r="H3217" s="33">
        <v>-0.28733444883472697</v>
      </c>
      <c r="I3217" s="16">
        <v>3.8730128196388303E-5</v>
      </c>
      <c r="J3217" s="33">
        <v>1.4572507744076699E-3</v>
      </c>
      <c r="K3217" s="33" t="s">
        <v>5932</v>
      </c>
    </row>
    <row r="3218" spans="1:11">
      <c r="A3218" s="33" t="s">
        <v>4805</v>
      </c>
      <c r="B3218" s="33">
        <v>18115421</v>
      </c>
      <c r="C3218" s="33">
        <v>18115435</v>
      </c>
      <c r="D3218" s="33">
        <v>1</v>
      </c>
      <c r="E3218" s="33" t="s">
        <v>5933</v>
      </c>
      <c r="F3218" s="33" t="s">
        <v>79</v>
      </c>
      <c r="G3218" s="33" t="s">
        <v>22</v>
      </c>
      <c r="H3218" s="33">
        <v>-0.535751717219768</v>
      </c>
      <c r="I3218" s="33">
        <v>1.5769139151264101E-3</v>
      </c>
      <c r="J3218" s="33">
        <v>2.7711212153209899E-2</v>
      </c>
      <c r="K3218" s="33" t="s">
        <v>5932</v>
      </c>
    </row>
    <row r="3219" spans="1:11">
      <c r="A3219" s="33" t="s">
        <v>4805</v>
      </c>
      <c r="B3219" s="33">
        <v>18130894</v>
      </c>
      <c r="C3219" s="33">
        <v>18130905</v>
      </c>
      <c r="D3219" s="33">
        <v>1</v>
      </c>
      <c r="E3219" s="33" t="s">
        <v>5934</v>
      </c>
      <c r="F3219" s="33" t="s">
        <v>93</v>
      </c>
      <c r="G3219" s="33" t="s">
        <v>20</v>
      </c>
      <c r="H3219" s="33">
        <v>-0.28752535519427802</v>
      </c>
      <c r="I3219" s="33">
        <v>7.9148498536715599E-4</v>
      </c>
      <c r="J3219" s="33">
        <v>1.6399248024516099E-2</v>
      </c>
      <c r="K3219" s="33" t="s">
        <v>5935</v>
      </c>
    </row>
    <row r="3220" spans="1:11">
      <c r="A3220" s="33" t="s">
        <v>4805</v>
      </c>
      <c r="B3220" s="33">
        <v>18133460</v>
      </c>
      <c r="C3220" s="33">
        <v>18133480</v>
      </c>
      <c r="D3220" s="33">
        <v>3</v>
      </c>
      <c r="E3220" s="33" t="s">
        <v>5936</v>
      </c>
      <c r="F3220" s="33" t="s">
        <v>231</v>
      </c>
      <c r="G3220" s="33" t="s">
        <v>21</v>
      </c>
      <c r="H3220" s="33">
        <v>0.24966319600898301</v>
      </c>
      <c r="I3220" s="16">
        <v>1.1934308861292099E-6</v>
      </c>
      <c r="J3220" s="16">
        <v>7.7865017283302299E-5</v>
      </c>
      <c r="K3220" s="33" t="s">
        <v>5935</v>
      </c>
    </row>
    <row r="3221" spans="1:11">
      <c r="A3221" s="33" t="s">
        <v>4805</v>
      </c>
      <c r="B3221" s="33">
        <v>18141792</v>
      </c>
      <c r="C3221" s="33">
        <v>18141804</v>
      </c>
      <c r="D3221" s="33">
        <v>1</v>
      </c>
      <c r="E3221" s="33" t="s">
        <v>5937</v>
      </c>
      <c r="F3221" s="33" t="s">
        <v>93</v>
      </c>
      <c r="G3221" s="33" t="s">
        <v>20</v>
      </c>
      <c r="H3221" s="33">
        <v>-0.35657837805192</v>
      </c>
      <c r="I3221" s="33">
        <v>5.1658106036990697E-3</v>
      </c>
      <c r="J3221" s="33">
        <v>6.2468595765544199E-2</v>
      </c>
      <c r="K3221" s="33" t="s">
        <v>5938</v>
      </c>
    </row>
    <row r="3222" spans="1:11">
      <c r="A3222" s="33" t="s">
        <v>4805</v>
      </c>
      <c r="B3222" s="33">
        <v>18149224</v>
      </c>
      <c r="C3222" s="33">
        <v>18149244</v>
      </c>
      <c r="D3222" s="33">
        <v>2</v>
      </c>
      <c r="E3222" s="33" t="s">
        <v>5939</v>
      </c>
      <c r="F3222" s="33" t="s">
        <v>76</v>
      </c>
      <c r="G3222" s="33" t="s">
        <v>20</v>
      </c>
      <c r="H3222" s="33">
        <v>-0.67333223224358696</v>
      </c>
      <c r="I3222" s="16">
        <v>9.1560510391029603E-11</v>
      </c>
      <c r="J3222" s="16">
        <v>1.2762286596095099E-8</v>
      </c>
      <c r="K3222" s="33" t="s">
        <v>5940</v>
      </c>
    </row>
    <row r="3223" spans="1:11">
      <c r="A3223" s="33" t="s">
        <v>4805</v>
      </c>
      <c r="B3223" s="33">
        <v>18174753</v>
      </c>
      <c r="C3223" s="33">
        <v>18174763</v>
      </c>
      <c r="D3223" s="33">
        <v>1</v>
      </c>
      <c r="E3223" s="33" t="s">
        <v>5941</v>
      </c>
      <c r="F3223" s="33" t="s">
        <v>79</v>
      </c>
      <c r="G3223" s="33" t="s">
        <v>22</v>
      </c>
      <c r="H3223" s="33">
        <v>0.21686348957926599</v>
      </c>
      <c r="I3223" s="33">
        <v>9.2793689396385593E-3</v>
      </c>
      <c r="J3223" s="33">
        <v>9.0985500953340501E-2</v>
      </c>
      <c r="K3223" s="33" t="s">
        <v>5942</v>
      </c>
    </row>
    <row r="3224" spans="1:11">
      <c r="A3224" s="33" t="s">
        <v>4805</v>
      </c>
      <c r="B3224" s="33">
        <v>18179740</v>
      </c>
      <c r="C3224" s="33">
        <v>18179753</v>
      </c>
      <c r="D3224" s="33">
        <v>1</v>
      </c>
      <c r="E3224" s="33" t="s">
        <v>5943</v>
      </c>
      <c r="F3224" s="33" t="s">
        <v>79</v>
      </c>
      <c r="G3224" s="33" t="s">
        <v>22</v>
      </c>
      <c r="H3224" s="33">
        <v>0.31919095887536603</v>
      </c>
      <c r="I3224" s="33">
        <v>5.3722384247910598E-4</v>
      </c>
      <c r="J3224" s="33">
        <v>1.23158456119452E-2</v>
      </c>
      <c r="K3224" s="33" t="s">
        <v>5942</v>
      </c>
    </row>
    <row r="3225" spans="1:11">
      <c r="A3225" s="33" t="s">
        <v>4805</v>
      </c>
      <c r="B3225" s="33">
        <v>18190219</v>
      </c>
      <c r="C3225" s="33">
        <v>18190238</v>
      </c>
      <c r="D3225" s="33">
        <v>3</v>
      </c>
      <c r="E3225" s="33" t="s">
        <v>5944</v>
      </c>
      <c r="F3225" s="33" t="s">
        <v>161</v>
      </c>
      <c r="G3225" s="33" t="s">
        <v>21</v>
      </c>
      <c r="H3225" s="33">
        <v>-0.23215514902228301</v>
      </c>
      <c r="I3225" s="16">
        <v>1.71968909958317E-5</v>
      </c>
      <c r="J3225" s="33">
        <v>7.5334666055311503E-4</v>
      </c>
      <c r="K3225" s="33" t="s">
        <v>5945</v>
      </c>
    </row>
    <row r="3226" spans="1:11">
      <c r="A3226" s="33" t="s">
        <v>4805</v>
      </c>
      <c r="B3226" s="33">
        <v>18243655</v>
      </c>
      <c r="C3226" s="33">
        <v>18243675</v>
      </c>
      <c r="D3226" s="33">
        <v>3</v>
      </c>
      <c r="E3226" s="33" t="s">
        <v>5946</v>
      </c>
      <c r="F3226" s="33" t="s">
        <v>84</v>
      </c>
      <c r="G3226" s="33" t="s">
        <v>20</v>
      </c>
      <c r="H3226" s="33">
        <v>-0.18764246064951101</v>
      </c>
      <c r="I3226" s="33">
        <v>5.89806082943466E-3</v>
      </c>
      <c r="J3226" s="33">
        <v>6.8203477705083795E-2</v>
      </c>
      <c r="K3226" s="33" t="s">
        <v>5947</v>
      </c>
    </row>
    <row r="3227" spans="1:11">
      <c r="A3227" s="33" t="s">
        <v>4805</v>
      </c>
      <c r="B3227" s="33">
        <v>18252905</v>
      </c>
      <c r="C3227" s="33">
        <v>18252920</v>
      </c>
      <c r="D3227" s="33">
        <v>1</v>
      </c>
      <c r="E3227" s="33" t="s">
        <v>5948</v>
      </c>
      <c r="F3227" s="33" t="s">
        <v>79</v>
      </c>
      <c r="G3227" s="33" t="s">
        <v>20</v>
      </c>
      <c r="H3227" s="33">
        <v>-0.23128126273449501</v>
      </c>
      <c r="I3227" s="33">
        <v>3.2550268292792198E-3</v>
      </c>
      <c r="J3227" s="33">
        <v>4.57868796880034E-2</v>
      </c>
      <c r="K3227" s="33" t="s">
        <v>5949</v>
      </c>
    </row>
    <row r="3228" spans="1:11">
      <c r="A3228" s="33" t="s">
        <v>4805</v>
      </c>
      <c r="B3228" s="33">
        <v>18267781</v>
      </c>
      <c r="C3228" s="33">
        <v>18267796</v>
      </c>
      <c r="D3228" s="33">
        <v>2</v>
      </c>
      <c r="E3228" s="33" t="s">
        <v>5950</v>
      </c>
      <c r="F3228" s="33" t="s">
        <v>169</v>
      </c>
      <c r="G3228" s="33" t="s">
        <v>20</v>
      </c>
      <c r="H3228" s="33">
        <v>-0.20791070255209301</v>
      </c>
      <c r="I3228" s="33">
        <v>1.5263512118628001E-4</v>
      </c>
      <c r="J3228" s="33">
        <v>4.4156188596012197E-3</v>
      </c>
      <c r="K3228" s="33" t="s">
        <v>5951</v>
      </c>
    </row>
    <row r="3229" spans="1:11">
      <c r="A3229" s="33" t="s">
        <v>4805</v>
      </c>
      <c r="B3229" s="33">
        <v>18279719</v>
      </c>
      <c r="C3229" s="33">
        <v>18279732</v>
      </c>
      <c r="D3229" s="33">
        <v>2</v>
      </c>
      <c r="E3229" s="33" t="s">
        <v>5952</v>
      </c>
      <c r="F3229" s="33" t="s">
        <v>113</v>
      </c>
      <c r="G3229" s="33" t="s">
        <v>20</v>
      </c>
      <c r="H3229" s="33">
        <v>-0.16823530268704001</v>
      </c>
      <c r="I3229" s="33">
        <v>6.8682963387543296E-3</v>
      </c>
      <c r="J3229" s="33">
        <v>7.6357519052884806E-2</v>
      </c>
      <c r="K3229" s="33" t="s">
        <v>5953</v>
      </c>
    </row>
    <row r="3230" spans="1:11">
      <c r="A3230" s="33" t="s">
        <v>4805</v>
      </c>
      <c r="B3230" s="33">
        <v>18315416</v>
      </c>
      <c r="C3230" s="33">
        <v>18315426</v>
      </c>
      <c r="D3230" s="33">
        <v>1</v>
      </c>
      <c r="E3230" s="33" t="s">
        <v>5954</v>
      </c>
      <c r="F3230" s="33" t="s">
        <v>79</v>
      </c>
      <c r="G3230" s="33" t="s">
        <v>22</v>
      </c>
      <c r="H3230" s="33">
        <v>0.18037102688588599</v>
      </c>
      <c r="I3230" s="33">
        <v>1.00188473621327E-2</v>
      </c>
      <c r="J3230" s="33">
        <v>9.5858956118502398E-2</v>
      </c>
      <c r="K3230" s="33" t="s">
        <v>5955</v>
      </c>
    </row>
    <row r="3231" spans="1:11">
      <c r="A3231" s="33" t="s">
        <v>4805</v>
      </c>
      <c r="B3231" s="33">
        <v>18315864</v>
      </c>
      <c r="C3231" s="33">
        <v>18315874</v>
      </c>
      <c r="D3231" s="33">
        <v>1</v>
      </c>
      <c r="E3231" s="33" t="s">
        <v>5956</v>
      </c>
      <c r="F3231" s="33" t="s">
        <v>93</v>
      </c>
      <c r="G3231" s="33" t="s">
        <v>8648</v>
      </c>
      <c r="H3231" s="33">
        <v>-0.325862135148</v>
      </c>
      <c r="I3231" s="33">
        <v>2.64955805315506E-4</v>
      </c>
      <c r="J3231" s="33">
        <v>6.91478278297873E-3</v>
      </c>
      <c r="K3231" s="33" t="s">
        <v>5955</v>
      </c>
    </row>
    <row r="3232" spans="1:11">
      <c r="A3232" s="33" t="s">
        <v>4805</v>
      </c>
      <c r="B3232" s="33">
        <v>18316134</v>
      </c>
      <c r="C3232" s="33">
        <v>18316151</v>
      </c>
      <c r="D3232" s="33">
        <v>1</v>
      </c>
      <c r="E3232" s="33" t="s">
        <v>5957</v>
      </c>
      <c r="F3232" s="33" t="s">
        <v>93</v>
      </c>
      <c r="G3232" s="33" t="s">
        <v>8648</v>
      </c>
      <c r="H3232" s="33">
        <v>-0.52152973033735195</v>
      </c>
      <c r="I3232" s="33">
        <v>7.8574553599336798E-4</v>
      </c>
      <c r="J3232" s="33">
        <v>1.6335516516092601E-2</v>
      </c>
      <c r="K3232" s="33" t="s">
        <v>5955</v>
      </c>
    </row>
    <row r="3233" spans="1:11">
      <c r="A3233" s="33" t="s">
        <v>4805</v>
      </c>
      <c r="B3233" s="33">
        <v>18319449</v>
      </c>
      <c r="C3233" s="33">
        <v>18319463</v>
      </c>
      <c r="D3233" s="33">
        <v>2</v>
      </c>
      <c r="E3233" s="33" t="s">
        <v>5958</v>
      </c>
      <c r="F3233" s="33" t="s">
        <v>76</v>
      </c>
      <c r="G3233" s="33" t="s">
        <v>8648</v>
      </c>
      <c r="H3233" s="33">
        <v>0.27736079536935598</v>
      </c>
      <c r="I3233" s="33">
        <v>2.9713607495570298E-4</v>
      </c>
      <c r="J3233" s="33">
        <v>7.6891795261743801E-3</v>
      </c>
      <c r="K3233" s="33" t="s">
        <v>5955</v>
      </c>
    </row>
    <row r="3234" spans="1:11">
      <c r="A3234" s="33" t="s">
        <v>4805</v>
      </c>
      <c r="B3234" s="33">
        <v>18330678</v>
      </c>
      <c r="C3234" s="33">
        <v>18330693</v>
      </c>
      <c r="D3234" s="33">
        <v>2</v>
      </c>
      <c r="E3234" s="33" t="s">
        <v>5959</v>
      </c>
      <c r="F3234" s="33" t="s">
        <v>76</v>
      </c>
      <c r="G3234" s="33" t="s">
        <v>22</v>
      </c>
      <c r="H3234" s="33">
        <v>0.160069729168408</v>
      </c>
      <c r="I3234" s="33">
        <v>2.1590046359170499E-3</v>
      </c>
      <c r="J3234" s="33">
        <v>3.4709868184103897E-2</v>
      </c>
      <c r="K3234" s="33" t="s">
        <v>5960</v>
      </c>
    </row>
    <row r="3235" spans="1:11">
      <c r="A3235" s="33" t="s">
        <v>4805</v>
      </c>
      <c r="B3235" s="33">
        <v>18333680</v>
      </c>
      <c r="C3235" s="33">
        <v>18333690</v>
      </c>
      <c r="D3235" s="33">
        <v>1</v>
      </c>
      <c r="E3235" s="33" t="s">
        <v>5961</v>
      </c>
      <c r="F3235" s="33" t="s">
        <v>79</v>
      </c>
      <c r="G3235" s="33" t="s">
        <v>19</v>
      </c>
      <c r="H3235" s="33">
        <v>0.19510233143932401</v>
      </c>
      <c r="I3235" s="33">
        <v>7.2942945015247703E-3</v>
      </c>
      <c r="J3235" s="33">
        <v>7.9017682607316203E-2</v>
      </c>
      <c r="K3235" s="33" t="s">
        <v>5962</v>
      </c>
    </row>
    <row r="3236" spans="1:11">
      <c r="A3236" s="33" t="s">
        <v>4805</v>
      </c>
      <c r="B3236" s="33">
        <v>18378269</v>
      </c>
      <c r="C3236" s="33">
        <v>18378286</v>
      </c>
      <c r="D3236" s="33">
        <v>2</v>
      </c>
      <c r="E3236" s="33" t="s">
        <v>5963</v>
      </c>
      <c r="F3236" s="33" t="s">
        <v>169</v>
      </c>
      <c r="G3236" s="33" t="s">
        <v>20</v>
      </c>
      <c r="H3236" s="33">
        <v>-0.16419724891382001</v>
      </c>
      <c r="I3236" s="33">
        <v>4.55293703604391E-3</v>
      </c>
      <c r="J3236" s="33">
        <v>5.76924852108621E-2</v>
      </c>
      <c r="K3236" s="33" t="s">
        <v>5964</v>
      </c>
    </row>
    <row r="3237" spans="1:11">
      <c r="A3237" s="33" t="s">
        <v>4805</v>
      </c>
      <c r="B3237" s="33">
        <v>18381502</v>
      </c>
      <c r="C3237" s="33">
        <v>18381534</v>
      </c>
      <c r="D3237" s="33">
        <v>3</v>
      </c>
      <c r="E3237" s="33" t="s">
        <v>5965</v>
      </c>
      <c r="F3237" s="33" t="s">
        <v>161</v>
      </c>
      <c r="G3237" s="33" t="s">
        <v>21</v>
      </c>
      <c r="H3237" s="33">
        <v>-0.19478258010642299</v>
      </c>
      <c r="I3237" s="33">
        <v>1.1928712507530601E-3</v>
      </c>
      <c r="J3237" s="33">
        <v>2.24308428442598E-2</v>
      </c>
      <c r="K3237" s="33" t="s">
        <v>5964</v>
      </c>
    </row>
    <row r="3238" spans="1:11">
      <c r="A3238" s="33" t="s">
        <v>4805</v>
      </c>
      <c r="B3238" s="33">
        <v>18385078</v>
      </c>
      <c r="C3238" s="33">
        <v>18385099</v>
      </c>
      <c r="D3238" s="33">
        <v>3</v>
      </c>
      <c r="E3238" s="33" t="s">
        <v>5966</v>
      </c>
      <c r="F3238" s="33" t="s">
        <v>161</v>
      </c>
      <c r="G3238" s="33" t="s">
        <v>21</v>
      </c>
      <c r="H3238" s="33">
        <v>0.14691944052866501</v>
      </c>
      <c r="I3238" s="33">
        <v>6.1099000578435803E-3</v>
      </c>
      <c r="J3238" s="33">
        <v>6.9698906198948404E-2</v>
      </c>
      <c r="K3238" s="33" t="s">
        <v>5967</v>
      </c>
    </row>
    <row r="3239" spans="1:11">
      <c r="A3239" s="33" t="s">
        <v>4805</v>
      </c>
      <c r="B3239" s="33">
        <v>18386902</v>
      </c>
      <c r="C3239" s="33">
        <v>18386913</v>
      </c>
      <c r="D3239" s="33">
        <v>1</v>
      </c>
      <c r="E3239" s="33" t="s">
        <v>5968</v>
      </c>
      <c r="F3239" s="33" t="s">
        <v>79</v>
      </c>
      <c r="G3239" s="33" t="s">
        <v>22</v>
      </c>
      <c r="H3239" s="33">
        <v>-0.51137235113166302</v>
      </c>
      <c r="I3239" s="16">
        <v>2.90113050140553E-8</v>
      </c>
      <c r="J3239" s="16">
        <v>2.6958535401697102E-6</v>
      </c>
      <c r="K3239" s="33" t="s">
        <v>5967</v>
      </c>
    </row>
    <row r="3240" spans="1:11">
      <c r="A3240" s="33" t="s">
        <v>4805</v>
      </c>
      <c r="B3240" s="33">
        <v>18406737</v>
      </c>
      <c r="C3240" s="33">
        <v>18406748</v>
      </c>
      <c r="D3240" s="33">
        <v>2</v>
      </c>
      <c r="E3240" s="33" t="s">
        <v>5969</v>
      </c>
      <c r="F3240" s="33" t="s">
        <v>76</v>
      </c>
      <c r="G3240" s="33" t="s">
        <v>20</v>
      </c>
      <c r="H3240" s="33">
        <v>-0.52623862573473801</v>
      </c>
      <c r="I3240" s="16">
        <v>4.9432390497335098E-27</v>
      </c>
      <c r="J3240" s="16">
        <v>1.01056283640052E-23</v>
      </c>
      <c r="K3240" s="33" t="s">
        <v>5970</v>
      </c>
    </row>
    <row r="3241" spans="1:11">
      <c r="A3241" s="33" t="s">
        <v>4805</v>
      </c>
      <c r="B3241" s="33">
        <v>18411344</v>
      </c>
      <c r="C3241" s="33">
        <v>18411375</v>
      </c>
      <c r="D3241" s="33">
        <v>6</v>
      </c>
      <c r="E3241" s="33" t="s">
        <v>5971</v>
      </c>
      <c r="F3241" s="33" t="s">
        <v>2445</v>
      </c>
      <c r="G3241" s="33" t="s">
        <v>18</v>
      </c>
      <c r="H3241" s="33">
        <v>-0.418407415592295</v>
      </c>
      <c r="I3241" s="33">
        <v>9.9614501037952E-3</v>
      </c>
      <c r="J3241" s="33">
        <v>9.5482721456837796E-2</v>
      </c>
      <c r="K3241" s="33" t="s">
        <v>5970</v>
      </c>
    </row>
    <row r="3242" spans="1:11">
      <c r="A3242" s="33" t="s">
        <v>4805</v>
      </c>
      <c r="B3242" s="33">
        <v>18434065</v>
      </c>
      <c r="C3242" s="33">
        <v>18434080</v>
      </c>
      <c r="D3242" s="33">
        <v>1</v>
      </c>
      <c r="E3242" s="33" t="s">
        <v>5972</v>
      </c>
      <c r="F3242" s="33" t="s">
        <v>93</v>
      </c>
      <c r="G3242" s="33" t="s">
        <v>18</v>
      </c>
      <c r="H3242" s="33">
        <v>0.39036216539652402</v>
      </c>
      <c r="I3242" s="33">
        <v>3.4400472294695298E-4</v>
      </c>
      <c r="J3242" s="33">
        <v>8.6719076077869002E-3</v>
      </c>
      <c r="K3242" s="33" t="s">
        <v>5973</v>
      </c>
    </row>
    <row r="3243" spans="1:11">
      <c r="A3243" s="33" t="s">
        <v>4805</v>
      </c>
      <c r="B3243" s="33">
        <v>18434065</v>
      </c>
      <c r="C3243" s="33">
        <v>18434080</v>
      </c>
      <c r="D3243" s="33">
        <v>1</v>
      </c>
      <c r="E3243" s="33" t="s">
        <v>5972</v>
      </c>
      <c r="F3243" s="33" t="s">
        <v>93</v>
      </c>
      <c r="G3243" s="33" t="s">
        <v>18</v>
      </c>
      <c r="H3243" s="33">
        <v>-0.306642458207669</v>
      </c>
      <c r="I3243" s="33">
        <v>5.6659608431215E-3</v>
      </c>
      <c r="J3243" s="33">
        <v>6.6356368669030996E-2</v>
      </c>
      <c r="K3243" s="33" t="s">
        <v>5974</v>
      </c>
    </row>
    <row r="3244" spans="1:11">
      <c r="A3244" s="33" t="s">
        <v>4805</v>
      </c>
      <c r="B3244" s="33">
        <v>18473923</v>
      </c>
      <c r="C3244" s="33">
        <v>18473944</v>
      </c>
      <c r="D3244" s="33">
        <v>2</v>
      </c>
      <c r="E3244" s="33" t="s">
        <v>5975</v>
      </c>
      <c r="F3244" s="33" t="s">
        <v>76</v>
      </c>
      <c r="G3244" s="33" t="s">
        <v>22</v>
      </c>
      <c r="H3244" s="33">
        <v>0.61465454018360499</v>
      </c>
      <c r="I3244" s="33">
        <v>1.39399737937973E-3</v>
      </c>
      <c r="J3244" s="33">
        <v>2.50715129845628E-2</v>
      </c>
      <c r="K3244" s="33" t="s">
        <v>5976</v>
      </c>
    </row>
    <row r="3245" spans="1:11">
      <c r="A3245" s="33" t="s">
        <v>4805</v>
      </c>
      <c r="B3245" s="33">
        <v>18563840</v>
      </c>
      <c r="C3245" s="33">
        <v>18563857</v>
      </c>
      <c r="D3245" s="33">
        <v>2</v>
      </c>
      <c r="E3245" s="33" t="s">
        <v>5977</v>
      </c>
      <c r="F3245" s="33" t="s">
        <v>169</v>
      </c>
      <c r="G3245" s="33" t="s">
        <v>20</v>
      </c>
      <c r="H3245" s="33">
        <v>0.267309259637667</v>
      </c>
      <c r="I3245" s="33">
        <v>7.1330994008702599E-4</v>
      </c>
      <c r="J3245" s="33">
        <v>1.5242961193567E-2</v>
      </c>
      <c r="K3245" s="33" t="s">
        <v>5978</v>
      </c>
    </row>
    <row r="3246" spans="1:11">
      <c r="A3246" s="33" t="s">
        <v>4805</v>
      </c>
      <c r="B3246" s="33">
        <v>18572971</v>
      </c>
      <c r="C3246" s="33">
        <v>18573019</v>
      </c>
      <c r="D3246" s="33">
        <v>2</v>
      </c>
      <c r="E3246" s="33" t="s">
        <v>5979</v>
      </c>
      <c r="F3246" s="33" t="s">
        <v>169</v>
      </c>
      <c r="G3246" s="33" t="s">
        <v>20</v>
      </c>
      <c r="H3246" s="33">
        <v>0.26644784216576201</v>
      </c>
      <c r="I3246" s="33">
        <v>8.6887180897672906E-3</v>
      </c>
      <c r="J3246" s="33">
        <v>8.7500670023879706E-2</v>
      </c>
      <c r="K3246" s="33" t="s">
        <v>5980</v>
      </c>
    </row>
    <row r="3247" spans="1:11">
      <c r="A3247" s="33" t="s">
        <v>5981</v>
      </c>
      <c r="B3247" s="33">
        <v>17889</v>
      </c>
      <c r="C3247" s="33">
        <v>17899</v>
      </c>
      <c r="D3247" s="33">
        <v>1</v>
      </c>
      <c r="E3247" s="33" t="s">
        <v>5982</v>
      </c>
      <c r="F3247" s="33" t="s">
        <v>93</v>
      </c>
      <c r="G3247" s="33" t="s">
        <v>22</v>
      </c>
      <c r="H3247" s="33">
        <v>-0.23274254045206</v>
      </c>
      <c r="I3247" s="33">
        <v>2.6268969995909401E-3</v>
      </c>
      <c r="J3247" s="33">
        <v>3.5592393298309197E-2</v>
      </c>
      <c r="K3247" s="33" t="s">
        <v>5983</v>
      </c>
    </row>
    <row r="3248" spans="1:11">
      <c r="A3248" s="33" t="s">
        <v>5981</v>
      </c>
      <c r="B3248" s="33">
        <v>26307</v>
      </c>
      <c r="C3248" s="33">
        <v>26325</v>
      </c>
      <c r="D3248" s="33">
        <v>2</v>
      </c>
      <c r="E3248" s="33" t="s">
        <v>5984</v>
      </c>
      <c r="F3248" s="33" t="s">
        <v>116</v>
      </c>
      <c r="G3248" s="33" t="s">
        <v>22</v>
      </c>
      <c r="H3248" s="33">
        <v>0.18097669274356701</v>
      </c>
      <c r="I3248" s="33">
        <v>4.3248166215365796E-3</v>
      </c>
      <c r="J3248" s="33">
        <v>5.2062241155075399E-2</v>
      </c>
      <c r="K3248" s="33" t="s">
        <v>5985</v>
      </c>
    </row>
    <row r="3249" spans="1:11">
      <c r="A3249" s="33" t="s">
        <v>5981</v>
      </c>
      <c r="B3249" s="33">
        <v>57292</v>
      </c>
      <c r="C3249" s="33">
        <v>57308</v>
      </c>
      <c r="D3249" s="33">
        <v>2</v>
      </c>
      <c r="E3249" s="33" t="s">
        <v>5986</v>
      </c>
      <c r="F3249" s="33" t="s">
        <v>76</v>
      </c>
      <c r="G3249" s="33" t="s">
        <v>22</v>
      </c>
      <c r="H3249" s="33">
        <v>0.277088160260062</v>
      </c>
      <c r="I3249" s="33">
        <v>1.66128823283546E-4</v>
      </c>
      <c r="J3249" s="33">
        <v>3.8579255832447801E-3</v>
      </c>
      <c r="K3249" s="33" t="s">
        <v>5987</v>
      </c>
    </row>
    <row r="3250" spans="1:11">
      <c r="A3250" s="33" t="s">
        <v>5981</v>
      </c>
      <c r="B3250" s="33">
        <v>57292</v>
      </c>
      <c r="C3250" s="33">
        <v>57308</v>
      </c>
      <c r="D3250" s="33">
        <v>2</v>
      </c>
      <c r="E3250" s="33" t="s">
        <v>5986</v>
      </c>
      <c r="F3250" s="33" t="s">
        <v>76</v>
      </c>
      <c r="G3250" s="33" t="s">
        <v>22</v>
      </c>
      <c r="H3250" s="33">
        <v>0.38394567939650698</v>
      </c>
      <c r="I3250" s="16">
        <v>1.03406409015508E-7</v>
      </c>
      <c r="J3250" s="16">
        <v>6.8205143946478698E-6</v>
      </c>
      <c r="K3250" s="33" t="s">
        <v>5988</v>
      </c>
    </row>
    <row r="3251" spans="1:11">
      <c r="A3251" s="33" t="s">
        <v>5981</v>
      </c>
      <c r="B3251" s="33">
        <v>63409</v>
      </c>
      <c r="C3251" s="33">
        <v>63420</v>
      </c>
      <c r="D3251" s="33">
        <v>2</v>
      </c>
      <c r="E3251" s="33" t="s">
        <v>5989</v>
      </c>
      <c r="F3251" s="33" t="s">
        <v>76</v>
      </c>
      <c r="G3251" s="33" t="s">
        <v>8648</v>
      </c>
      <c r="H3251" s="33">
        <v>0.24380050159043401</v>
      </c>
      <c r="I3251" s="16">
        <v>1.6137389844218601E-5</v>
      </c>
      <c r="J3251" s="33">
        <v>5.8057927553177503E-4</v>
      </c>
      <c r="K3251" s="33" t="s">
        <v>5990</v>
      </c>
    </row>
    <row r="3252" spans="1:11">
      <c r="A3252" s="33" t="s">
        <v>5981</v>
      </c>
      <c r="B3252" s="33">
        <v>78244</v>
      </c>
      <c r="C3252" s="33">
        <v>78261</v>
      </c>
      <c r="D3252" s="33">
        <v>6</v>
      </c>
      <c r="E3252" s="33" t="s">
        <v>5991</v>
      </c>
      <c r="F3252" s="33" t="s">
        <v>5992</v>
      </c>
      <c r="G3252" s="33" t="s">
        <v>21</v>
      </c>
      <c r="H3252" s="33">
        <v>0.14231082496637701</v>
      </c>
      <c r="I3252" s="33">
        <v>6.31625079034455E-3</v>
      </c>
      <c r="J3252" s="33">
        <v>6.8483732884352194E-2</v>
      </c>
      <c r="K3252" s="33" t="s">
        <v>5993</v>
      </c>
    </row>
    <row r="3253" spans="1:11">
      <c r="A3253" s="33" t="s">
        <v>5981</v>
      </c>
      <c r="B3253" s="33">
        <v>93057</v>
      </c>
      <c r="C3253" s="33">
        <v>93067</v>
      </c>
      <c r="D3253" s="33">
        <v>1</v>
      </c>
      <c r="E3253" s="33" t="s">
        <v>5994</v>
      </c>
      <c r="F3253" s="33" t="s">
        <v>79</v>
      </c>
      <c r="G3253" s="33" t="s">
        <v>19</v>
      </c>
      <c r="H3253" s="33">
        <v>0.18545803062756999</v>
      </c>
      <c r="I3253" s="33">
        <v>1.0012938789775799E-2</v>
      </c>
      <c r="J3253" s="33">
        <v>9.4141644859856793E-2</v>
      </c>
      <c r="K3253" s="33" t="s">
        <v>5995</v>
      </c>
    </row>
    <row r="3254" spans="1:11">
      <c r="A3254" s="33" t="s">
        <v>5981</v>
      </c>
      <c r="B3254" s="33">
        <v>141225</v>
      </c>
      <c r="C3254" s="33">
        <v>141249</v>
      </c>
      <c r="D3254" s="33">
        <v>6</v>
      </c>
      <c r="E3254" s="33" t="s">
        <v>5996</v>
      </c>
      <c r="F3254" s="33" t="s">
        <v>5997</v>
      </c>
      <c r="G3254" s="33" t="s">
        <v>8648</v>
      </c>
      <c r="H3254" s="33">
        <v>-0.44974233576380002</v>
      </c>
      <c r="I3254" s="16">
        <v>8.9481127131997197E-8</v>
      </c>
      <c r="J3254" s="16">
        <v>6.0276010319128302E-6</v>
      </c>
      <c r="K3254" s="33" t="s">
        <v>5998</v>
      </c>
    </row>
    <row r="3255" spans="1:11">
      <c r="A3255" s="33" t="s">
        <v>5981</v>
      </c>
      <c r="B3255" s="33">
        <v>196978</v>
      </c>
      <c r="C3255" s="33">
        <v>197001</v>
      </c>
      <c r="D3255" s="33">
        <v>3</v>
      </c>
      <c r="E3255" s="33" t="s">
        <v>5999</v>
      </c>
      <c r="F3255" s="33" t="s">
        <v>903</v>
      </c>
      <c r="G3255" s="33" t="s">
        <v>21</v>
      </c>
      <c r="H3255" s="33">
        <v>-0.146773648876731</v>
      </c>
      <c r="I3255" s="33">
        <v>4.1903829048713197E-3</v>
      </c>
      <c r="J3255" s="33">
        <v>5.0960636146565597E-2</v>
      </c>
      <c r="K3255" s="33" t="s">
        <v>6000</v>
      </c>
    </row>
    <row r="3256" spans="1:11">
      <c r="A3256" s="33" t="s">
        <v>5981</v>
      </c>
      <c r="B3256" s="33">
        <v>210740</v>
      </c>
      <c r="C3256" s="33">
        <v>210751</v>
      </c>
      <c r="D3256" s="33">
        <v>1</v>
      </c>
      <c r="E3256" s="33" t="s">
        <v>6001</v>
      </c>
      <c r="F3256" s="33" t="s">
        <v>79</v>
      </c>
      <c r="G3256" s="33" t="s">
        <v>18</v>
      </c>
      <c r="H3256" s="33">
        <v>0.33365619053107498</v>
      </c>
      <c r="I3256" s="33">
        <v>6.92898129327256E-4</v>
      </c>
      <c r="J3256" s="33">
        <v>1.22099196186652E-2</v>
      </c>
      <c r="K3256" s="33" t="s">
        <v>6002</v>
      </c>
    </row>
    <row r="3257" spans="1:11">
      <c r="A3257" s="33" t="s">
        <v>5981</v>
      </c>
      <c r="B3257" s="33">
        <v>216815</v>
      </c>
      <c r="C3257" s="33">
        <v>216826</v>
      </c>
      <c r="D3257" s="33">
        <v>2</v>
      </c>
      <c r="E3257" s="33" t="s">
        <v>6003</v>
      </c>
      <c r="F3257" s="33" t="s">
        <v>76</v>
      </c>
      <c r="G3257" s="33" t="s">
        <v>22</v>
      </c>
      <c r="H3257" s="33">
        <v>0.223025159987113</v>
      </c>
      <c r="I3257" s="33">
        <v>7.4196973478538302E-3</v>
      </c>
      <c r="J3257" s="33">
        <v>7.7156623957980702E-2</v>
      </c>
      <c r="K3257" s="33" t="s">
        <v>6004</v>
      </c>
    </row>
    <row r="3258" spans="1:11">
      <c r="A3258" s="33" t="s">
        <v>5981</v>
      </c>
      <c r="B3258" s="33">
        <v>244035</v>
      </c>
      <c r="C3258" s="33">
        <v>244049</v>
      </c>
      <c r="D3258" s="33">
        <v>3</v>
      </c>
      <c r="E3258" s="33" t="s">
        <v>6005</v>
      </c>
      <c r="F3258" s="33" t="s">
        <v>161</v>
      </c>
      <c r="G3258" s="33" t="s">
        <v>22</v>
      </c>
      <c r="H3258" s="33">
        <v>0.48987213115466699</v>
      </c>
      <c r="I3258" s="16">
        <v>9.1836141555197493E-18</v>
      </c>
      <c r="J3258" s="16">
        <v>3.79243335865768E-15</v>
      </c>
      <c r="K3258" s="33" t="s">
        <v>6006</v>
      </c>
    </row>
    <row r="3259" spans="1:11">
      <c r="A3259" s="33" t="s">
        <v>5981</v>
      </c>
      <c r="B3259" s="33">
        <v>244035</v>
      </c>
      <c r="C3259" s="33">
        <v>244049</v>
      </c>
      <c r="D3259" s="33">
        <v>3</v>
      </c>
      <c r="E3259" s="33" t="s">
        <v>6005</v>
      </c>
      <c r="F3259" s="33" t="s">
        <v>161</v>
      </c>
      <c r="G3259" s="33" t="s">
        <v>22</v>
      </c>
      <c r="H3259" s="33">
        <v>-0.29448261751849297</v>
      </c>
      <c r="I3259" s="16">
        <v>8.0045114983625502E-7</v>
      </c>
      <c r="J3259" s="16">
        <v>4.3946156191588101E-5</v>
      </c>
      <c r="K3259" s="33" t="s">
        <v>6007</v>
      </c>
    </row>
    <row r="3260" spans="1:11">
      <c r="A3260" s="33" t="s">
        <v>5981</v>
      </c>
      <c r="B3260" s="33">
        <v>300335</v>
      </c>
      <c r="C3260" s="33">
        <v>300345</v>
      </c>
      <c r="D3260" s="33">
        <v>1</v>
      </c>
      <c r="E3260" s="33" t="s">
        <v>6008</v>
      </c>
      <c r="F3260" s="33" t="s">
        <v>79</v>
      </c>
      <c r="G3260" s="33" t="s">
        <v>19</v>
      </c>
      <c r="H3260" s="33">
        <v>-0.17870548214020801</v>
      </c>
      <c r="I3260" s="33">
        <v>5.1149057950600702E-3</v>
      </c>
      <c r="J3260" s="33">
        <v>5.9157200078681499E-2</v>
      </c>
      <c r="K3260" s="33" t="s">
        <v>6009</v>
      </c>
    </row>
    <row r="3261" spans="1:11">
      <c r="A3261" s="33" t="s">
        <v>5981</v>
      </c>
      <c r="B3261" s="33">
        <v>326721</v>
      </c>
      <c r="C3261" s="33">
        <v>326735</v>
      </c>
      <c r="D3261" s="33">
        <v>1</v>
      </c>
      <c r="E3261" s="33" t="s">
        <v>6010</v>
      </c>
      <c r="F3261" s="33" t="s">
        <v>79</v>
      </c>
      <c r="G3261" s="33" t="s">
        <v>8648</v>
      </c>
      <c r="H3261" s="33">
        <v>-0.28692088920698999</v>
      </c>
      <c r="I3261" s="16">
        <v>2.44626668902909E-6</v>
      </c>
      <c r="J3261" s="33">
        <v>1.13339712255602E-4</v>
      </c>
      <c r="K3261" s="33" t="s">
        <v>6011</v>
      </c>
    </row>
    <row r="3262" spans="1:11">
      <c r="A3262" s="33" t="s">
        <v>5981</v>
      </c>
      <c r="B3262" s="33">
        <v>364578</v>
      </c>
      <c r="C3262" s="33">
        <v>364604</v>
      </c>
      <c r="D3262" s="33">
        <v>3</v>
      </c>
      <c r="E3262" s="33" t="s">
        <v>6012</v>
      </c>
      <c r="F3262" s="33" t="s">
        <v>161</v>
      </c>
      <c r="G3262" s="33" t="s">
        <v>21</v>
      </c>
      <c r="H3262" s="33">
        <v>-0.37747547514917701</v>
      </c>
      <c r="I3262" s="16">
        <v>3.4084235789217898E-13</v>
      </c>
      <c r="J3262" s="16">
        <v>6.4746414305198298E-11</v>
      </c>
      <c r="K3262" s="33" t="s">
        <v>6013</v>
      </c>
    </row>
    <row r="3263" spans="1:11">
      <c r="A3263" s="33" t="s">
        <v>5981</v>
      </c>
      <c r="B3263" s="33">
        <v>364884</v>
      </c>
      <c r="C3263" s="33">
        <v>364901</v>
      </c>
      <c r="D3263" s="33">
        <v>1</v>
      </c>
      <c r="E3263" s="33" t="s">
        <v>6014</v>
      </c>
      <c r="F3263" s="33" t="s">
        <v>93</v>
      </c>
      <c r="G3263" s="33" t="s">
        <v>20</v>
      </c>
      <c r="H3263" s="33">
        <v>0.72679274888335399</v>
      </c>
      <c r="I3263" s="33">
        <v>1.4257350533574901E-3</v>
      </c>
      <c r="J3263" s="33">
        <v>2.1885664873450901E-2</v>
      </c>
      <c r="K3263" s="33" t="s">
        <v>6013</v>
      </c>
    </row>
    <row r="3264" spans="1:11">
      <c r="A3264" s="33" t="s">
        <v>5981</v>
      </c>
      <c r="B3264" s="33">
        <v>370459</v>
      </c>
      <c r="C3264" s="33">
        <v>370472</v>
      </c>
      <c r="D3264" s="33">
        <v>2</v>
      </c>
      <c r="E3264" s="33" t="s">
        <v>6015</v>
      </c>
      <c r="F3264" s="33" t="s">
        <v>116</v>
      </c>
      <c r="G3264" s="33" t="s">
        <v>20</v>
      </c>
      <c r="H3264" s="33">
        <v>-0.16365371693799999</v>
      </c>
      <c r="I3264" s="33">
        <v>6.7305546321807797E-3</v>
      </c>
      <c r="J3264" s="33">
        <v>7.1989648532041803E-2</v>
      </c>
      <c r="K3264" s="33" t="s">
        <v>6016</v>
      </c>
    </row>
    <row r="3265" spans="1:11">
      <c r="A3265" s="33" t="s">
        <v>5981</v>
      </c>
      <c r="B3265" s="33">
        <v>370459</v>
      </c>
      <c r="C3265" s="33">
        <v>370472</v>
      </c>
      <c r="D3265" s="33">
        <v>2</v>
      </c>
      <c r="E3265" s="33" t="s">
        <v>6015</v>
      </c>
      <c r="F3265" s="33" t="s">
        <v>116</v>
      </c>
      <c r="G3265" s="33" t="s">
        <v>20</v>
      </c>
      <c r="H3265" s="33">
        <v>-0.17262115285968099</v>
      </c>
      <c r="I3265" s="33">
        <v>4.2285702687624299E-3</v>
      </c>
      <c r="J3265" s="33">
        <v>5.1239119477343803E-2</v>
      </c>
      <c r="K3265" s="33" t="s">
        <v>6017</v>
      </c>
    </row>
    <row r="3266" spans="1:11">
      <c r="A3266" s="33" t="s">
        <v>5981</v>
      </c>
      <c r="B3266" s="33">
        <v>374676</v>
      </c>
      <c r="C3266" s="33">
        <v>374688</v>
      </c>
      <c r="D3266" s="33">
        <v>1</v>
      </c>
      <c r="E3266" s="33" t="s">
        <v>6018</v>
      </c>
      <c r="F3266" s="33" t="s">
        <v>79</v>
      </c>
      <c r="G3266" s="33" t="s">
        <v>20</v>
      </c>
      <c r="H3266" s="33">
        <v>0.22725019717518699</v>
      </c>
      <c r="I3266" s="33">
        <v>7.7998736885256797E-3</v>
      </c>
      <c r="J3266" s="33">
        <v>7.9917152420298704E-2</v>
      </c>
      <c r="K3266" s="33" t="s">
        <v>6019</v>
      </c>
    </row>
    <row r="3267" spans="1:11">
      <c r="A3267" s="33" t="s">
        <v>5981</v>
      </c>
      <c r="B3267" s="33">
        <v>374676</v>
      </c>
      <c r="C3267" s="33">
        <v>374688</v>
      </c>
      <c r="D3267" s="33">
        <v>1</v>
      </c>
      <c r="E3267" s="33" t="s">
        <v>6018</v>
      </c>
      <c r="F3267" s="33" t="s">
        <v>79</v>
      </c>
      <c r="G3267" s="33" t="s">
        <v>20</v>
      </c>
      <c r="H3267" s="33">
        <v>-0.278115212735212</v>
      </c>
      <c r="I3267" s="33">
        <v>1.0441882482735299E-3</v>
      </c>
      <c r="J3267" s="33">
        <v>1.71883881838856E-2</v>
      </c>
      <c r="K3267" s="33" t="s">
        <v>6020</v>
      </c>
    </row>
    <row r="3268" spans="1:11">
      <c r="A3268" s="33" t="s">
        <v>5981</v>
      </c>
      <c r="B3268" s="33">
        <v>375746</v>
      </c>
      <c r="C3268" s="33">
        <v>375771</v>
      </c>
      <c r="D3268" s="33">
        <v>3</v>
      </c>
      <c r="E3268" s="33" t="s">
        <v>6021</v>
      </c>
      <c r="F3268" s="33" t="s">
        <v>452</v>
      </c>
      <c r="G3268" s="33" t="s">
        <v>21</v>
      </c>
      <c r="H3268" s="33">
        <v>0.163491297229551</v>
      </c>
      <c r="I3268" s="33">
        <v>1.6998018319923599E-3</v>
      </c>
      <c r="J3268" s="33">
        <v>2.5464854574547901E-2</v>
      </c>
      <c r="K3268" s="33" t="s">
        <v>6022</v>
      </c>
    </row>
    <row r="3269" spans="1:11">
      <c r="A3269" s="33" t="s">
        <v>5981</v>
      </c>
      <c r="B3269" s="33">
        <v>388020</v>
      </c>
      <c r="C3269" s="33">
        <v>388037</v>
      </c>
      <c r="D3269" s="33">
        <v>2</v>
      </c>
      <c r="E3269" s="33" t="s">
        <v>6023</v>
      </c>
      <c r="F3269" s="33" t="s">
        <v>76</v>
      </c>
      <c r="G3269" s="33" t="s">
        <v>20</v>
      </c>
      <c r="H3269" s="33">
        <v>0.21629515500712701</v>
      </c>
      <c r="I3269" s="33">
        <v>3.5422171808824998E-3</v>
      </c>
      <c r="J3269" s="33">
        <v>4.4679918703880397E-2</v>
      </c>
      <c r="K3269" s="33" t="s">
        <v>6024</v>
      </c>
    </row>
    <row r="3270" spans="1:11">
      <c r="A3270" s="33" t="s">
        <v>5981</v>
      </c>
      <c r="B3270" s="33">
        <v>401327</v>
      </c>
      <c r="C3270" s="33">
        <v>401339</v>
      </c>
      <c r="D3270" s="33">
        <v>2</v>
      </c>
      <c r="E3270" s="33" t="s">
        <v>6025</v>
      </c>
      <c r="F3270" s="33" t="s">
        <v>116</v>
      </c>
      <c r="G3270" s="33" t="s">
        <v>19</v>
      </c>
      <c r="H3270" s="33">
        <v>0.192891637951043</v>
      </c>
      <c r="I3270" s="33">
        <v>9.4153820052370995E-4</v>
      </c>
      <c r="J3270" s="33">
        <v>1.56615233425117E-2</v>
      </c>
      <c r="K3270" s="33" t="s">
        <v>6026</v>
      </c>
    </row>
    <row r="3271" spans="1:11">
      <c r="A3271" s="33" t="s">
        <v>5981</v>
      </c>
      <c r="B3271" s="33">
        <v>416308</v>
      </c>
      <c r="C3271" s="33">
        <v>416318</v>
      </c>
      <c r="D3271" s="33">
        <v>1</v>
      </c>
      <c r="E3271" s="33" t="s">
        <v>6027</v>
      </c>
      <c r="F3271" s="33" t="s">
        <v>93</v>
      </c>
      <c r="G3271" s="33" t="s">
        <v>22</v>
      </c>
      <c r="H3271" s="33">
        <v>-0.37031142119211202</v>
      </c>
      <c r="I3271" s="33">
        <v>1.2762542058851399E-4</v>
      </c>
      <c r="J3271" s="33">
        <v>3.1236807353433298E-3</v>
      </c>
      <c r="K3271" s="33" t="s">
        <v>6028</v>
      </c>
    </row>
    <row r="3272" spans="1:11">
      <c r="A3272" s="33" t="s">
        <v>5981</v>
      </c>
      <c r="B3272" s="33">
        <v>427139</v>
      </c>
      <c r="C3272" s="33">
        <v>427163</v>
      </c>
      <c r="D3272" s="33">
        <v>2</v>
      </c>
      <c r="E3272" s="33" t="s">
        <v>6029</v>
      </c>
      <c r="F3272" s="33" t="s">
        <v>76</v>
      </c>
      <c r="G3272" s="33" t="s">
        <v>20</v>
      </c>
      <c r="H3272" s="33">
        <v>0.29286615688855799</v>
      </c>
      <c r="I3272" s="33">
        <v>3.9748316601485303E-3</v>
      </c>
      <c r="J3272" s="33">
        <v>4.9093564509870999E-2</v>
      </c>
      <c r="K3272" s="33" t="s">
        <v>6030</v>
      </c>
    </row>
    <row r="3273" spans="1:11">
      <c r="A3273" s="33" t="s">
        <v>5981</v>
      </c>
      <c r="B3273" s="33">
        <v>427785</v>
      </c>
      <c r="C3273" s="33">
        <v>427800</v>
      </c>
      <c r="D3273" s="33">
        <v>3</v>
      </c>
      <c r="E3273" s="33" t="s">
        <v>6031</v>
      </c>
      <c r="F3273" s="33" t="s">
        <v>161</v>
      </c>
      <c r="G3273" s="33" t="s">
        <v>20</v>
      </c>
      <c r="H3273" s="33">
        <v>-0.31456717407064999</v>
      </c>
      <c r="I3273" s="16">
        <v>3.3763757049768998E-8</v>
      </c>
      <c r="J3273" s="16">
        <v>2.4859547632457801E-6</v>
      </c>
      <c r="K3273" s="33" t="s">
        <v>6030</v>
      </c>
    </row>
    <row r="3274" spans="1:11">
      <c r="A3274" s="33" t="s">
        <v>5981</v>
      </c>
      <c r="B3274" s="33">
        <v>430584</v>
      </c>
      <c r="C3274" s="33">
        <v>430594</v>
      </c>
      <c r="D3274" s="33">
        <v>1</v>
      </c>
      <c r="E3274" s="33" t="s">
        <v>6032</v>
      </c>
      <c r="F3274" s="33" t="s">
        <v>93</v>
      </c>
      <c r="G3274" s="33" t="s">
        <v>20</v>
      </c>
      <c r="H3274" s="33">
        <v>-0.25856515599521401</v>
      </c>
      <c r="I3274" s="33">
        <v>1.5676586019990399E-4</v>
      </c>
      <c r="J3274" s="33">
        <v>3.6673944339376502E-3</v>
      </c>
      <c r="K3274" s="33" t="s">
        <v>6033</v>
      </c>
    </row>
    <row r="3275" spans="1:11">
      <c r="A3275" s="33" t="s">
        <v>5981</v>
      </c>
      <c r="B3275" s="33">
        <v>435388</v>
      </c>
      <c r="C3275" s="33">
        <v>435450</v>
      </c>
      <c r="D3275" s="33">
        <v>3</v>
      </c>
      <c r="E3275" s="33" t="s">
        <v>6034</v>
      </c>
      <c r="F3275" s="33" t="s">
        <v>161</v>
      </c>
      <c r="G3275" s="33" t="s">
        <v>21</v>
      </c>
      <c r="H3275" s="33">
        <v>0.19405823533219699</v>
      </c>
      <c r="I3275" s="33">
        <v>2.5865024798046002E-3</v>
      </c>
      <c r="J3275" s="33">
        <v>3.5145351292108898E-2</v>
      </c>
      <c r="K3275" s="33" t="s">
        <v>6033</v>
      </c>
    </row>
    <row r="3276" spans="1:11">
      <c r="A3276" s="33" t="s">
        <v>5981</v>
      </c>
      <c r="B3276" s="33">
        <v>459773</v>
      </c>
      <c r="C3276" s="33">
        <v>459784</v>
      </c>
      <c r="D3276" s="33">
        <v>1</v>
      </c>
      <c r="E3276" s="33" t="s">
        <v>6035</v>
      </c>
      <c r="F3276" s="33" t="s">
        <v>93</v>
      </c>
      <c r="G3276" s="33" t="s">
        <v>18</v>
      </c>
      <c r="H3276" s="33">
        <v>0.28614020278804297</v>
      </c>
      <c r="I3276" s="33">
        <v>5.9665903031879703E-3</v>
      </c>
      <c r="J3276" s="33">
        <v>6.5364099999630207E-2</v>
      </c>
      <c r="K3276" s="33" t="s">
        <v>6036</v>
      </c>
    </row>
    <row r="3277" spans="1:11">
      <c r="A3277" s="33" t="s">
        <v>5981</v>
      </c>
      <c r="B3277" s="33">
        <v>473222</v>
      </c>
      <c r="C3277" s="33">
        <v>473248</v>
      </c>
      <c r="D3277" s="33">
        <v>2</v>
      </c>
      <c r="E3277" s="33" t="s">
        <v>6037</v>
      </c>
      <c r="F3277" s="33" t="s">
        <v>76</v>
      </c>
      <c r="G3277" s="33" t="s">
        <v>22</v>
      </c>
      <c r="H3277" s="33">
        <v>-0.99477475970926899</v>
      </c>
      <c r="I3277" s="33">
        <v>5.22524029073047E-3</v>
      </c>
      <c r="J3277" s="33">
        <v>5.98665045613486E-2</v>
      </c>
      <c r="K3277" s="33" t="s">
        <v>6038</v>
      </c>
    </row>
    <row r="3278" spans="1:11">
      <c r="A3278" s="33" t="s">
        <v>5981</v>
      </c>
      <c r="B3278" s="33">
        <v>472562</v>
      </c>
      <c r="C3278" s="33">
        <v>472586</v>
      </c>
      <c r="D3278" s="33">
        <v>4</v>
      </c>
      <c r="E3278" s="33" t="s">
        <v>6039</v>
      </c>
      <c r="F3278" s="33" t="s">
        <v>423</v>
      </c>
      <c r="G3278" s="33" t="s">
        <v>20</v>
      </c>
      <c r="H3278" s="33">
        <v>0.18658446985372901</v>
      </c>
      <c r="I3278" s="33">
        <v>1.5567297967799499E-3</v>
      </c>
      <c r="J3278" s="33">
        <v>2.3544298741745202E-2</v>
      </c>
      <c r="K3278" s="33" t="s">
        <v>6040</v>
      </c>
    </row>
    <row r="3279" spans="1:11">
      <c r="A3279" s="33" t="s">
        <v>5981</v>
      </c>
      <c r="B3279" s="33">
        <v>502662</v>
      </c>
      <c r="C3279" s="33">
        <v>502672</v>
      </c>
      <c r="D3279" s="33">
        <v>1</v>
      </c>
      <c r="E3279" s="33" t="s">
        <v>6041</v>
      </c>
      <c r="F3279" s="33" t="s">
        <v>79</v>
      </c>
      <c r="G3279" s="33" t="s">
        <v>22</v>
      </c>
      <c r="H3279" s="33">
        <v>0.38014989843313901</v>
      </c>
      <c r="I3279" s="33">
        <v>1.2731920892828999E-3</v>
      </c>
      <c r="J3279" s="33">
        <v>2.0124573613018198E-2</v>
      </c>
      <c r="K3279" s="33" t="s">
        <v>6042</v>
      </c>
    </row>
    <row r="3280" spans="1:11">
      <c r="A3280" s="33" t="s">
        <v>5981</v>
      </c>
      <c r="B3280" s="33">
        <v>521028</v>
      </c>
      <c r="C3280" s="33">
        <v>521051</v>
      </c>
      <c r="D3280" s="33">
        <v>2</v>
      </c>
      <c r="E3280" s="33" t="s">
        <v>6043</v>
      </c>
      <c r="F3280" s="33" t="s">
        <v>76</v>
      </c>
      <c r="G3280" s="33" t="s">
        <v>22</v>
      </c>
      <c r="H3280" s="33">
        <v>0.22761760539060699</v>
      </c>
      <c r="I3280" s="16">
        <v>2.9915497068476902E-5</v>
      </c>
      <c r="J3280" s="33">
        <v>9.9002575315816697E-4</v>
      </c>
      <c r="K3280" s="33" t="s">
        <v>6044</v>
      </c>
    </row>
    <row r="3281" spans="1:11">
      <c r="A3281" s="33" t="s">
        <v>5981</v>
      </c>
      <c r="B3281" s="33">
        <v>523439</v>
      </c>
      <c r="C3281" s="33">
        <v>523486</v>
      </c>
      <c r="D3281" s="33">
        <v>2</v>
      </c>
      <c r="E3281" s="33" t="s">
        <v>6045</v>
      </c>
      <c r="F3281" s="33" t="s">
        <v>116</v>
      </c>
      <c r="G3281" s="33" t="s">
        <v>20</v>
      </c>
      <c r="H3281" s="33">
        <v>-0.146872618796449</v>
      </c>
      <c r="I3281" s="33">
        <v>8.5048816383034905E-3</v>
      </c>
      <c r="J3281" s="33">
        <v>8.4972568360634507E-2</v>
      </c>
      <c r="K3281" s="33" t="s">
        <v>6046</v>
      </c>
    </row>
    <row r="3282" spans="1:11">
      <c r="A3282" s="33" t="s">
        <v>5981</v>
      </c>
      <c r="B3282" s="33">
        <v>530026</v>
      </c>
      <c r="C3282" s="33">
        <v>530036</v>
      </c>
      <c r="D3282" s="33">
        <v>1</v>
      </c>
      <c r="E3282" s="33" t="s">
        <v>6047</v>
      </c>
      <c r="F3282" s="33" t="s">
        <v>93</v>
      </c>
      <c r="G3282" s="33" t="s">
        <v>22</v>
      </c>
      <c r="H3282" s="33">
        <v>0.45785670778699</v>
      </c>
      <c r="I3282" s="16">
        <v>1.24577667380686E-13</v>
      </c>
      <c r="J3282" s="16">
        <v>2.5722580103951199E-11</v>
      </c>
      <c r="K3282" s="33" t="s">
        <v>6048</v>
      </c>
    </row>
    <row r="3283" spans="1:11">
      <c r="A3283" s="33" t="s">
        <v>5981</v>
      </c>
      <c r="B3283" s="33">
        <v>544816</v>
      </c>
      <c r="C3283" s="33">
        <v>544827</v>
      </c>
      <c r="D3283" s="33">
        <v>1</v>
      </c>
      <c r="E3283" s="33" t="s">
        <v>6049</v>
      </c>
      <c r="F3283" s="33" t="s">
        <v>79</v>
      </c>
      <c r="G3283" s="33" t="s">
        <v>8648</v>
      </c>
      <c r="H3283" s="33">
        <v>0.52811121702403896</v>
      </c>
      <c r="I3283" s="16">
        <v>5.1834169147273899E-6</v>
      </c>
      <c r="J3283" s="33">
        <v>2.2167962195904001E-4</v>
      </c>
      <c r="K3283" s="33" t="s">
        <v>6050</v>
      </c>
    </row>
    <row r="3284" spans="1:11">
      <c r="A3284" s="33" t="s">
        <v>5981</v>
      </c>
      <c r="B3284" s="33">
        <v>544866</v>
      </c>
      <c r="C3284" s="33">
        <v>544899</v>
      </c>
      <c r="D3284" s="33">
        <v>4</v>
      </c>
      <c r="E3284" s="33" t="s">
        <v>6051</v>
      </c>
      <c r="F3284" s="33" t="s">
        <v>1257</v>
      </c>
      <c r="G3284" s="33" t="s">
        <v>8648</v>
      </c>
      <c r="H3284" s="33">
        <v>-0.401365643747846</v>
      </c>
      <c r="I3284" s="16">
        <v>1.5209298996344599E-13</v>
      </c>
      <c r="J3284" s="16">
        <v>3.07357280568682E-11</v>
      </c>
      <c r="K3284" s="33" t="s">
        <v>6050</v>
      </c>
    </row>
    <row r="3285" spans="1:11">
      <c r="A3285" s="33" t="s">
        <v>5981</v>
      </c>
      <c r="B3285" s="33">
        <v>545336</v>
      </c>
      <c r="C3285" s="33">
        <v>545346</v>
      </c>
      <c r="D3285" s="33">
        <v>1</v>
      </c>
      <c r="E3285" s="33" t="s">
        <v>6052</v>
      </c>
      <c r="F3285" s="33" t="s">
        <v>79</v>
      </c>
      <c r="G3285" s="33" t="s">
        <v>22</v>
      </c>
      <c r="H3285" s="33">
        <v>0.33388505772724197</v>
      </c>
      <c r="I3285" s="16">
        <v>8.81042324312561E-7</v>
      </c>
      <c r="J3285" s="16">
        <v>4.6839264959275003E-5</v>
      </c>
      <c r="K3285" s="33" t="s">
        <v>6050</v>
      </c>
    </row>
    <row r="3286" spans="1:11">
      <c r="A3286" s="33" t="s">
        <v>5981</v>
      </c>
      <c r="B3286" s="33">
        <v>566750</v>
      </c>
      <c r="C3286" s="33">
        <v>566769</v>
      </c>
      <c r="D3286" s="33">
        <v>1</v>
      </c>
      <c r="E3286" s="33" t="s">
        <v>6053</v>
      </c>
      <c r="F3286" s="33" t="s">
        <v>93</v>
      </c>
      <c r="G3286" s="33" t="s">
        <v>22</v>
      </c>
      <c r="H3286" s="33">
        <v>0.17426873455215</v>
      </c>
      <c r="I3286" s="33">
        <v>2.3720907170449298E-3</v>
      </c>
      <c r="J3286" s="33">
        <v>3.2794931048752099E-2</v>
      </c>
      <c r="K3286" s="33" t="s">
        <v>6054</v>
      </c>
    </row>
    <row r="3287" spans="1:11">
      <c r="A3287" s="33" t="s">
        <v>5981</v>
      </c>
      <c r="B3287" s="33">
        <v>586776</v>
      </c>
      <c r="C3287" s="33">
        <v>586791</v>
      </c>
      <c r="D3287" s="33">
        <v>3</v>
      </c>
      <c r="E3287" s="33" t="s">
        <v>6055</v>
      </c>
      <c r="F3287" s="33" t="s">
        <v>84</v>
      </c>
      <c r="G3287" s="33" t="s">
        <v>21</v>
      </c>
      <c r="H3287" s="33">
        <v>-0.225258112968591</v>
      </c>
      <c r="I3287" s="16">
        <v>6.6472857399953902E-5</v>
      </c>
      <c r="J3287" s="33">
        <v>1.8514932539142599E-3</v>
      </c>
      <c r="K3287" s="33" t="s">
        <v>6056</v>
      </c>
    </row>
    <row r="3288" spans="1:11">
      <c r="A3288" s="33" t="s">
        <v>5981</v>
      </c>
      <c r="B3288" s="33">
        <v>598204</v>
      </c>
      <c r="C3288" s="33">
        <v>598218</v>
      </c>
      <c r="D3288" s="33">
        <v>3</v>
      </c>
      <c r="E3288" s="33" t="s">
        <v>6057</v>
      </c>
      <c r="F3288" s="33" t="s">
        <v>174</v>
      </c>
      <c r="G3288" s="33" t="s">
        <v>8648</v>
      </c>
      <c r="H3288" s="33">
        <v>0.18515934030386699</v>
      </c>
      <c r="I3288" s="33">
        <v>1.4553604181354199E-3</v>
      </c>
      <c r="J3288" s="33">
        <v>2.2259280598148499E-2</v>
      </c>
      <c r="K3288" s="33" t="s">
        <v>6058</v>
      </c>
    </row>
    <row r="3289" spans="1:11">
      <c r="A3289" s="33" t="s">
        <v>5981</v>
      </c>
      <c r="B3289" s="33">
        <v>605292</v>
      </c>
      <c r="C3289" s="33">
        <v>605304</v>
      </c>
      <c r="D3289" s="33">
        <v>2</v>
      </c>
      <c r="E3289" s="33" t="s">
        <v>6059</v>
      </c>
      <c r="F3289" s="33" t="s">
        <v>191</v>
      </c>
      <c r="G3289" s="33" t="s">
        <v>22</v>
      </c>
      <c r="H3289" s="33">
        <v>0.14801085456163801</v>
      </c>
      <c r="I3289" s="33">
        <v>5.0751453584951299E-3</v>
      </c>
      <c r="J3289" s="33">
        <v>5.8785037335349601E-2</v>
      </c>
      <c r="K3289" s="33" t="s">
        <v>6060</v>
      </c>
    </row>
    <row r="3290" spans="1:11">
      <c r="A3290" s="33" t="s">
        <v>5981</v>
      </c>
      <c r="B3290" s="33">
        <v>605564</v>
      </c>
      <c r="C3290" s="33">
        <v>605574</v>
      </c>
      <c r="D3290" s="33">
        <v>1</v>
      </c>
      <c r="E3290" s="33" t="s">
        <v>6061</v>
      </c>
      <c r="F3290" s="33" t="s">
        <v>93</v>
      </c>
      <c r="G3290" s="33" t="s">
        <v>22</v>
      </c>
      <c r="H3290" s="33">
        <v>-0.33627334874750803</v>
      </c>
      <c r="I3290" s="16">
        <v>8.9325324305189093E-9</v>
      </c>
      <c r="J3290" s="16">
        <v>7.9073046758861801E-7</v>
      </c>
      <c r="K3290" s="33" t="s">
        <v>6060</v>
      </c>
    </row>
    <row r="3291" spans="1:11">
      <c r="A3291" s="33" t="s">
        <v>5981</v>
      </c>
      <c r="B3291" s="33">
        <v>605564</v>
      </c>
      <c r="C3291" s="33">
        <v>605574</v>
      </c>
      <c r="D3291" s="33">
        <v>1</v>
      </c>
      <c r="E3291" s="33" t="s">
        <v>6061</v>
      </c>
      <c r="F3291" s="33" t="s">
        <v>93</v>
      </c>
      <c r="G3291" s="33" t="s">
        <v>22</v>
      </c>
      <c r="H3291" s="33">
        <v>0.25593426059387703</v>
      </c>
      <c r="I3291" s="16">
        <v>1.55874638093705E-5</v>
      </c>
      <c r="J3291" s="33">
        <v>5.6724034966054097E-4</v>
      </c>
      <c r="K3291" s="33" t="s">
        <v>6062</v>
      </c>
    </row>
    <row r="3292" spans="1:11">
      <c r="A3292" s="33" t="s">
        <v>5981</v>
      </c>
      <c r="B3292" s="33">
        <v>605564</v>
      </c>
      <c r="C3292" s="33">
        <v>605574</v>
      </c>
      <c r="D3292" s="33">
        <v>1</v>
      </c>
      <c r="E3292" s="33" t="s">
        <v>6061</v>
      </c>
      <c r="F3292" s="33" t="s">
        <v>93</v>
      </c>
      <c r="G3292" s="33" t="s">
        <v>22</v>
      </c>
      <c r="H3292" s="33">
        <v>0.31324506218562298</v>
      </c>
      <c r="I3292" s="16">
        <v>9.5992026822108704E-8</v>
      </c>
      <c r="J3292" s="16">
        <v>6.4206497940590704E-6</v>
      </c>
      <c r="K3292" s="33" t="s">
        <v>6063</v>
      </c>
    </row>
    <row r="3293" spans="1:11">
      <c r="A3293" s="33" t="s">
        <v>5981</v>
      </c>
      <c r="B3293" s="33">
        <v>630012</v>
      </c>
      <c r="C3293" s="33">
        <v>630042</v>
      </c>
      <c r="D3293" s="33">
        <v>1</v>
      </c>
      <c r="E3293" s="33" t="s">
        <v>6064</v>
      </c>
      <c r="F3293" s="33" t="s">
        <v>79</v>
      </c>
      <c r="G3293" s="33" t="s">
        <v>22</v>
      </c>
      <c r="H3293" s="33">
        <v>0.55385162351234396</v>
      </c>
      <c r="I3293" s="33">
        <v>1.16743486629412E-4</v>
      </c>
      <c r="J3293" s="33">
        <v>2.9569009696053701E-3</v>
      </c>
      <c r="K3293" s="33" t="s">
        <v>6065</v>
      </c>
    </row>
    <row r="3294" spans="1:11">
      <c r="A3294" s="33" t="s">
        <v>5981</v>
      </c>
      <c r="B3294" s="33">
        <v>630846</v>
      </c>
      <c r="C3294" s="33">
        <v>630864</v>
      </c>
      <c r="D3294" s="33">
        <v>2</v>
      </c>
      <c r="E3294" s="33" t="s">
        <v>6066</v>
      </c>
      <c r="F3294" s="33" t="s">
        <v>76</v>
      </c>
      <c r="G3294" s="33" t="s">
        <v>20</v>
      </c>
      <c r="H3294" s="33">
        <v>0.203969313971816</v>
      </c>
      <c r="I3294" s="33">
        <v>2.1396349238319399E-4</v>
      </c>
      <c r="J3294" s="33">
        <v>4.7151397927043598E-3</v>
      </c>
      <c r="K3294" s="33" t="s">
        <v>6065</v>
      </c>
    </row>
    <row r="3295" spans="1:11">
      <c r="A3295" s="33" t="s">
        <v>5981</v>
      </c>
      <c r="B3295" s="33">
        <v>630846</v>
      </c>
      <c r="C3295" s="33">
        <v>630864</v>
      </c>
      <c r="D3295" s="33">
        <v>2</v>
      </c>
      <c r="E3295" s="33" t="s">
        <v>6066</v>
      </c>
      <c r="F3295" s="33" t="s">
        <v>76</v>
      </c>
      <c r="G3295" s="33" t="s">
        <v>20</v>
      </c>
      <c r="H3295" s="33">
        <v>-0.14669046005897901</v>
      </c>
      <c r="I3295" s="33">
        <v>8.0813180099850602E-3</v>
      </c>
      <c r="J3295" s="33">
        <v>8.2092361988062204E-2</v>
      </c>
      <c r="K3295" s="33" t="s">
        <v>6067</v>
      </c>
    </row>
    <row r="3296" spans="1:11">
      <c r="A3296" s="33" t="s">
        <v>5981</v>
      </c>
      <c r="B3296" s="33">
        <v>637445</v>
      </c>
      <c r="C3296" s="33">
        <v>637460</v>
      </c>
      <c r="D3296" s="33">
        <v>2</v>
      </c>
      <c r="E3296" s="33" t="s">
        <v>6068</v>
      </c>
      <c r="F3296" s="33" t="s">
        <v>169</v>
      </c>
      <c r="G3296" s="33" t="s">
        <v>20</v>
      </c>
      <c r="H3296" s="33">
        <v>-0.39221805115271602</v>
      </c>
      <c r="I3296" s="16">
        <v>1.68918948350986E-8</v>
      </c>
      <c r="J3296" s="16">
        <v>1.33699347619805E-6</v>
      </c>
      <c r="K3296" s="33" t="s">
        <v>6069</v>
      </c>
    </row>
    <row r="3297" spans="1:11">
      <c r="A3297" s="33" t="s">
        <v>5981</v>
      </c>
      <c r="B3297" s="33">
        <v>642033</v>
      </c>
      <c r="C3297" s="33">
        <v>642043</v>
      </c>
      <c r="D3297" s="33">
        <v>1</v>
      </c>
      <c r="E3297" s="33" t="s">
        <v>6070</v>
      </c>
      <c r="F3297" s="33" t="s">
        <v>79</v>
      </c>
      <c r="G3297" s="33" t="s">
        <v>22</v>
      </c>
      <c r="H3297" s="33">
        <v>0.397171221630717</v>
      </c>
      <c r="I3297" s="16">
        <v>1.01327083688426E-5</v>
      </c>
      <c r="J3297" s="33">
        <v>3.9442813150519399E-4</v>
      </c>
      <c r="K3297" s="33" t="s">
        <v>6071</v>
      </c>
    </row>
    <row r="3298" spans="1:11">
      <c r="A3298" s="33" t="s">
        <v>5981</v>
      </c>
      <c r="B3298" s="33">
        <v>709662</v>
      </c>
      <c r="C3298" s="33">
        <v>709681</v>
      </c>
      <c r="D3298" s="33">
        <v>1</v>
      </c>
      <c r="E3298" s="33" t="s">
        <v>6072</v>
      </c>
      <c r="F3298" s="33" t="s">
        <v>93</v>
      </c>
      <c r="G3298" s="33" t="s">
        <v>20</v>
      </c>
      <c r="H3298" s="33">
        <v>-0.37768294380879203</v>
      </c>
      <c r="I3298" s="33">
        <v>3.6601213942682803E-4</v>
      </c>
      <c r="J3298" s="33">
        <v>7.3808562638556499E-3</v>
      </c>
      <c r="K3298" s="33" t="s">
        <v>6073</v>
      </c>
    </row>
    <row r="3299" spans="1:11">
      <c r="A3299" s="33" t="s">
        <v>5981</v>
      </c>
      <c r="B3299" s="33">
        <v>745776</v>
      </c>
      <c r="C3299" s="33">
        <v>745790</v>
      </c>
      <c r="D3299" s="33">
        <v>1</v>
      </c>
      <c r="E3299" s="33" t="s">
        <v>6074</v>
      </c>
      <c r="F3299" s="33" t="s">
        <v>79</v>
      </c>
      <c r="G3299" s="33" t="s">
        <v>20</v>
      </c>
      <c r="H3299" s="33">
        <v>0.20026028265330101</v>
      </c>
      <c r="I3299" s="16">
        <v>9.6408266710782694E-5</v>
      </c>
      <c r="J3299" s="33">
        <v>2.5087279923808599E-3</v>
      </c>
      <c r="K3299" s="33" t="s">
        <v>6075</v>
      </c>
    </row>
    <row r="3300" spans="1:11">
      <c r="A3300" s="33" t="s">
        <v>5981</v>
      </c>
      <c r="B3300" s="33">
        <v>787477</v>
      </c>
      <c r="C3300" s="33">
        <v>787498</v>
      </c>
      <c r="D3300" s="33">
        <v>2</v>
      </c>
      <c r="E3300" s="33" t="s">
        <v>6076</v>
      </c>
      <c r="F3300" s="33" t="s">
        <v>116</v>
      </c>
      <c r="G3300" s="33" t="s">
        <v>20</v>
      </c>
      <c r="H3300" s="33">
        <v>0.21021970142322099</v>
      </c>
      <c r="I3300" s="33">
        <v>6.6181383739428101E-4</v>
      </c>
      <c r="J3300" s="33">
        <v>1.1830374223461599E-2</v>
      </c>
      <c r="K3300" s="33" t="s">
        <v>6077</v>
      </c>
    </row>
    <row r="3301" spans="1:11">
      <c r="A3301" s="33" t="s">
        <v>5981</v>
      </c>
      <c r="B3301" s="33">
        <v>809690</v>
      </c>
      <c r="C3301" s="33">
        <v>809701</v>
      </c>
      <c r="D3301" s="33">
        <v>2</v>
      </c>
      <c r="E3301" s="33" t="s">
        <v>6078</v>
      </c>
      <c r="F3301" s="33" t="s">
        <v>169</v>
      </c>
      <c r="G3301" s="33" t="s">
        <v>20</v>
      </c>
      <c r="H3301" s="33">
        <v>-0.32264915913280201</v>
      </c>
      <c r="I3301" s="16">
        <v>2.2061894865246898E-9</v>
      </c>
      <c r="J3301" s="16">
        <v>2.22919018542675E-7</v>
      </c>
      <c r="K3301" s="33" t="s">
        <v>6079</v>
      </c>
    </row>
    <row r="3302" spans="1:11">
      <c r="A3302" s="33" t="s">
        <v>5981</v>
      </c>
      <c r="B3302" s="33">
        <v>825757</v>
      </c>
      <c r="C3302" s="33">
        <v>825784</v>
      </c>
      <c r="D3302" s="33">
        <v>2</v>
      </c>
      <c r="E3302" s="33" t="s">
        <v>6080</v>
      </c>
      <c r="F3302" s="33" t="s">
        <v>116</v>
      </c>
      <c r="G3302" s="33" t="s">
        <v>20</v>
      </c>
      <c r="H3302" s="33">
        <v>0.25274293098546902</v>
      </c>
      <c r="I3302" s="16">
        <v>2.2229256529461E-5</v>
      </c>
      <c r="J3302" s="33">
        <v>7.6221472388743696E-4</v>
      </c>
      <c r="K3302" s="33" t="s">
        <v>6081</v>
      </c>
    </row>
    <row r="3303" spans="1:11">
      <c r="A3303" s="33" t="s">
        <v>5981</v>
      </c>
      <c r="B3303" s="33">
        <v>862112</v>
      </c>
      <c r="C3303" s="33">
        <v>862149</v>
      </c>
      <c r="D3303" s="33">
        <v>3</v>
      </c>
      <c r="E3303" s="33" t="s">
        <v>6082</v>
      </c>
      <c r="F3303" s="33" t="s">
        <v>161</v>
      </c>
      <c r="G3303" s="33" t="s">
        <v>21</v>
      </c>
      <c r="H3303" s="33">
        <v>0.35491152528027398</v>
      </c>
      <c r="I3303" s="16">
        <v>5.6182028411709202E-12</v>
      </c>
      <c r="J3303" s="16">
        <v>9.2002914802485101E-10</v>
      </c>
      <c r="K3303" s="33" t="s">
        <v>6083</v>
      </c>
    </row>
    <row r="3304" spans="1:11">
      <c r="A3304" s="33" t="s">
        <v>5981</v>
      </c>
      <c r="B3304" s="33">
        <v>862112</v>
      </c>
      <c r="C3304" s="33">
        <v>862149</v>
      </c>
      <c r="D3304" s="33">
        <v>3</v>
      </c>
      <c r="E3304" s="33" t="s">
        <v>6082</v>
      </c>
      <c r="F3304" s="33" t="s">
        <v>161</v>
      </c>
      <c r="G3304" s="33" t="s">
        <v>21</v>
      </c>
      <c r="H3304" s="33">
        <v>-0.138289858213831</v>
      </c>
      <c r="I3304" s="33">
        <v>9.08237657556407E-3</v>
      </c>
      <c r="J3304" s="33">
        <v>8.8204920976183598E-2</v>
      </c>
      <c r="K3304" s="33" t="s">
        <v>6084</v>
      </c>
    </row>
    <row r="3305" spans="1:11">
      <c r="A3305" s="33" t="s">
        <v>5981</v>
      </c>
      <c r="B3305" s="33">
        <v>887415</v>
      </c>
      <c r="C3305" s="33">
        <v>887435</v>
      </c>
      <c r="D3305" s="33">
        <v>1</v>
      </c>
      <c r="E3305" s="33" t="s">
        <v>6085</v>
      </c>
      <c r="F3305" s="33" t="s">
        <v>93</v>
      </c>
      <c r="G3305" s="33" t="s">
        <v>20</v>
      </c>
      <c r="H3305" s="33">
        <v>-0.81781408963521196</v>
      </c>
      <c r="I3305" s="33">
        <v>7.0761961239639501E-3</v>
      </c>
      <c r="J3305" s="33">
        <v>7.4716463375877701E-2</v>
      </c>
      <c r="K3305" s="33" t="s">
        <v>6086</v>
      </c>
    </row>
    <row r="3306" spans="1:11">
      <c r="A3306" s="33" t="s">
        <v>5981</v>
      </c>
      <c r="B3306" s="33">
        <v>895001</v>
      </c>
      <c r="C3306" s="33">
        <v>895023</v>
      </c>
      <c r="D3306" s="33">
        <v>3</v>
      </c>
      <c r="E3306" s="33" t="s">
        <v>6087</v>
      </c>
      <c r="F3306" s="33" t="s">
        <v>201</v>
      </c>
      <c r="G3306" s="33" t="s">
        <v>20</v>
      </c>
      <c r="H3306" s="33">
        <v>-0.226286386791305</v>
      </c>
      <c r="I3306" s="33">
        <v>1.8201511987212801E-4</v>
      </c>
      <c r="J3306" s="33">
        <v>4.1241157640590801E-3</v>
      </c>
      <c r="K3306" s="33" t="s">
        <v>6088</v>
      </c>
    </row>
    <row r="3307" spans="1:11">
      <c r="A3307" s="33" t="s">
        <v>5981</v>
      </c>
      <c r="B3307" s="33">
        <v>962138</v>
      </c>
      <c r="C3307" s="33">
        <v>962149</v>
      </c>
      <c r="D3307" s="33">
        <v>2</v>
      </c>
      <c r="E3307" s="33" t="s">
        <v>6089</v>
      </c>
      <c r="F3307" s="33" t="s">
        <v>116</v>
      </c>
      <c r="G3307" s="33" t="s">
        <v>18</v>
      </c>
      <c r="H3307" s="33">
        <v>-0.173069306115263</v>
      </c>
      <c r="I3307" s="33">
        <v>8.2862420220989903E-4</v>
      </c>
      <c r="J3307" s="33">
        <v>1.42062683620751E-2</v>
      </c>
      <c r="K3307" s="33" t="s">
        <v>6090</v>
      </c>
    </row>
    <row r="3308" spans="1:11">
      <c r="A3308" s="33" t="s">
        <v>5981</v>
      </c>
      <c r="B3308" s="33">
        <v>965852</v>
      </c>
      <c r="C3308" s="33">
        <v>965862</v>
      </c>
      <c r="D3308" s="33">
        <v>1</v>
      </c>
      <c r="E3308" s="33" t="s">
        <v>6091</v>
      </c>
      <c r="F3308" s="33" t="s">
        <v>79</v>
      </c>
      <c r="G3308" s="33" t="s">
        <v>20</v>
      </c>
      <c r="H3308" s="33">
        <v>-0.50855463290153002</v>
      </c>
      <c r="I3308" s="33">
        <v>2.5115614713507499E-3</v>
      </c>
      <c r="J3308" s="33">
        <v>3.43234688559561E-2</v>
      </c>
      <c r="K3308" s="33" t="s">
        <v>6092</v>
      </c>
    </row>
    <row r="3309" spans="1:11">
      <c r="A3309" s="33" t="s">
        <v>5981</v>
      </c>
      <c r="B3309" s="33">
        <v>994292</v>
      </c>
      <c r="C3309" s="33">
        <v>994309</v>
      </c>
      <c r="D3309" s="33">
        <v>1</v>
      </c>
      <c r="E3309" s="33" t="s">
        <v>6093</v>
      </c>
      <c r="F3309" s="33" t="s">
        <v>93</v>
      </c>
      <c r="G3309" s="33" t="s">
        <v>22</v>
      </c>
      <c r="H3309" s="33">
        <v>-0.355973084517482</v>
      </c>
      <c r="I3309" s="33">
        <v>3.45645976121047E-4</v>
      </c>
      <c r="J3309" s="33">
        <v>7.0905949917877001E-3</v>
      </c>
      <c r="K3309" s="33" t="s">
        <v>6094</v>
      </c>
    </row>
    <row r="3310" spans="1:11">
      <c r="A3310" s="33" t="s">
        <v>5981</v>
      </c>
      <c r="B3310" s="33">
        <v>1006391</v>
      </c>
      <c r="C3310" s="33">
        <v>1006439</v>
      </c>
      <c r="D3310" s="33">
        <v>2</v>
      </c>
      <c r="E3310" s="33" t="s">
        <v>6095</v>
      </c>
      <c r="F3310" s="33" t="s">
        <v>169</v>
      </c>
      <c r="G3310" s="33" t="s">
        <v>20</v>
      </c>
      <c r="H3310" s="33">
        <v>0.32234126278341602</v>
      </c>
      <c r="I3310" s="16">
        <v>1.0411372631682401E-9</v>
      </c>
      <c r="J3310" s="16">
        <v>1.1498513634386E-7</v>
      </c>
      <c r="K3310" s="33" t="s">
        <v>6096</v>
      </c>
    </row>
    <row r="3311" spans="1:11">
      <c r="A3311" s="33" t="s">
        <v>5981</v>
      </c>
      <c r="B3311" s="33">
        <v>1006760</v>
      </c>
      <c r="C3311" s="33">
        <v>1006786</v>
      </c>
      <c r="D3311" s="33">
        <v>2</v>
      </c>
      <c r="E3311" s="33" t="s">
        <v>6097</v>
      </c>
      <c r="F3311" s="33" t="s">
        <v>191</v>
      </c>
      <c r="G3311" s="33" t="s">
        <v>18</v>
      </c>
      <c r="H3311" s="33">
        <v>-0.39635966291145203</v>
      </c>
      <c r="I3311" s="16">
        <v>9.8987591462074596E-10</v>
      </c>
      <c r="J3311" s="16">
        <v>1.10609899259622E-7</v>
      </c>
      <c r="K3311" s="33" t="s">
        <v>6096</v>
      </c>
    </row>
    <row r="3312" spans="1:11">
      <c r="A3312" s="33" t="s">
        <v>5981</v>
      </c>
      <c r="B3312" s="33">
        <v>1017484</v>
      </c>
      <c r="C3312" s="33">
        <v>1017496</v>
      </c>
      <c r="D3312" s="33">
        <v>1</v>
      </c>
      <c r="E3312" s="33" t="s">
        <v>6098</v>
      </c>
      <c r="F3312" s="33" t="s">
        <v>93</v>
      </c>
      <c r="G3312" s="33" t="s">
        <v>22</v>
      </c>
      <c r="H3312" s="33">
        <v>0.52653401938213495</v>
      </c>
      <c r="I3312" s="16">
        <v>6.3828245084678197E-11</v>
      </c>
      <c r="J3312" s="16">
        <v>9.0483682360339306E-9</v>
      </c>
      <c r="K3312" s="33" t="s">
        <v>6099</v>
      </c>
    </row>
    <row r="3313" spans="1:11">
      <c r="A3313" s="33" t="s">
        <v>5981</v>
      </c>
      <c r="B3313" s="33">
        <v>1021572</v>
      </c>
      <c r="C3313" s="33">
        <v>1021583</v>
      </c>
      <c r="D3313" s="33">
        <v>1</v>
      </c>
      <c r="E3313" s="33" t="s">
        <v>6100</v>
      </c>
      <c r="F3313" s="33" t="s">
        <v>93</v>
      </c>
      <c r="G3313" s="33" t="s">
        <v>8648</v>
      </c>
      <c r="H3313" s="33">
        <v>-0.27876248432739298</v>
      </c>
      <c r="I3313" s="33">
        <v>2.3228240325264999E-4</v>
      </c>
      <c r="J3313" s="33">
        <v>5.0370280047800798E-3</v>
      </c>
      <c r="K3313" s="33" t="s">
        <v>6099</v>
      </c>
    </row>
    <row r="3314" spans="1:11">
      <c r="A3314" s="33" t="s">
        <v>5981</v>
      </c>
      <c r="B3314" s="33">
        <v>1026530</v>
      </c>
      <c r="C3314" s="33">
        <v>1026551</v>
      </c>
      <c r="D3314" s="33">
        <v>5</v>
      </c>
      <c r="E3314" s="33" t="s">
        <v>6101</v>
      </c>
      <c r="F3314" s="33" t="s">
        <v>6102</v>
      </c>
      <c r="G3314" s="33" t="s">
        <v>22</v>
      </c>
      <c r="H3314" s="33">
        <v>-0.57429648877302297</v>
      </c>
      <c r="I3314" s="16">
        <v>4.5755699999160502E-5</v>
      </c>
      <c r="J3314" s="33">
        <v>1.37093892300324E-3</v>
      </c>
      <c r="K3314" s="33" t="s">
        <v>6103</v>
      </c>
    </row>
    <row r="3315" spans="1:11">
      <c r="A3315" s="33" t="s">
        <v>5981</v>
      </c>
      <c r="B3315" s="33">
        <v>1027659</v>
      </c>
      <c r="C3315" s="33">
        <v>1027673</v>
      </c>
      <c r="D3315" s="33">
        <v>1</v>
      </c>
      <c r="E3315" s="33" t="s">
        <v>6104</v>
      </c>
      <c r="F3315" s="33" t="s">
        <v>79</v>
      </c>
      <c r="G3315" s="33" t="s">
        <v>22</v>
      </c>
      <c r="H3315" s="33">
        <v>0.43989740857243498</v>
      </c>
      <c r="I3315" s="33">
        <v>4.0027525286520102E-3</v>
      </c>
      <c r="J3315" s="33">
        <v>4.9310173173977699E-2</v>
      </c>
      <c r="K3315" s="33" t="s">
        <v>6103</v>
      </c>
    </row>
    <row r="3316" spans="1:11">
      <c r="A3316" s="33" t="s">
        <v>5981</v>
      </c>
      <c r="B3316" s="33">
        <v>1070030</v>
      </c>
      <c r="C3316" s="33">
        <v>1070042</v>
      </c>
      <c r="D3316" s="33">
        <v>2</v>
      </c>
      <c r="E3316" s="33" t="s">
        <v>6105</v>
      </c>
      <c r="F3316" s="33" t="s">
        <v>116</v>
      </c>
      <c r="G3316" s="33" t="s">
        <v>8648</v>
      </c>
      <c r="H3316" s="33">
        <v>0.25593645289760503</v>
      </c>
      <c r="I3316" s="16">
        <v>3.6980227852444298E-7</v>
      </c>
      <c r="J3316" s="16">
        <v>2.19523877589072E-5</v>
      </c>
      <c r="K3316" s="33" t="s">
        <v>6106</v>
      </c>
    </row>
    <row r="3317" spans="1:11">
      <c r="A3317" s="33" t="s">
        <v>5981</v>
      </c>
      <c r="B3317" s="33">
        <v>1070030</v>
      </c>
      <c r="C3317" s="33">
        <v>1070042</v>
      </c>
      <c r="D3317" s="33">
        <v>2</v>
      </c>
      <c r="E3317" s="33" t="s">
        <v>6105</v>
      </c>
      <c r="F3317" s="33" t="s">
        <v>116</v>
      </c>
      <c r="G3317" s="33" t="s">
        <v>8648</v>
      </c>
      <c r="H3317" s="33">
        <v>-0.24793645540057599</v>
      </c>
      <c r="I3317" s="16">
        <v>8.6664114829219605E-7</v>
      </c>
      <c r="J3317" s="16">
        <v>4.6504845347340597E-5</v>
      </c>
      <c r="K3317" s="33" t="s">
        <v>6107</v>
      </c>
    </row>
    <row r="3318" spans="1:11">
      <c r="A3318" s="33" t="s">
        <v>5981</v>
      </c>
      <c r="B3318" s="33">
        <v>1074082</v>
      </c>
      <c r="C3318" s="33">
        <v>1074095</v>
      </c>
      <c r="D3318" s="33">
        <v>1</v>
      </c>
      <c r="E3318" s="33" t="s">
        <v>6108</v>
      </c>
      <c r="F3318" s="33" t="s">
        <v>79</v>
      </c>
      <c r="G3318" s="33" t="s">
        <v>22</v>
      </c>
      <c r="H3318" s="33">
        <v>-0.47209274703676102</v>
      </c>
      <c r="I3318" s="33">
        <v>1.2148542315015499E-3</v>
      </c>
      <c r="J3318" s="33">
        <v>1.94234103339305E-2</v>
      </c>
      <c r="K3318" s="33" t="s">
        <v>6109</v>
      </c>
    </row>
    <row r="3319" spans="1:11">
      <c r="A3319" s="33" t="s">
        <v>5981</v>
      </c>
      <c r="B3319" s="33">
        <v>1094551</v>
      </c>
      <c r="C3319" s="33">
        <v>1094567</v>
      </c>
      <c r="D3319" s="33">
        <v>5</v>
      </c>
      <c r="E3319" s="33" t="s">
        <v>6110</v>
      </c>
      <c r="F3319" s="33" t="s">
        <v>322</v>
      </c>
      <c r="G3319" s="33" t="s">
        <v>22</v>
      </c>
      <c r="H3319" s="33">
        <v>0.337084162179279</v>
      </c>
      <c r="I3319" s="33">
        <v>7.3823054615307004E-3</v>
      </c>
      <c r="J3319" s="33">
        <v>7.7064682234037896E-2</v>
      </c>
      <c r="K3319" s="33" t="s">
        <v>6111</v>
      </c>
    </row>
    <row r="3320" spans="1:11">
      <c r="A3320" s="33" t="s">
        <v>5981</v>
      </c>
      <c r="B3320" s="33">
        <v>1099451</v>
      </c>
      <c r="C3320" s="33">
        <v>1099470</v>
      </c>
      <c r="D3320" s="33">
        <v>2</v>
      </c>
      <c r="E3320" s="33" t="s">
        <v>6112</v>
      </c>
      <c r="F3320" s="33" t="s">
        <v>116</v>
      </c>
      <c r="G3320" s="33" t="s">
        <v>19</v>
      </c>
      <c r="H3320" s="33">
        <v>-0.20074570356303501</v>
      </c>
      <c r="I3320" s="33">
        <v>4.4824580648463201E-4</v>
      </c>
      <c r="J3320" s="33">
        <v>8.6163268730938096E-3</v>
      </c>
      <c r="K3320" s="33" t="s">
        <v>6113</v>
      </c>
    </row>
    <row r="3321" spans="1:11">
      <c r="A3321" s="33" t="s">
        <v>5981</v>
      </c>
      <c r="B3321" s="33">
        <v>1106036</v>
      </c>
      <c r="C3321" s="33">
        <v>1106050</v>
      </c>
      <c r="D3321" s="33">
        <v>1</v>
      </c>
      <c r="E3321" s="33" t="s">
        <v>6114</v>
      </c>
      <c r="F3321" s="33" t="s">
        <v>79</v>
      </c>
      <c r="G3321" s="33" t="s">
        <v>19</v>
      </c>
      <c r="H3321" s="33">
        <v>-0.25036399645440199</v>
      </c>
      <c r="I3321" s="16">
        <v>3.6145156431504101E-6</v>
      </c>
      <c r="J3321" s="33">
        <v>1.6117685248189E-4</v>
      </c>
      <c r="K3321" s="33" t="s">
        <v>6115</v>
      </c>
    </row>
    <row r="3322" spans="1:11">
      <c r="A3322" s="33" t="s">
        <v>5981</v>
      </c>
      <c r="B3322" s="33">
        <v>1118546</v>
      </c>
      <c r="C3322" s="33">
        <v>1118560</v>
      </c>
      <c r="D3322" s="33">
        <v>1</v>
      </c>
      <c r="E3322" s="33" t="s">
        <v>6116</v>
      </c>
      <c r="F3322" s="33" t="s">
        <v>93</v>
      </c>
      <c r="G3322" s="33" t="s">
        <v>22</v>
      </c>
      <c r="H3322" s="33">
        <v>0.40794064887173398</v>
      </c>
      <c r="I3322" s="16">
        <v>2.5652359704814699E-6</v>
      </c>
      <c r="J3322" s="33">
        <v>1.18274811881714E-4</v>
      </c>
      <c r="K3322" s="33" t="s">
        <v>6117</v>
      </c>
    </row>
    <row r="3323" spans="1:11">
      <c r="A3323" s="33" t="s">
        <v>5981</v>
      </c>
      <c r="B3323" s="33">
        <v>1120599</v>
      </c>
      <c r="C3323" s="33">
        <v>1120615</v>
      </c>
      <c r="D3323" s="33">
        <v>4</v>
      </c>
      <c r="E3323" s="33" t="s">
        <v>6118</v>
      </c>
      <c r="F3323" s="33" t="s">
        <v>809</v>
      </c>
      <c r="G3323" s="33" t="s">
        <v>19</v>
      </c>
      <c r="H3323" s="33">
        <v>-0.27347593900068801</v>
      </c>
      <c r="I3323" s="16">
        <v>8.0227895399488E-8</v>
      </c>
      <c r="J3323" s="16">
        <v>5.48204712593048E-6</v>
      </c>
      <c r="K3323" s="33" t="s">
        <v>6119</v>
      </c>
    </row>
    <row r="3324" spans="1:11">
      <c r="A3324" s="33" t="s">
        <v>5981</v>
      </c>
      <c r="B3324" s="33">
        <v>1148665</v>
      </c>
      <c r="C3324" s="33">
        <v>1148677</v>
      </c>
      <c r="D3324" s="33">
        <v>2</v>
      </c>
      <c r="E3324" s="33" t="s">
        <v>6120</v>
      </c>
      <c r="F3324" s="33" t="s">
        <v>76</v>
      </c>
      <c r="G3324" s="33" t="s">
        <v>19</v>
      </c>
      <c r="H3324" s="33">
        <v>0.300632723854523</v>
      </c>
      <c r="I3324" s="16">
        <v>6.7782580326015505E-7</v>
      </c>
      <c r="J3324" s="16">
        <v>3.7649061282836002E-5</v>
      </c>
      <c r="K3324" s="33" t="s">
        <v>6121</v>
      </c>
    </row>
    <row r="3325" spans="1:11">
      <c r="A3325" s="33" t="s">
        <v>5981</v>
      </c>
      <c r="B3325" s="33">
        <v>1218218</v>
      </c>
      <c r="C3325" s="33">
        <v>1218246</v>
      </c>
      <c r="D3325" s="33">
        <v>4</v>
      </c>
      <c r="E3325" s="33" t="s">
        <v>6122</v>
      </c>
      <c r="F3325" s="33" t="s">
        <v>369</v>
      </c>
      <c r="G3325" s="33" t="s">
        <v>22</v>
      </c>
      <c r="H3325" s="33">
        <v>-0.30829957350520398</v>
      </c>
      <c r="I3325" s="16">
        <v>6.6316819849350003E-7</v>
      </c>
      <c r="J3325" s="16">
        <v>3.7051597348772099E-5</v>
      </c>
      <c r="K3325" s="33" t="s">
        <v>6123</v>
      </c>
    </row>
    <row r="3326" spans="1:11">
      <c r="A3326" s="33" t="s">
        <v>5981</v>
      </c>
      <c r="B3326" s="33">
        <v>1237119</v>
      </c>
      <c r="C3326" s="33">
        <v>1237130</v>
      </c>
      <c r="D3326" s="33">
        <v>2</v>
      </c>
      <c r="E3326" s="33" t="s">
        <v>6124</v>
      </c>
      <c r="F3326" s="33" t="s">
        <v>76</v>
      </c>
      <c r="G3326" s="33" t="s">
        <v>22</v>
      </c>
      <c r="H3326" s="33">
        <v>0.169072115223839</v>
      </c>
      <c r="I3326" s="33">
        <v>4.55520304643647E-3</v>
      </c>
      <c r="J3326" s="33">
        <v>5.4320166073003801E-2</v>
      </c>
      <c r="K3326" s="33" t="s">
        <v>6125</v>
      </c>
    </row>
    <row r="3327" spans="1:11">
      <c r="A3327" s="33" t="s">
        <v>5981</v>
      </c>
      <c r="B3327" s="33">
        <v>1264947</v>
      </c>
      <c r="C3327" s="33">
        <v>1264963</v>
      </c>
      <c r="D3327" s="33">
        <v>1</v>
      </c>
      <c r="E3327" s="33" t="s">
        <v>6126</v>
      </c>
      <c r="F3327" s="33" t="s">
        <v>79</v>
      </c>
      <c r="G3327" s="33" t="s">
        <v>18</v>
      </c>
      <c r="H3327" s="33">
        <v>-0.18522042945700501</v>
      </c>
      <c r="I3327" s="33">
        <v>7.11515029178518E-3</v>
      </c>
      <c r="J3327" s="33">
        <v>7.5005213619728797E-2</v>
      </c>
      <c r="K3327" s="33" t="s">
        <v>6127</v>
      </c>
    </row>
    <row r="3328" spans="1:11">
      <c r="A3328" s="33" t="s">
        <v>5981</v>
      </c>
      <c r="B3328" s="33">
        <v>1319883</v>
      </c>
      <c r="C3328" s="33">
        <v>1319896</v>
      </c>
      <c r="D3328" s="33">
        <v>2</v>
      </c>
      <c r="E3328" s="33" t="s">
        <v>6128</v>
      </c>
      <c r="F3328" s="33" t="s">
        <v>169</v>
      </c>
      <c r="G3328" s="33" t="s">
        <v>19</v>
      </c>
      <c r="H3328" s="33">
        <v>0.15349888034945</v>
      </c>
      <c r="I3328" s="33">
        <v>3.2397097316384498E-3</v>
      </c>
      <c r="J3328" s="33">
        <v>4.1808101944432102E-2</v>
      </c>
      <c r="K3328" s="33" t="s">
        <v>6129</v>
      </c>
    </row>
    <row r="3329" spans="1:11">
      <c r="A3329" s="33" t="s">
        <v>5981</v>
      </c>
      <c r="B3329" s="33">
        <v>1335047</v>
      </c>
      <c r="C3329" s="33">
        <v>1335061</v>
      </c>
      <c r="D3329" s="33">
        <v>1</v>
      </c>
      <c r="E3329" s="33" t="s">
        <v>6130</v>
      </c>
      <c r="F3329" s="33" t="s">
        <v>79</v>
      </c>
      <c r="G3329" s="33" t="s">
        <v>22</v>
      </c>
      <c r="H3329" s="33">
        <v>0.17802848860878501</v>
      </c>
      <c r="I3329" s="33">
        <v>2.74481147706079E-3</v>
      </c>
      <c r="J3329" s="33">
        <v>3.6855447112815097E-2</v>
      </c>
      <c r="K3329" s="33" t="s">
        <v>6131</v>
      </c>
    </row>
    <row r="3330" spans="1:11">
      <c r="A3330" s="33" t="s">
        <v>5981</v>
      </c>
      <c r="B3330" s="33">
        <v>1352597</v>
      </c>
      <c r="C3330" s="33">
        <v>1352613</v>
      </c>
      <c r="D3330" s="33">
        <v>2</v>
      </c>
      <c r="E3330" s="33" t="s">
        <v>6132</v>
      </c>
      <c r="F3330" s="33" t="s">
        <v>76</v>
      </c>
      <c r="G3330" s="33" t="s">
        <v>22</v>
      </c>
      <c r="H3330" s="33">
        <v>-0.17037594820719901</v>
      </c>
      <c r="I3330" s="33">
        <v>2.5733136730478499E-3</v>
      </c>
      <c r="J3330" s="33">
        <v>3.50162367716454E-2</v>
      </c>
      <c r="K3330" s="33" t="s">
        <v>6133</v>
      </c>
    </row>
    <row r="3331" spans="1:11">
      <c r="A3331" s="33" t="s">
        <v>5981</v>
      </c>
      <c r="B3331" s="33">
        <v>1371577</v>
      </c>
      <c r="C3331" s="33">
        <v>1371598</v>
      </c>
      <c r="D3331" s="33">
        <v>5</v>
      </c>
      <c r="E3331" s="33" t="s">
        <v>6134</v>
      </c>
      <c r="F3331" s="33" t="s">
        <v>322</v>
      </c>
      <c r="G3331" s="33" t="s">
        <v>22</v>
      </c>
      <c r="H3331" s="33">
        <v>0.42397118048723598</v>
      </c>
      <c r="I3331" s="16">
        <v>1.44422128154265E-15</v>
      </c>
      <c r="J3331" s="16">
        <v>4.2866292912787701E-13</v>
      </c>
      <c r="K3331" s="33" t="s">
        <v>6135</v>
      </c>
    </row>
    <row r="3332" spans="1:11">
      <c r="A3332" s="33" t="s">
        <v>5981</v>
      </c>
      <c r="B3332" s="33">
        <v>1371577</v>
      </c>
      <c r="C3332" s="33">
        <v>1371598</v>
      </c>
      <c r="D3332" s="33">
        <v>5</v>
      </c>
      <c r="E3332" s="33" t="s">
        <v>6134</v>
      </c>
      <c r="F3332" s="33" t="s">
        <v>322</v>
      </c>
      <c r="G3332" s="33" t="s">
        <v>22</v>
      </c>
      <c r="H3332" s="33">
        <v>0.15502826232792799</v>
      </c>
      <c r="I3332" s="33">
        <v>5.1635287822695899E-3</v>
      </c>
      <c r="J3332" s="33">
        <v>5.9509331732286501E-2</v>
      </c>
      <c r="K3332" s="33" t="s">
        <v>6136</v>
      </c>
    </row>
    <row r="3333" spans="1:11">
      <c r="A3333" s="33" t="s">
        <v>5981</v>
      </c>
      <c r="B3333" s="33">
        <v>1373633</v>
      </c>
      <c r="C3333" s="33">
        <v>1373650</v>
      </c>
      <c r="D3333" s="33">
        <v>3</v>
      </c>
      <c r="E3333" s="33" t="s">
        <v>6137</v>
      </c>
      <c r="F3333" s="33" t="s">
        <v>201</v>
      </c>
      <c r="G3333" s="33" t="s">
        <v>20</v>
      </c>
      <c r="H3333" s="33">
        <v>-0.30274544704586998</v>
      </c>
      <c r="I3333" s="16">
        <v>3.5650593124811201E-9</v>
      </c>
      <c r="J3333" s="16">
        <v>3.4551972806067001E-7</v>
      </c>
      <c r="K3333" s="33" t="s">
        <v>6136</v>
      </c>
    </row>
    <row r="3334" spans="1:11">
      <c r="A3334" s="33" t="s">
        <v>5981</v>
      </c>
      <c r="B3334" s="33">
        <v>1371577</v>
      </c>
      <c r="C3334" s="33">
        <v>1371598</v>
      </c>
      <c r="D3334" s="33">
        <v>5</v>
      </c>
      <c r="E3334" s="33" t="s">
        <v>6134</v>
      </c>
      <c r="F3334" s="33" t="s">
        <v>322</v>
      </c>
      <c r="G3334" s="33" t="s">
        <v>22</v>
      </c>
      <c r="H3334" s="33">
        <v>0.19920768636386299</v>
      </c>
      <c r="I3334" s="33">
        <v>3.0843766814915699E-4</v>
      </c>
      <c r="J3334" s="33">
        <v>6.4527334186799401E-3</v>
      </c>
      <c r="K3334" s="33" t="s">
        <v>6138</v>
      </c>
    </row>
    <row r="3335" spans="1:11">
      <c r="A3335" s="33" t="s">
        <v>5981</v>
      </c>
      <c r="B3335" s="33">
        <v>1394120</v>
      </c>
      <c r="C3335" s="33">
        <v>1394130</v>
      </c>
      <c r="D3335" s="33">
        <v>1</v>
      </c>
      <c r="E3335" s="33" t="s">
        <v>6139</v>
      </c>
      <c r="F3335" s="33" t="s">
        <v>93</v>
      </c>
      <c r="G3335" s="33" t="s">
        <v>18</v>
      </c>
      <c r="H3335" s="33">
        <v>-0.26025817023216402</v>
      </c>
      <c r="I3335" s="33">
        <v>2.2960370710706801E-4</v>
      </c>
      <c r="J3335" s="33">
        <v>5.0017798396856201E-3</v>
      </c>
      <c r="K3335" s="33" t="s">
        <v>6140</v>
      </c>
    </row>
    <row r="3336" spans="1:11">
      <c r="A3336" s="33" t="s">
        <v>5981</v>
      </c>
      <c r="B3336" s="33">
        <v>1428325</v>
      </c>
      <c r="C3336" s="33">
        <v>1428362</v>
      </c>
      <c r="D3336" s="33">
        <v>3</v>
      </c>
      <c r="E3336" s="33" t="s">
        <v>6141</v>
      </c>
      <c r="F3336" s="33" t="s">
        <v>161</v>
      </c>
      <c r="G3336" s="33" t="s">
        <v>21</v>
      </c>
      <c r="H3336" s="33">
        <v>-0.20915023453578199</v>
      </c>
      <c r="I3336" s="33">
        <v>1.45826625009466E-4</v>
      </c>
      <c r="J3336" s="33">
        <v>3.4454260804475398E-3</v>
      </c>
      <c r="K3336" s="33" t="s">
        <v>6142</v>
      </c>
    </row>
    <row r="3337" spans="1:11">
      <c r="A3337" s="33" t="s">
        <v>5981</v>
      </c>
      <c r="B3337" s="33">
        <v>1434795</v>
      </c>
      <c r="C3337" s="33">
        <v>1434812</v>
      </c>
      <c r="D3337" s="33">
        <v>2</v>
      </c>
      <c r="E3337" s="33" t="s">
        <v>6143</v>
      </c>
      <c r="F3337" s="33" t="s">
        <v>116</v>
      </c>
      <c r="G3337" s="33" t="s">
        <v>20</v>
      </c>
      <c r="H3337" s="33">
        <v>-0.16605267233672899</v>
      </c>
      <c r="I3337" s="33">
        <v>4.3046671214593702E-3</v>
      </c>
      <c r="J3337" s="33">
        <v>5.19513701647027E-2</v>
      </c>
      <c r="K3337" s="33" t="s">
        <v>6144</v>
      </c>
    </row>
    <row r="3338" spans="1:11">
      <c r="A3338" s="33" t="s">
        <v>5981</v>
      </c>
      <c r="B3338" s="33">
        <v>1457778</v>
      </c>
      <c r="C3338" s="33">
        <v>1457789</v>
      </c>
      <c r="D3338" s="33">
        <v>2</v>
      </c>
      <c r="E3338" s="33" t="s">
        <v>6145</v>
      </c>
      <c r="F3338" s="33" t="s">
        <v>113</v>
      </c>
      <c r="G3338" s="33" t="s">
        <v>20</v>
      </c>
      <c r="H3338" s="33">
        <v>0.15938850405670901</v>
      </c>
      <c r="I3338" s="33">
        <v>2.07425904464711E-3</v>
      </c>
      <c r="J3338" s="33">
        <v>2.9715403327388E-2</v>
      </c>
      <c r="K3338" s="33" t="s">
        <v>6146</v>
      </c>
    </row>
    <row r="3339" spans="1:11">
      <c r="A3339" s="33" t="s">
        <v>5981</v>
      </c>
      <c r="B3339" s="33">
        <v>1477627</v>
      </c>
      <c r="C3339" s="33">
        <v>1477648</v>
      </c>
      <c r="D3339" s="33">
        <v>4</v>
      </c>
      <c r="E3339" s="33" t="s">
        <v>6147</v>
      </c>
      <c r="F3339" s="33" t="s">
        <v>123</v>
      </c>
      <c r="G3339" s="33" t="s">
        <v>19</v>
      </c>
      <c r="H3339" s="33">
        <v>0.160609461752065</v>
      </c>
      <c r="I3339" s="33">
        <v>8.5596828988254298E-3</v>
      </c>
      <c r="J3339" s="33">
        <v>8.5309410464894E-2</v>
      </c>
      <c r="K3339" s="33" t="s">
        <v>6148</v>
      </c>
    </row>
    <row r="3340" spans="1:11">
      <c r="A3340" s="33" t="s">
        <v>5981</v>
      </c>
      <c r="B3340" s="33">
        <v>1494032</v>
      </c>
      <c r="C3340" s="33">
        <v>1494052</v>
      </c>
      <c r="D3340" s="33">
        <v>4</v>
      </c>
      <c r="E3340" s="33" t="s">
        <v>6149</v>
      </c>
      <c r="F3340" s="33" t="s">
        <v>6150</v>
      </c>
      <c r="G3340" s="33" t="s">
        <v>20</v>
      </c>
      <c r="H3340" s="33">
        <v>-0.347212643398708</v>
      </c>
      <c r="I3340" s="16">
        <v>6.8796306239388003E-8</v>
      </c>
      <c r="J3340" s="16">
        <v>4.8402023456422799E-6</v>
      </c>
      <c r="K3340" s="33" t="s">
        <v>6151</v>
      </c>
    </row>
    <row r="3341" spans="1:11">
      <c r="A3341" s="33" t="s">
        <v>5981</v>
      </c>
      <c r="B3341" s="33">
        <v>1541729</v>
      </c>
      <c r="C3341" s="33">
        <v>1541742</v>
      </c>
      <c r="D3341" s="33">
        <v>2</v>
      </c>
      <c r="E3341" s="33" t="s">
        <v>6152</v>
      </c>
      <c r="F3341" s="33" t="s">
        <v>116</v>
      </c>
      <c r="G3341" s="33" t="s">
        <v>20</v>
      </c>
      <c r="H3341" s="33">
        <v>0.18997665662065599</v>
      </c>
      <c r="I3341" s="33">
        <v>7.8915905127109099E-4</v>
      </c>
      <c r="J3341" s="33">
        <v>1.36280593981324E-2</v>
      </c>
      <c r="K3341" s="33" t="s">
        <v>6153</v>
      </c>
    </row>
    <row r="3342" spans="1:11">
      <c r="A3342" s="33" t="s">
        <v>5981</v>
      </c>
      <c r="B3342" s="33">
        <v>1570920</v>
      </c>
      <c r="C3342" s="33">
        <v>1570931</v>
      </c>
      <c r="D3342" s="33">
        <v>1</v>
      </c>
      <c r="E3342" s="33" t="s">
        <v>6154</v>
      </c>
      <c r="F3342" s="33" t="s">
        <v>93</v>
      </c>
      <c r="G3342" s="33" t="s">
        <v>22</v>
      </c>
      <c r="H3342" s="33">
        <v>-0.50597624656321905</v>
      </c>
      <c r="I3342" s="33">
        <v>5.3727586049534396E-4</v>
      </c>
      <c r="J3342" s="33">
        <v>9.9668869589546408E-3</v>
      </c>
      <c r="K3342" s="33" t="s">
        <v>6155</v>
      </c>
    </row>
    <row r="3343" spans="1:11">
      <c r="A3343" s="33" t="s">
        <v>5981</v>
      </c>
      <c r="B3343" s="33">
        <v>1614478</v>
      </c>
      <c r="C3343" s="33">
        <v>1614493</v>
      </c>
      <c r="D3343" s="33">
        <v>1</v>
      </c>
      <c r="E3343" s="33" t="s">
        <v>6156</v>
      </c>
      <c r="F3343" s="33" t="s">
        <v>93</v>
      </c>
      <c r="G3343" s="33" t="s">
        <v>19</v>
      </c>
      <c r="H3343" s="33">
        <v>0.25775983652293499</v>
      </c>
      <c r="I3343" s="33">
        <v>3.5536205733366702E-4</v>
      </c>
      <c r="J3343" s="33">
        <v>7.2252042449437899E-3</v>
      </c>
      <c r="K3343" s="33" t="s">
        <v>6157</v>
      </c>
    </row>
    <row r="3344" spans="1:11">
      <c r="A3344" s="33" t="s">
        <v>5981</v>
      </c>
      <c r="B3344" s="33">
        <v>1632616</v>
      </c>
      <c r="C3344" s="33">
        <v>1632632</v>
      </c>
      <c r="D3344" s="33">
        <v>2</v>
      </c>
      <c r="E3344" s="33" t="s">
        <v>6158</v>
      </c>
      <c r="F3344" s="33" t="s">
        <v>169</v>
      </c>
      <c r="G3344" s="33" t="s">
        <v>20</v>
      </c>
      <c r="H3344" s="33">
        <v>0.160869413349497</v>
      </c>
      <c r="I3344" s="33">
        <v>3.4348271933465498E-3</v>
      </c>
      <c r="J3344" s="33">
        <v>4.36149581315581E-2</v>
      </c>
      <c r="K3344" s="33" t="s">
        <v>6159</v>
      </c>
    </row>
    <row r="3345" spans="1:11">
      <c r="A3345" s="33" t="s">
        <v>5981</v>
      </c>
      <c r="B3345" s="33">
        <v>1641226</v>
      </c>
      <c r="C3345" s="33">
        <v>1641256</v>
      </c>
      <c r="D3345" s="33">
        <v>3</v>
      </c>
      <c r="E3345" s="33" t="s">
        <v>6160</v>
      </c>
      <c r="F3345" s="33" t="s">
        <v>161</v>
      </c>
      <c r="G3345" s="33" t="s">
        <v>22</v>
      </c>
      <c r="H3345" s="33">
        <v>0.223093023807758</v>
      </c>
      <c r="I3345" s="33">
        <v>6.4210220133262197E-3</v>
      </c>
      <c r="J3345" s="33">
        <v>6.9461124239832001E-2</v>
      </c>
      <c r="K3345" s="33" t="s">
        <v>6161</v>
      </c>
    </row>
    <row r="3346" spans="1:11">
      <c r="A3346" s="33" t="s">
        <v>5981</v>
      </c>
      <c r="B3346" s="33">
        <v>1682607</v>
      </c>
      <c r="C3346" s="33">
        <v>1682625</v>
      </c>
      <c r="D3346" s="33">
        <v>3</v>
      </c>
      <c r="E3346" s="33" t="s">
        <v>6162</v>
      </c>
      <c r="F3346" s="33" t="s">
        <v>903</v>
      </c>
      <c r="G3346" s="33" t="s">
        <v>21</v>
      </c>
      <c r="H3346" s="33">
        <v>0.301306910083462</v>
      </c>
      <c r="I3346" s="16">
        <v>2.5001995646244702E-7</v>
      </c>
      <c r="J3346" s="16">
        <v>1.5029680673926099E-5</v>
      </c>
      <c r="K3346" s="33" t="s">
        <v>6163</v>
      </c>
    </row>
    <row r="3347" spans="1:11">
      <c r="A3347" s="33" t="s">
        <v>5981</v>
      </c>
      <c r="B3347" s="33">
        <v>1682607</v>
      </c>
      <c r="C3347" s="33">
        <v>1682625</v>
      </c>
      <c r="D3347" s="33">
        <v>3</v>
      </c>
      <c r="E3347" s="33" t="s">
        <v>6162</v>
      </c>
      <c r="F3347" s="33" t="s">
        <v>903</v>
      </c>
      <c r="G3347" s="33" t="s">
        <v>21</v>
      </c>
      <c r="H3347" s="33">
        <v>-0.1602614102155</v>
      </c>
      <c r="I3347" s="33">
        <v>7.0020791300565701E-3</v>
      </c>
      <c r="J3347" s="33">
        <v>7.4142416474110698E-2</v>
      </c>
      <c r="K3347" s="33" t="s">
        <v>6164</v>
      </c>
    </row>
    <row r="3348" spans="1:11">
      <c r="A3348" s="33" t="s">
        <v>5981</v>
      </c>
      <c r="B3348" s="33">
        <v>1698661</v>
      </c>
      <c r="C3348" s="33">
        <v>1698688</v>
      </c>
      <c r="D3348" s="33">
        <v>2</v>
      </c>
      <c r="E3348" s="33" t="s">
        <v>6165</v>
      </c>
      <c r="F3348" s="33" t="s">
        <v>116</v>
      </c>
      <c r="G3348" s="33" t="s">
        <v>19</v>
      </c>
      <c r="H3348" s="33">
        <v>0.22616625564395401</v>
      </c>
      <c r="I3348" s="33">
        <v>7.4248425244887702E-3</v>
      </c>
      <c r="J3348" s="33">
        <v>7.7156623957980702E-2</v>
      </c>
      <c r="K3348" s="33" t="s">
        <v>6166</v>
      </c>
    </row>
    <row r="3349" spans="1:11">
      <c r="A3349" s="33" t="s">
        <v>5981</v>
      </c>
      <c r="B3349" s="33">
        <v>1732330</v>
      </c>
      <c r="C3349" s="33">
        <v>1732340</v>
      </c>
      <c r="D3349" s="33">
        <v>1</v>
      </c>
      <c r="E3349" s="33" t="s">
        <v>6167</v>
      </c>
      <c r="F3349" s="33" t="s">
        <v>93</v>
      </c>
      <c r="G3349" s="33" t="s">
        <v>22</v>
      </c>
      <c r="H3349" s="33">
        <v>-0.25934815215421497</v>
      </c>
      <c r="I3349" s="33">
        <v>1.0310987037145E-2</v>
      </c>
      <c r="J3349" s="33">
        <v>9.6202116776820001E-2</v>
      </c>
      <c r="K3349" s="33" t="s">
        <v>6168</v>
      </c>
    </row>
    <row r="3350" spans="1:11">
      <c r="A3350" s="33" t="s">
        <v>5981</v>
      </c>
      <c r="B3350" s="33">
        <v>1740013</v>
      </c>
      <c r="C3350" s="33">
        <v>1740023</v>
      </c>
      <c r="D3350" s="33">
        <v>1</v>
      </c>
      <c r="E3350" s="33" t="s">
        <v>6169</v>
      </c>
      <c r="F3350" s="33" t="s">
        <v>79</v>
      </c>
      <c r="G3350" s="33" t="s">
        <v>18</v>
      </c>
      <c r="H3350" s="33">
        <v>0.22071943662740701</v>
      </c>
      <c r="I3350" s="33">
        <v>9.0270267033000801E-3</v>
      </c>
      <c r="J3350" s="33">
        <v>8.7937127823532496E-2</v>
      </c>
      <c r="K3350" s="33" t="s">
        <v>6170</v>
      </c>
    </row>
    <row r="3351" spans="1:11">
      <c r="A3351" s="33" t="s">
        <v>5981</v>
      </c>
      <c r="B3351" s="33">
        <v>1760933</v>
      </c>
      <c r="C3351" s="33">
        <v>1760944</v>
      </c>
      <c r="D3351" s="33">
        <v>2</v>
      </c>
      <c r="E3351" s="33" t="s">
        <v>6171</v>
      </c>
      <c r="F3351" s="33" t="s">
        <v>76</v>
      </c>
      <c r="G3351" s="33" t="s">
        <v>22</v>
      </c>
      <c r="H3351" s="33">
        <v>0.247038193318213</v>
      </c>
      <c r="I3351" s="33">
        <v>4.1482771333825703E-3</v>
      </c>
      <c r="J3351" s="33">
        <v>5.0773629140293403E-2</v>
      </c>
      <c r="K3351" s="33" t="s">
        <v>6172</v>
      </c>
    </row>
    <row r="3352" spans="1:11">
      <c r="A3352" s="33" t="s">
        <v>5981</v>
      </c>
      <c r="B3352" s="33">
        <v>1763333</v>
      </c>
      <c r="C3352" s="33">
        <v>1763343</v>
      </c>
      <c r="D3352" s="33">
        <v>1</v>
      </c>
      <c r="E3352" s="33" t="s">
        <v>6173</v>
      </c>
      <c r="F3352" s="33" t="s">
        <v>79</v>
      </c>
      <c r="G3352" s="33" t="s">
        <v>19</v>
      </c>
      <c r="H3352" s="33">
        <v>-0.302032545033949</v>
      </c>
      <c r="I3352" s="16">
        <v>2.4023591692720099E-5</v>
      </c>
      <c r="J3352" s="33">
        <v>8.1491454963377005E-4</v>
      </c>
      <c r="K3352" s="33" t="s">
        <v>6174</v>
      </c>
    </row>
    <row r="3353" spans="1:11">
      <c r="A3353" s="33" t="s">
        <v>5981</v>
      </c>
      <c r="B3353" s="33">
        <v>1764649</v>
      </c>
      <c r="C3353" s="33">
        <v>1764670</v>
      </c>
      <c r="D3353" s="33">
        <v>3</v>
      </c>
      <c r="E3353" s="33" t="s">
        <v>6175</v>
      </c>
      <c r="F3353" s="33" t="s">
        <v>84</v>
      </c>
      <c r="G3353" s="33" t="s">
        <v>20</v>
      </c>
      <c r="H3353" s="33">
        <v>-0.23601912123895699</v>
      </c>
      <c r="I3353" s="33">
        <v>3.55413463117584E-4</v>
      </c>
      <c r="J3353" s="33">
        <v>7.2252042449437899E-3</v>
      </c>
      <c r="K3353" s="33" t="s">
        <v>6174</v>
      </c>
    </row>
    <row r="3354" spans="1:11">
      <c r="A3354" s="33" t="s">
        <v>5981</v>
      </c>
      <c r="B3354" s="33">
        <v>1765515</v>
      </c>
      <c r="C3354" s="33">
        <v>1765525</v>
      </c>
      <c r="D3354" s="33">
        <v>1</v>
      </c>
      <c r="E3354" s="33" t="s">
        <v>6176</v>
      </c>
      <c r="F3354" s="33" t="s">
        <v>79</v>
      </c>
      <c r="G3354" s="33" t="s">
        <v>20</v>
      </c>
      <c r="H3354" s="33">
        <v>0.20626938958565699</v>
      </c>
      <c r="I3354" s="33">
        <v>3.5510857972891698E-3</v>
      </c>
      <c r="J3354" s="33">
        <v>4.4711109756692298E-2</v>
      </c>
      <c r="K3354" s="33" t="s">
        <v>6174</v>
      </c>
    </row>
    <row r="3355" spans="1:11">
      <c r="A3355" s="33" t="s">
        <v>5981</v>
      </c>
      <c r="B3355" s="33">
        <v>1767511</v>
      </c>
      <c r="C3355" s="33">
        <v>1767526</v>
      </c>
      <c r="D3355" s="33">
        <v>1</v>
      </c>
      <c r="E3355" s="33" t="s">
        <v>6177</v>
      </c>
      <c r="F3355" s="33" t="s">
        <v>79</v>
      </c>
      <c r="G3355" s="33" t="s">
        <v>22</v>
      </c>
      <c r="H3355" s="33">
        <v>-0.34682610855158902</v>
      </c>
      <c r="I3355" s="16">
        <v>7.5528440390286597E-10</v>
      </c>
      <c r="J3355" s="16">
        <v>8.7484039856944199E-8</v>
      </c>
      <c r="K3355" s="33" t="s">
        <v>6178</v>
      </c>
    </row>
    <row r="3356" spans="1:11">
      <c r="A3356" s="33" t="s">
        <v>5981</v>
      </c>
      <c r="B3356" s="33">
        <v>1769611</v>
      </c>
      <c r="C3356" s="33">
        <v>1769625</v>
      </c>
      <c r="D3356" s="33">
        <v>1</v>
      </c>
      <c r="E3356" s="33" t="s">
        <v>6179</v>
      </c>
      <c r="F3356" s="33" t="s">
        <v>79</v>
      </c>
      <c r="G3356" s="33" t="s">
        <v>20</v>
      </c>
      <c r="H3356" s="33">
        <v>-0.18858679847818</v>
      </c>
      <c r="I3356" s="33">
        <v>2.6483418397996099E-3</v>
      </c>
      <c r="J3356" s="33">
        <v>3.5730043742069201E-2</v>
      </c>
      <c r="K3356" s="33" t="s">
        <v>6178</v>
      </c>
    </row>
    <row r="3357" spans="1:11">
      <c r="A3357" s="33" t="s">
        <v>5981</v>
      </c>
      <c r="B3357" s="33">
        <v>1818881</v>
      </c>
      <c r="C3357" s="33">
        <v>1818895</v>
      </c>
      <c r="D3357" s="33">
        <v>1</v>
      </c>
      <c r="E3357" s="33" t="s">
        <v>6180</v>
      </c>
      <c r="F3357" s="33" t="s">
        <v>93</v>
      </c>
      <c r="G3357" s="33" t="s">
        <v>22</v>
      </c>
      <c r="H3357" s="33">
        <v>-0.214550585516913</v>
      </c>
      <c r="I3357" s="33">
        <v>8.21361764686981E-4</v>
      </c>
      <c r="J3357" s="33">
        <v>1.41327790597771E-2</v>
      </c>
      <c r="K3357" s="33" t="s">
        <v>6181</v>
      </c>
    </row>
    <row r="3358" spans="1:11">
      <c r="A3358" s="33" t="s">
        <v>5981</v>
      </c>
      <c r="B3358" s="33">
        <v>1838392</v>
      </c>
      <c r="C3358" s="33">
        <v>1838406</v>
      </c>
      <c r="D3358" s="33">
        <v>1</v>
      </c>
      <c r="E3358" s="33" t="s">
        <v>6182</v>
      </c>
      <c r="F3358" s="33" t="s">
        <v>93</v>
      </c>
      <c r="G3358" s="33" t="s">
        <v>20</v>
      </c>
      <c r="H3358" s="33">
        <v>0.46056676359808202</v>
      </c>
      <c r="I3358" s="16">
        <v>2.0026332890194898E-15</v>
      </c>
      <c r="J3358" s="16">
        <v>5.7639427209415598E-13</v>
      </c>
      <c r="K3358" s="33" t="s">
        <v>6183</v>
      </c>
    </row>
    <row r="3359" spans="1:11">
      <c r="A3359" s="33" t="s">
        <v>5981</v>
      </c>
      <c r="B3359" s="33">
        <v>1915578</v>
      </c>
      <c r="C3359" s="33">
        <v>1915596</v>
      </c>
      <c r="D3359" s="33">
        <v>4</v>
      </c>
      <c r="E3359" s="33" t="s">
        <v>6184</v>
      </c>
      <c r="F3359" s="33" t="s">
        <v>1058</v>
      </c>
      <c r="G3359" s="33" t="s">
        <v>8648</v>
      </c>
      <c r="H3359" s="33">
        <v>0.16401874698265301</v>
      </c>
      <c r="I3359" s="33">
        <v>1.35398953447386E-3</v>
      </c>
      <c r="J3359" s="33">
        <v>2.11516325632117E-2</v>
      </c>
      <c r="K3359" s="33" t="s">
        <v>6185</v>
      </c>
    </row>
    <row r="3360" spans="1:11">
      <c r="A3360" s="33" t="s">
        <v>5981</v>
      </c>
      <c r="B3360" s="33">
        <v>1924281</v>
      </c>
      <c r="C3360" s="33">
        <v>1924298</v>
      </c>
      <c r="D3360" s="33">
        <v>3</v>
      </c>
      <c r="E3360" s="33" t="s">
        <v>6186</v>
      </c>
      <c r="F3360" s="33" t="s">
        <v>201</v>
      </c>
      <c r="G3360" s="33" t="s">
        <v>19</v>
      </c>
      <c r="H3360" s="33">
        <v>0.17072788928566099</v>
      </c>
      <c r="I3360" s="33">
        <v>1.82522620646815E-3</v>
      </c>
      <c r="J3360" s="33">
        <v>2.6794433553376299E-2</v>
      </c>
      <c r="K3360" s="33" t="s">
        <v>6187</v>
      </c>
    </row>
    <row r="3361" spans="1:11">
      <c r="A3361" s="33" t="s">
        <v>5981</v>
      </c>
      <c r="B3361" s="33">
        <v>1962691</v>
      </c>
      <c r="C3361" s="33">
        <v>1962701</v>
      </c>
      <c r="D3361" s="33">
        <v>1</v>
      </c>
      <c r="E3361" s="33" t="s">
        <v>6188</v>
      </c>
      <c r="F3361" s="33" t="s">
        <v>93</v>
      </c>
      <c r="G3361" s="33" t="s">
        <v>19</v>
      </c>
      <c r="H3361" s="33">
        <v>0.36063991594711903</v>
      </c>
      <c r="I3361" s="16">
        <v>3.3493516461042199E-5</v>
      </c>
      <c r="J3361" s="33">
        <v>1.07601109564626E-3</v>
      </c>
      <c r="K3361" s="33" t="s">
        <v>6189</v>
      </c>
    </row>
    <row r="3362" spans="1:11">
      <c r="A3362" s="33" t="s">
        <v>5981</v>
      </c>
      <c r="B3362" s="33">
        <v>1970878</v>
      </c>
      <c r="C3362" s="33">
        <v>1970892</v>
      </c>
      <c r="D3362" s="33">
        <v>1</v>
      </c>
      <c r="E3362" s="33" t="s">
        <v>6190</v>
      </c>
      <c r="F3362" s="33" t="s">
        <v>93</v>
      </c>
      <c r="G3362" s="33" t="s">
        <v>19</v>
      </c>
      <c r="H3362" s="33">
        <v>-0.39584417059007199</v>
      </c>
      <c r="I3362" s="33">
        <v>1.3485494793360599E-4</v>
      </c>
      <c r="J3362" s="33">
        <v>3.2591661462427301E-3</v>
      </c>
      <c r="K3362" s="33" t="s">
        <v>6191</v>
      </c>
    </row>
    <row r="3363" spans="1:11">
      <c r="A3363" s="33" t="s">
        <v>5981</v>
      </c>
      <c r="B3363" s="33">
        <v>1981411</v>
      </c>
      <c r="C3363" s="33">
        <v>1981435</v>
      </c>
      <c r="D3363" s="33">
        <v>2</v>
      </c>
      <c r="E3363" s="33" t="s">
        <v>6192</v>
      </c>
      <c r="F3363" s="33" t="s">
        <v>76</v>
      </c>
      <c r="G3363" s="33" t="s">
        <v>22</v>
      </c>
      <c r="H3363" s="33">
        <v>0.90784129900320398</v>
      </c>
      <c r="I3363" s="33">
        <v>1.8240517541155601E-3</v>
      </c>
      <c r="J3363" s="33">
        <v>2.6794433553376299E-2</v>
      </c>
      <c r="K3363" s="33" t="s">
        <v>6193</v>
      </c>
    </row>
    <row r="3364" spans="1:11">
      <c r="A3364" s="33" t="s">
        <v>5981</v>
      </c>
      <c r="B3364" s="33">
        <v>2028401</v>
      </c>
      <c r="C3364" s="33">
        <v>2028411</v>
      </c>
      <c r="D3364" s="33">
        <v>1</v>
      </c>
      <c r="E3364" s="33" t="s">
        <v>6194</v>
      </c>
      <c r="F3364" s="33" t="s">
        <v>79</v>
      </c>
      <c r="G3364" s="33" t="s">
        <v>22</v>
      </c>
      <c r="H3364" s="33">
        <v>-0.22372741556641201</v>
      </c>
      <c r="I3364" s="33">
        <v>3.1751457369859899E-3</v>
      </c>
      <c r="J3364" s="33">
        <v>4.1086558869063899E-2</v>
      </c>
      <c r="K3364" s="33" t="s">
        <v>6195</v>
      </c>
    </row>
    <row r="3365" spans="1:11">
      <c r="A3365" s="33" t="s">
        <v>5981</v>
      </c>
      <c r="B3365" s="33">
        <v>2046826</v>
      </c>
      <c r="C3365" s="33">
        <v>2046846</v>
      </c>
      <c r="D3365" s="33">
        <v>3</v>
      </c>
      <c r="E3365" s="33" t="s">
        <v>6196</v>
      </c>
      <c r="F3365" s="33" t="s">
        <v>84</v>
      </c>
      <c r="G3365" s="33" t="s">
        <v>20</v>
      </c>
      <c r="H3365" s="33">
        <v>-0.29252795171711998</v>
      </c>
      <c r="I3365" s="16">
        <v>6.2072456783368298E-8</v>
      </c>
      <c r="J3365" s="16">
        <v>4.3997327949883E-6</v>
      </c>
      <c r="K3365" s="33" t="s">
        <v>6197</v>
      </c>
    </row>
    <row r="3366" spans="1:11">
      <c r="A3366" s="33" t="s">
        <v>5981</v>
      </c>
      <c r="B3366" s="33">
        <v>2046826</v>
      </c>
      <c r="C3366" s="33">
        <v>2046846</v>
      </c>
      <c r="D3366" s="33">
        <v>3</v>
      </c>
      <c r="E3366" s="33" t="s">
        <v>6196</v>
      </c>
      <c r="F3366" s="33" t="s">
        <v>84</v>
      </c>
      <c r="G3366" s="33" t="s">
        <v>20</v>
      </c>
      <c r="H3366" s="33">
        <v>0.33993335078595499</v>
      </c>
      <c r="I3366" s="16">
        <v>2.27389568910743E-10</v>
      </c>
      <c r="J3366" s="16">
        <v>3.0418959514285E-8</v>
      </c>
      <c r="K3366" s="33" t="s">
        <v>6198</v>
      </c>
    </row>
    <row r="3367" spans="1:11">
      <c r="A3367" s="33" t="s">
        <v>5981</v>
      </c>
      <c r="B3367" s="33">
        <v>2055447</v>
      </c>
      <c r="C3367" s="33">
        <v>2055464</v>
      </c>
      <c r="D3367" s="33">
        <v>3</v>
      </c>
      <c r="E3367" s="33" t="s">
        <v>6199</v>
      </c>
      <c r="F3367" s="33" t="s">
        <v>84</v>
      </c>
      <c r="G3367" s="33" t="s">
        <v>22</v>
      </c>
      <c r="H3367" s="33">
        <v>-0.26039678634290297</v>
      </c>
      <c r="I3367" s="33">
        <v>2.4547734330449E-4</v>
      </c>
      <c r="J3367" s="33">
        <v>5.2869474074967102E-3</v>
      </c>
      <c r="K3367" s="33" t="s">
        <v>6198</v>
      </c>
    </row>
    <row r="3368" spans="1:11">
      <c r="A3368" s="33" t="s">
        <v>5981</v>
      </c>
      <c r="B3368" s="33">
        <v>2055447</v>
      </c>
      <c r="C3368" s="33">
        <v>2055464</v>
      </c>
      <c r="D3368" s="33">
        <v>3</v>
      </c>
      <c r="E3368" s="33" t="s">
        <v>6199</v>
      </c>
      <c r="F3368" s="33" t="s">
        <v>84</v>
      </c>
      <c r="G3368" s="33" t="s">
        <v>22</v>
      </c>
      <c r="H3368" s="33">
        <v>-0.221359442273623</v>
      </c>
      <c r="I3368" s="33">
        <v>1.9233024692306899E-3</v>
      </c>
      <c r="J3368" s="33">
        <v>2.8017679222014001E-2</v>
      </c>
      <c r="K3368" s="33" t="s">
        <v>6200</v>
      </c>
    </row>
    <row r="3369" spans="1:11">
      <c r="A3369" s="33" t="s">
        <v>5981</v>
      </c>
      <c r="B3369" s="33">
        <v>2079265</v>
      </c>
      <c r="C3369" s="33">
        <v>2079276</v>
      </c>
      <c r="D3369" s="33">
        <v>1</v>
      </c>
      <c r="E3369" s="33" t="s">
        <v>6201</v>
      </c>
      <c r="F3369" s="33" t="s">
        <v>93</v>
      </c>
      <c r="G3369" s="33" t="s">
        <v>22</v>
      </c>
      <c r="H3369" s="33">
        <v>0.32180918922330698</v>
      </c>
      <c r="I3369" s="33">
        <v>3.00869382525269E-4</v>
      </c>
      <c r="J3369" s="33">
        <v>6.3082944706953801E-3</v>
      </c>
      <c r="K3369" s="33" t="s">
        <v>6202</v>
      </c>
    </row>
    <row r="3370" spans="1:11">
      <c r="A3370" s="33" t="s">
        <v>5981</v>
      </c>
      <c r="B3370" s="33">
        <v>2150826</v>
      </c>
      <c r="C3370" s="33">
        <v>2150863</v>
      </c>
      <c r="D3370" s="33">
        <v>6</v>
      </c>
      <c r="E3370" s="33" t="s">
        <v>6203</v>
      </c>
      <c r="F3370" s="33" t="s">
        <v>6204</v>
      </c>
      <c r="G3370" s="33" t="s">
        <v>20</v>
      </c>
      <c r="H3370" s="33">
        <v>-0.27163811975362501</v>
      </c>
      <c r="I3370" s="16">
        <v>1.3570444684743899E-6</v>
      </c>
      <c r="J3370" s="16">
        <v>6.74827662909409E-5</v>
      </c>
      <c r="K3370" s="33" t="s">
        <v>6205</v>
      </c>
    </row>
    <row r="3371" spans="1:11">
      <c r="A3371" s="33" t="s">
        <v>5981</v>
      </c>
      <c r="B3371" s="33">
        <v>2174539</v>
      </c>
      <c r="C3371" s="33">
        <v>2174566</v>
      </c>
      <c r="D3371" s="33">
        <v>2</v>
      </c>
      <c r="E3371" s="33" t="s">
        <v>6206</v>
      </c>
      <c r="F3371" s="33" t="s">
        <v>76</v>
      </c>
      <c r="G3371" s="33" t="s">
        <v>22</v>
      </c>
      <c r="H3371" s="33">
        <v>-0.43303272166608298</v>
      </c>
      <c r="I3371" s="33">
        <v>8.3389177704085108E-3</v>
      </c>
      <c r="J3371" s="33">
        <v>8.3812741781312206E-2</v>
      </c>
      <c r="K3371" s="33" t="s">
        <v>6207</v>
      </c>
    </row>
    <row r="3372" spans="1:11">
      <c r="A3372" s="33" t="s">
        <v>5981</v>
      </c>
      <c r="B3372" s="33">
        <v>2177211</v>
      </c>
      <c r="C3372" s="33">
        <v>2177237</v>
      </c>
      <c r="D3372" s="33">
        <v>1</v>
      </c>
      <c r="E3372" s="33" t="s">
        <v>6208</v>
      </c>
      <c r="F3372" s="33" t="s">
        <v>93</v>
      </c>
      <c r="G3372" s="33" t="s">
        <v>22</v>
      </c>
      <c r="H3372" s="33">
        <v>-0.38072204236906398</v>
      </c>
      <c r="I3372" s="33">
        <v>6.9606877166872297E-3</v>
      </c>
      <c r="J3372" s="33">
        <v>7.38688401487098E-2</v>
      </c>
      <c r="K3372" s="33" t="s">
        <v>6209</v>
      </c>
    </row>
    <row r="3373" spans="1:11">
      <c r="A3373" s="33" t="s">
        <v>5981</v>
      </c>
      <c r="B3373" s="33">
        <v>2194396</v>
      </c>
      <c r="C3373" s="33">
        <v>2194421</v>
      </c>
      <c r="D3373" s="33">
        <v>2</v>
      </c>
      <c r="E3373" s="33" t="s">
        <v>6210</v>
      </c>
      <c r="F3373" s="33" t="s">
        <v>76</v>
      </c>
      <c r="G3373" s="33" t="s">
        <v>21</v>
      </c>
      <c r="H3373" s="33">
        <v>0.24722981060914001</v>
      </c>
      <c r="I3373" s="16">
        <v>4.9800603790531999E-6</v>
      </c>
      <c r="J3373" s="33">
        <v>2.1598453643948499E-4</v>
      </c>
      <c r="K3373" s="33" t="s">
        <v>6211</v>
      </c>
    </row>
    <row r="3374" spans="1:11">
      <c r="A3374" s="33" t="s">
        <v>5981</v>
      </c>
      <c r="B3374" s="33">
        <v>2204271</v>
      </c>
      <c r="C3374" s="33">
        <v>2204290</v>
      </c>
      <c r="D3374" s="33">
        <v>3</v>
      </c>
      <c r="E3374" s="33" t="s">
        <v>6212</v>
      </c>
      <c r="F3374" s="33" t="s">
        <v>84</v>
      </c>
      <c r="G3374" s="33" t="s">
        <v>20</v>
      </c>
      <c r="H3374" s="33">
        <v>0.152348123040845</v>
      </c>
      <c r="I3374" s="33">
        <v>5.55001802426929E-3</v>
      </c>
      <c r="J3374" s="33">
        <v>6.2605785266638597E-2</v>
      </c>
      <c r="K3374" s="33" t="s">
        <v>6213</v>
      </c>
    </row>
    <row r="3375" spans="1:11">
      <c r="A3375" s="33" t="s">
        <v>5981</v>
      </c>
      <c r="B3375" s="33">
        <v>2218059</v>
      </c>
      <c r="C3375" s="33">
        <v>2218073</v>
      </c>
      <c r="D3375" s="33">
        <v>4</v>
      </c>
      <c r="E3375" s="33" t="s">
        <v>6214</v>
      </c>
      <c r="F3375" s="33" t="s">
        <v>123</v>
      </c>
      <c r="G3375" s="33" t="s">
        <v>20</v>
      </c>
      <c r="H3375" s="33">
        <v>-0.18144572669592299</v>
      </c>
      <c r="I3375" s="33">
        <v>3.5831207065819398E-4</v>
      </c>
      <c r="J3375" s="33">
        <v>7.2563924245448302E-3</v>
      </c>
      <c r="K3375" s="33" t="s">
        <v>6215</v>
      </c>
    </row>
    <row r="3376" spans="1:11">
      <c r="A3376" s="33" t="s">
        <v>5981</v>
      </c>
      <c r="B3376" s="33">
        <v>2280158</v>
      </c>
      <c r="C3376" s="33">
        <v>2280193</v>
      </c>
      <c r="D3376" s="33">
        <v>3</v>
      </c>
      <c r="E3376" s="33" t="s">
        <v>6216</v>
      </c>
      <c r="F3376" s="33" t="s">
        <v>174</v>
      </c>
      <c r="G3376" s="33" t="s">
        <v>20</v>
      </c>
      <c r="H3376" s="33">
        <v>-0.21266390810472699</v>
      </c>
      <c r="I3376" s="33">
        <v>9.7082071314515406E-3</v>
      </c>
      <c r="J3376" s="33">
        <v>9.2310718639308897E-2</v>
      </c>
      <c r="K3376" s="33" t="s">
        <v>6217</v>
      </c>
    </row>
    <row r="3377" spans="1:11">
      <c r="A3377" s="33" t="s">
        <v>5981</v>
      </c>
      <c r="B3377" s="33">
        <v>2280619</v>
      </c>
      <c r="C3377" s="33">
        <v>2280641</v>
      </c>
      <c r="D3377" s="33">
        <v>2</v>
      </c>
      <c r="E3377" s="33" t="s">
        <v>6218</v>
      </c>
      <c r="F3377" s="33" t="s">
        <v>169</v>
      </c>
      <c r="G3377" s="33" t="s">
        <v>20</v>
      </c>
      <c r="H3377" s="33">
        <v>0.17044364731261999</v>
      </c>
      <c r="I3377" s="33">
        <v>4.7434010277806801E-3</v>
      </c>
      <c r="J3377" s="33">
        <v>5.5827537747039503E-2</v>
      </c>
      <c r="K3377" s="33" t="s">
        <v>6217</v>
      </c>
    </row>
    <row r="3378" spans="1:11">
      <c r="A3378" s="33" t="s">
        <v>5981</v>
      </c>
      <c r="B3378" s="33">
        <v>2298596</v>
      </c>
      <c r="C3378" s="33">
        <v>2298607</v>
      </c>
      <c r="D3378" s="33">
        <v>2</v>
      </c>
      <c r="E3378" s="33" t="s">
        <v>6219</v>
      </c>
      <c r="F3378" s="33" t="s">
        <v>76</v>
      </c>
      <c r="G3378" s="33" t="s">
        <v>20</v>
      </c>
      <c r="H3378" s="33">
        <v>0.16681122206158</v>
      </c>
      <c r="I3378" s="33">
        <v>1.76570703720757E-3</v>
      </c>
      <c r="J3378" s="33">
        <v>2.6245204130512598E-2</v>
      </c>
      <c r="K3378" s="33" t="s">
        <v>6220</v>
      </c>
    </row>
    <row r="3379" spans="1:11">
      <c r="A3379" s="33" t="s">
        <v>5981</v>
      </c>
      <c r="B3379" s="33">
        <v>2298596</v>
      </c>
      <c r="C3379" s="33">
        <v>2298607</v>
      </c>
      <c r="D3379" s="33">
        <v>2</v>
      </c>
      <c r="E3379" s="33" t="s">
        <v>6219</v>
      </c>
      <c r="F3379" s="33" t="s">
        <v>76</v>
      </c>
      <c r="G3379" s="33" t="s">
        <v>20</v>
      </c>
      <c r="H3379" s="33">
        <v>0.15254039972631001</v>
      </c>
      <c r="I3379" s="33">
        <v>4.2874567637921296E-3</v>
      </c>
      <c r="J3379" s="33">
        <v>5.1875495977704002E-2</v>
      </c>
      <c r="K3379" s="33" t="s">
        <v>6221</v>
      </c>
    </row>
    <row r="3380" spans="1:11">
      <c r="A3380" s="33" t="s">
        <v>5981</v>
      </c>
      <c r="B3380" s="33">
        <v>2342557</v>
      </c>
      <c r="C3380" s="33">
        <v>2342604</v>
      </c>
      <c r="D3380" s="33">
        <v>2</v>
      </c>
      <c r="E3380" s="33" t="s">
        <v>6222</v>
      </c>
      <c r="F3380" s="33" t="s">
        <v>76</v>
      </c>
      <c r="G3380" s="33" t="s">
        <v>19</v>
      </c>
      <c r="H3380" s="33">
        <v>0.42598699325873601</v>
      </c>
      <c r="I3380" s="16">
        <v>1.22446139348115E-5</v>
      </c>
      <c r="J3380" s="33">
        <v>4.6334399662485899E-4</v>
      </c>
      <c r="K3380" s="33" t="s">
        <v>6223</v>
      </c>
    </row>
    <row r="3381" spans="1:11">
      <c r="A3381" s="33" t="s">
        <v>5981</v>
      </c>
      <c r="B3381" s="33">
        <v>2398097</v>
      </c>
      <c r="C3381" s="33">
        <v>2398113</v>
      </c>
      <c r="D3381" s="33">
        <v>1</v>
      </c>
      <c r="E3381" s="33" t="s">
        <v>6224</v>
      </c>
      <c r="F3381" s="33" t="s">
        <v>79</v>
      </c>
      <c r="G3381" s="33" t="s">
        <v>22</v>
      </c>
      <c r="H3381" s="33">
        <v>-0.25332409862567401</v>
      </c>
      <c r="I3381" s="16">
        <v>5.1169108930224503E-6</v>
      </c>
      <c r="J3381" s="33">
        <v>2.1991140118519099E-4</v>
      </c>
      <c r="K3381" s="33" t="s">
        <v>6225</v>
      </c>
    </row>
    <row r="3382" spans="1:11">
      <c r="A3382" s="33" t="s">
        <v>5981</v>
      </c>
      <c r="B3382" s="33">
        <v>2398097</v>
      </c>
      <c r="C3382" s="33">
        <v>2398113</v>
      </c>
      <c r="D3382" s="33">
        <v>1</v>
      </c>
      <c r="E3382" s="33" t="s">
        <v>6224</v>
      </c>
      <c r="F3382" s="33" t="s">
        <v>79</v>
      </c>
      <c r="G3382" s="33" t="s">
        <v>22</v>
      </c>
      <c r="H3382" s="33">
        <v>-0.19965044767048101</v>
      </c>
      <c r="I3382" s="33">
        <v>3.5559762646403199E-4</v>
      </c>
      <c r="J3382" s="33">
        <v>7.2252042449437899E-3</v>
      </c>
      <c r="K3382" s="33" t="s">
        <v>6226</v>
      </c>
    </row>
    <row r="3383" spans="1:11">
      <c r="A3383" s="33" t="s">
        <v>5981</v>
      </c>
      <c r="B3383" s="33">
        <v>2455682</v>
      </c>
      <c r="C3383" s="33">
        <v>2455715</v>
      </c>
      <c r="D3383" s="33">
        <v>3</v>
      </c>
      <c r="E3383" s="33" t="s">
        <v>6227</v>
      </c>
      <c r="F3383" s="33" t="s">
        <v>288</v>
      </c>
      <c r="G3383" s="33" t="s">
        <v>20</v>
      </c>
      <c r="H3383" s="33">
        <v>0.31603276226851101</v>
      </c>
      <c r="I3383" s="16">
        <v>8.1531878638784301E-10</v>
      </c>
      <c r="J3383" s="16">
        <v>9.3299973892912397E-8</v>
      </c>
      <c r="K3383" s="33" t="s">
        <v>6228</v>
      </c>
    </row>
    <row r="3384" spans="1:11">
      <c r="A3384" s="33" t="s">
        <v>5981</v>
      </c>
      <c r="B3384" s="33">
        <v>2514569</v>
      </c>
      <c r="C3384" s="33">
        <v>2514589</v>
      </c>
      <c r="D3384" s="33">
        <v>3</v>
      </c>
      <c r="E3384" s="33" t="s">
        <v>6229</v>
      </c>
      <c r="F3384" s="33" t="s">
        <v>288</v>
      </c>
      <c r="G3384" s="33" t="s">
        <v>21</v>
      </c>
      <c r="H3384" s="33">
        <v>0.17137139554244099</v>
      </c>
      <c r="I3384" s="33">
        <v>6.1516868752574502E-4</v>
      </c>
      <c r="J3384" s="33">
        <v>1.11943460178471E-2</v>
      </c>
      <c r="K3384" s="33" t="s">
        <v>6230</v>
      </c>
    </row>
    <row r="3385" spans="1:11">
      <c r="A3385" s="33" t="s">
        <v>5981</v>
      </c>
      <c r="B3385" s="33">
        <v>2514569</v>
      </c>
      <c r="C3385" s="33">
        <v>2514589</v>
      </c>
      <c r="D3385" s="33">
        <v>3</v>
      </c>
      <c r="E3385" s="33" t="s">
        <v>6229</v>
      </c>
      <c r="F3385" s="33" t="s">
        <v>288</v>
      </c>
      <c r="G3385" s="33" t="s">
        <v>21</v>
      </c>
      <c r="H3385" s="33">
        <v>0.17881231458298399</v>
      </c>
      <c r="I3385" s="33">
        <v>3.4898086340479502E-4</v>
      </c>
      <c r="J3385" s="33">
        <v>7.1435781047817799E-3</v>
      </c>
      <c r="K3385" s="33" t="s">
        <v>6231</v>
      </c>
    </row>
    <row r="3386" spans="1:11">
      <c r="A3386" s="33" t="s">
        <v>5981</v>
      </c>
      <c r="B3386" s="33">
        <v>2521749</v>
      </c>
      <c r="C3386" s="33">
        <v>2521769</v>
      </c>
      <c r="D3386" s="33">
        <v>2</v>
      </c>
      <c r="E3386" s="33" t="s">
        <v>6232</v>
      </c>
      <c r="F3386" s="33" t="s">
        <v>169</v>
      </c>
      <c r="G3386" s="33" t="s">
        <v>20</v>
      </c>
      <c r="H3386" s="33">
        <v>-0.168393400847548</v>
      </c>
      <c r="I3386" s="33">
        <v>1.3419301380015001E-3</v>
      </c>
      <c r="J3386" s="33">
        <v>2.1015161911316201E-2</v>
      </c>
      <c r="K3386" s="33" t="s">
        <v>6233</v>
      </c>
    </row>
    <row r="3387" spans="1:11">
      <c r="A3387" s="33" t="s">
        <v>5981</v>
      </c>
      <c r="B3387" s="33">
        <v>2559280</v>
      </c>
      <c r="C3387" s="33">
        <v>2559294</v>
      </c>
      <c r="D3387" s="33">
        <v>1</v>
      </c>
      <c r="E3387" s="33" t="s">
        <v>6234</v>
      </c>
      <c r="F3387" s="33" t="s">
        <v>79</v>
      </c>
      <c r="G3387" s="33" t="s">
        <v>22</v>
      </c>
      <c r="H3387" s="33">
        <v>0.17122547814223699</v>
      </c>
      <c r="I3387" s="33">
        <v>9.7479037955324199E-3</v>
      </c>
      <c r="J3387" s="33">
        <v>9.2493097152814105E-2</v>
      </c>
      <c r="K3387" s="33" t="s">
        <v>6235</v>
      </c>
    </row>
    <row r="3388" spans="1:11">
      <c r="A3388" s="33" t="s">
        <v>5981</v>
      </c>
      <c r="B3388" s="33">
        <v>2563588</v>
      </c>
      <c r="C3388" s="33">
        <v>2563610</v>
      </c>
      <c r="D3388" s="33">
        <v>2</v>
      </c>
      <c r="E3388" s="33" t="s">
        <v>6236</v>
      </c>
      <c r="F3388" s="33" t="s">
        <v>116</v>
      </c>
      <c r="G3388" s="33" t="s">
        <v>20</v>
      </c>
      <c r="H3388" s="33">
        <v>-0.31780803308424899</v>
      </c>
      <c r="I3388" s="16">
        <v>3.3669241122478802E-10</v>
      </c>
      <c r="J3388" s="16">
        <v>4.43356623108706E-8</v>
      </c>
      <c r="K3388" s="33" t="s">
        <v>6237</v>
      </c>
    </row>
    <row r="3389" spans="1:11">
      <c r="A3389" s="33" t="s">
        <v>5981</v>
      </c>
      <c r="B3389" s="33">
        <v>2571476</v>
      </c>
      <c r="C3389" s="33">
        <v>2571495</v>
      </c>
      <c r="D3389" s="33">
        <v>3</v>
      </c>
      <c r="E3389" s="33" t="s">
        <v>6238</v>
      </c>
      <c r="F3389" s="33" t="s">
        <v>84</v>
      </c>
      <c r="G3389" s="33" t="s">
        <v>21</v>
      </c>
      <c r="H3389" s="33">
        <v>-0.52537347313445204</v>
      </c>
      <c r="I3389" s="16">
        <v>5.3907413492298101E-28</v>
      </c>
      <c r="J3389" s="16">
        <v>6.4001576668731001E-25</v>
      </c>
      <c r="K3389" s="33" t="s">
        <v>6239</v>
      </c>
    </row>
    <row r="3390" spans="1:11">
      <c r="A3390" s="33" t="s">
        <v>5981</v>
      </c>
      <c r="B3390" s="33">
        <v>2584324</v>
      </c>
      <c r="C3390" s="33">
        <v>2584340</v>
      </c>
      <c r="D3390" s="33">
        <v>2</v>
      </c>
      <c r="E3390" s="33" t="s">
        <v>6240</v>
      </c>
      <c r="F3390" s="33" t="s">
        <v>76</v>
      </c>
      <c r="G3390" s="33" t="s">
        <v>22</v>
      </c>
      <c r="H3390" s="33">
        <v>-0.142207802760279</v>
      </c>
      <c r="I3390" s="33">
        <v>6.8028338777469501E-3</v>
      </c>
      <c r="J3390" s="33">
        <v>7.2599231652629798E-2</v>
      </c>
      <c r="K3390" s="33" t="s">
        <v>6241</v>
      </c>
    </row>
    <row r="3391" spans="1:11">
      <c r="A3391" s="33" t="s">
        <v>5981</v>
      </c>
      <c r="B3391" s="33">
        <v>2584324</v>
      </c>
      <c r="C3391" s="33">
        <v>2584340</v>
      </c>
      <c r="D3391" s="33">
        <v>2</v>
      </c>
      <c r="E3391" s="33" t="s">
        <v>6240</v>
      </c>
      <c r="F3391" s="33" t="s">
        <v>76</v>
      </c>
      <c r="G3391" s="33" t="s">
        <v>22</v>
      </c>
      <c r="H3391" s="33">
        <v>-0.27687468909638502</v>
      </c>
      <c r="I3391" s="16">
        <v>8.9291168951295598E-8</v>
      </c>
      <c r="J3391" s="16">
        <v>6.0276010319128302E-6</v>
      </c>
      <c r="K3391" s="33" t="s">
        <v>6242</v>
      </c>
    </row>
    <row r="3392" spans="1:11">
      <c r="A3392" s="33" t="s">
        <v>5981</v>
      </c>
      <c r="B3392" s="33">
        <v>2591650</v>
      </c>
      <c r="C3392" s="33">
        <v>2591661</v>
      </c>
      <c r="D3392" s="33">
        <v>2</v>
      </c>
      <c r="E3392" s="33" t="s">
        <v>6243</v>
      </c>
      <c r="F3392" s="33" t="s">
        <v>76</v>
      </c>
      <c r="G3392" s="33" t="s">
        <v>22</v>
      </c>
      <c r="H3392" s="33">
        <v>0.34180981028479601</v>
      </c>
      <c r="I3392" s="16">
        <v>1.5537377316498399E-9</v>
      </c>
      <c r="J3392" s="16">
        <v>1.65813494103485E-7</v>
      </c>
      <c r="K3392" s="33" t="s">
        <v>6244</v>
      </c>
    </row>
    <row r="3393" spans="1:11">
      <c r="A3393" s="33" t="s">
        <v>5981</v>
      </c>
      <c r="B3393" s="33">
        <v>2591650</v>
      </c>
      <c r="C3393" s="33">
        <v>2591661</v>
      </c>
      <c r="D3393" s="33">
        <v>2</v>
      </c>
      <c r="E3393" s="33" t="s">
        <v>6243</v>
      </c>
      <c r="F3393" s="33" t="s">
        <v>76</v>
      </c>
      <c r="G3393" s="33" t="s">
        <v>22</v>
      </c>
      <c r="H3393" s="33">
        <v>-0.30932862989101101</v>
      </c>
      <c r="I3393" s="16">
        <v>5.5350957904433703E-8</v>
      </c>
      <c r="J3393" s="16">
        <v>3.9528075050850498E-6</v>
      </c>
      <c r="K3393" s="33" t="s">
        <v>6245</v>
      </c>
    </row>
    <row r="3394" spans="1:11">
      <c r="A3394" s="33" t="s">
        <v>5981</v>
      </c>
      <c r="B3394" s="33">
        <v>2600941</v>
      </c>
      <c r="C3394" s="33">
        <v>2600954</v>
      </c>
      <c r="D3394" s="33">
        <v>1</v>
      </c>
      <c r="E3394" s="33" t="s">
        <v>6246</v>
      </c>
      <c r="F3394" s="33" t="s">
        <v>79</v>
      </c>
      <c r="G3394" s="33" t="s">
        <v>19</v>
      </c>
      <c r="H3394" s="33">
        <v>0.78097276626842804</v>
      </c>
      <c r="I3394" s="16">
        <v>9.4019760680377298E-7</v>
      </c>
      <c r="J3394" s="16">
        <v>4.9611093719012399E-5</v>
      </c>
      <c r="K3394" s="33" t="s">
        <v>6247</v>
      </c>
    </row>
    <row r="3395" spans="1:11">
      <c r="A3395" s="33" t="s">
        <v>5981</v>
      </c>
      <c r="B3395" s="33">
        <v>2688765</v>
      </c>
      <c r="C3395" s="33">
        <v>2688775</v>
      </c>
      <c r="D3395" s="33">
        <v>1</v>
      </c>
      <c r="E3395" s="33" t="s">
        <v>6248</v>
      </c>
      <c r="F3395" s="33" t="s">
        <v>79</v>
      </c>
      <c r="G3395" s="33" t="s">
        <v>22</v>
      </c>
      <c r="H3395" s="33">
        <v>0.34470075412546097</v>
      </c>
      <c r="I3395" s="16">
        <v>9.45235670242938E-5</v>
      </c>
      <c r="J3395" s="33">
        <v>2.4825380593273701E-3</v>
      </c>
      <c r="K3395" s="33" t="s">
        <v>6249</v>
      </c>
    </row>
    <row r="3396" spans="1:11">
      <c r="A3396" s="33" t="s">
        <v>5981</v>
      </c>
      <c r="B3396" s="33">
        <v>2693587</v>
      </c>
      <c r="C3396" s="33">
        <v>2693600</v>
      </c>
      <c r="D3396" s="33">
        <v>2</v>
      </c>
      <c r="E3396" s="33" t="s">
        <v>6250</v>
      </c>
      <c r="F3396" s="33" t="s">
        <v>113</v>
      </c>
      <c r="G3396" s="33" t="s">
        <v>22</v>
      </c>
      <c r="H3396" s="33">
        <v>-0.40303699242047403</v>
      </c>
      <c r="I3396" s="16">
        <v>1.0357532220577701E-14</v>
      </c>
      <c r="J3396" s="16">
        <v>2.5888379218696599E-12</v>
      </c>
      <c r="K3396" s="33" t="s">
        <v>6251</v>
      </c>
    </row>
    <row r="3397" spans="1:11">
      <c r="A3397" s="33" t="s">
        <v>5981</v>
      </c>
      <c r="B3397" s="33">
        <v>2764404</v>
      </c>
      <c r="C3397" s="33">
        <v>2764416</v>
      </c>
      <c r="D3397" s="33">
        <v>1</v>
      </c>
      <c r="E3397" s="33" t="s">
        <v>6252</v>
      </c>
      <c r="F3397" s="33" t="s">
        <v>79</v>
      </c>
      <c r="G3397" s="33" t="s">
        <v>19</v>
      </c>
      <c r="H3397" s="33">
        <v>0.26023569476283298</v>
      </c>
      <c r="I3397" s="33">
        <v>1.4017921073054E-3</v>
      </c>
      <c r="J3397" s="33">
        <v>2.1721209807739499E-2</v>
      </c>
      <c r="K3397" s="33" t="s">
        <v>6253</v>
      </c>
    </row>
    <row r="3398" spans="1:11">
      <c r="A3398" s="33" t="s">
        <v>5981</v>
      </c>
      <c r="B3398" s="33">
        <v>2764404</v>
      </c>
      <c r="C3398" s="33">
        <v>2764416</v>
      </c>
      <c r="D3398" s="33">
        <v>1</v>
      </c>
      <c r="E3398" s="33" t="s">
        <v>6252</v>
      </c>
      <c r="F3398" s="33" t="s">
        <v>79</v>
      </c>
      <c r="G3398" s="33" t="s">
        <v>19</v>
      </c>
      <c r="H3398" s="33">
        <v>0.21563245295275901</v>
      </c>
      <c r="I3398" s="33">
        <v>8.4864194050513694E-3</v>
      </c>
      <c r="J3398" s="33">
        <v>8.4935733940124297E-2</v>
      </c>
      <c r="K3398" s="33" t="s">
        <v>6254</v>
      </c>
    </row>
    <row r="3399" spans="1:11">
      <c r="A3399" s="33" t="s">
        <v>5981</v>
      </c>
      <c r="B3399" s="33">
        <v>2770964</v>
      </c>
      <c r="C3399" s="33">
        <v>2770974</v>
      </c>
      <c r="D3399" s="33">
        <v>1</v>
      </c>
      <c r="E3399" s="33" t="s">
        <v>6255</v>
      </c>
      <c r="F3399" s="33" t="s">
        <v>79</v>
      </c>
      <c r="G3399" s="33" t="s">
        <v>22</v>
      </c>
      <c r="H3399" s="33">
        <v>-0.22793404084407401</v>
      </c>
      <c r="I3399" s="33">
        <v>9.3788583352736304E-3</v>
      </c>
      <c r="J3399" s="33">
        <v>9.0089255152174294E-2</v>
      </c>
      <c r="K3399" s="33" t="s">
        <v>6254</v>
      </c>
    </row>
    <row r="3400" spans="1:11">
      <c r="A3400" s="33" t="s">
        <v>5981</v>
      </c>
      <c r="B3400" s="33">
        <v>2774544</v>
      </c>
      <c r="C3400" s="33">
        <v>2774557</v>
      </c>
      <c r="D3400" s="33">
        <v>2</v>
      </c>
      <c r="E3400" s="33" t="s">
        <v>6256</v>
      </c>
      <c r="F3400" s="33" t="s">
        <v>169</v>
      </c>
      <c r="G3400" s="33" t="s">
        <v>22</v>
      </c>
      <c r="H3400" s="33">
        <v>0.35488716554848199</v>
      </c>
      <c r="I3400" s="16">
        <v>1.54759528758337E-7</v>
      </c>
      <c r="J3400" s="16">
        <v>9.6704342378071506E-6</v>
      </c>
      <c r="K3400" s="33" t="s">
        <v>6257</v>
      </c>
    </row>
    <row r="3401" spans="1:11">
      <c r="A3401" s="33" t="s">
        <v>5981</v>
      </c>
      <c r="B3401" s="33">
        <v>2803095</v>
      </c>
      <c r="C3401" s="33">
        <v>2803119</v>
      </c>
      <c r="D3401" s="33">
        <v>2</v>
      </c>
      <c r="E3401" s="33" t="s">
        <v>6258</v>
      </c>
      <c r="F3401" s="33" t="s">
        <v>116</v>
      </c>
      <c r="G3401" s="33" t="s">
        <v>20</v>
      </c>
      <c r="H3401" s="33">
        <v>-0.24538225929735699</v>
      </c>
      <c r="I3401" s="33">
        <v>2.0183385501682202E-3</v>
      </c>
      <c r="J3401" s="33">
        <v>2.9001784492432299E-2</v>
      </c>
      <c r="K3401" s="33" t="s">
        <v>6259</v>
      </c>
    </row>
    <row r="3402" spans="1:11">
      <c r="A3402" s="33" t="s">
        <v>5981</v>
      </c>
      <c r="B3402" s="33">
        <v>2803592</v>
      </c>
      <c r="C3402" s="33">
        <v>2803618</v>
      </c>
      <c r="D3402" s="33">
        <v>6</v>
      </c>
      <c r="E3402" s="33" t="s">
        <v>6260</v>
      </c>
      <c r="F3402" s="33" t="s">
        <v>304</v>
      </c>
      <c r="G3402" s="33" t="s">
        <v>22</v>
      </c>
      <c r="H3402" s="33">
        <v>0.20432969362949899</v>
      </c>
      <c r="I3402" s="33">
        <v>2.5487222315906301E-3</v>
      </c>
      <c r="J3402" s="33">
        <v>3.4781269763861797E-2</v>
      </c>
      <c r="K3402" s="33" t="s">
        <v>6259</v>
      </c>
    </row>
    <row r="3403" spans="1:11">
      <c r="A3403" s="33" t="s">
        <v>5981</v>
      </c>
      <c r="B3403" s="33">
        <v>2807853</v>
      </c>
      <c r="C3403" s="33">
        <v>2807863</v>
      </c>
      <c r="D3403" s="33">
        <v>1</v>
      </c>
      <c r="E3403" s="33" t="s">
        <v>6261</v>
      </c>
      <c r="F3403" s="33" t="s">
        <v>79</v>
      </c>
      <c r="G3403" s="33" t="s">
        <v>19</v>
      </c>
      <c r="H3403" s="33">
        <v>-0.209337990330343</v>
      </c>
      <c r="I3403" s="33">
        <v>7.8760219935977498E-4</v>
      </c>
      <c r="J3403" s="33">
        <v>1.36259484326396E-2</v>
      </c>
      <c r="K3403" s="33" t="s">
        <v>6262</v>
      </c>
    </row>
    <row r="3404" spans="1:11">
      <c r="A3404" s="33" t="s">
        <v>5981</v>
      </c>
      <c r="B3404" s="33">
        <v>2809579</v>
      </c>
      <c r="C3404" s="33">
        <v>2809589</v>
      </c>
      <c r="D3404" s="33">
        <v>1</v>
      </c>
      <c r="E3404" s="33" t="s">
        <v>6263</v>
      </c>
      <c r="F3404" s="33" t="s">
        <v>79</v>
      </c>
      <c r="G3404" s="33" t="s">
        <v>19</v>
      </c>
      <c r="H3404" s="33">
        <v>-0.220819390980033</v>
      </c>
      <c r="I3404" s="33">
        <v>2.7660521298028399E-4</v>
      </c>
      <c r="J3404" s="33">
        <v>5.86427748412218E-3</v>
      </c>
      <c r="K3404" s="33" t="s">
        <v>6262</v>
      </c>
    </row>
    <row r="3405" spans="1:11">
      <c r="A3405" s="33" t="s">
        <v>5981</v>
      </c>
      <c r="B3405" s="33">
        <v>2891908</v>
      </c>
      <c r="C3405" s="33">
        <v>2891929</v>
      </c>
      <c r="D3405" s="33">
        <v>2</v>
      </c>
      <c r="E3405" s="33" t="s">
        <v>6264</v>
      </c>
      <c r="F3405" s="33" t="s">
        <v>169</v>
      </c>
      <c r="G3405" s="33" t="s">
        <v>19</v>
      </c>
      <c r="H3405" s="33">
        <v>0.283435700792048</v>
      </c>
      <c r="I3405" s="33">
        <v>1.10448877042366E-4</v>
      </c>
      <c r="J3405" s="33">
        <v>2.8352525247253798E-3</v>
      </c>
      <c r="K3405" s="33" t="s">
        <v>6265</v>
      </c>
    </row>
    <row r="3406" spans="1:11">
      <c r="A3406" s="33" t="s">
        <v>5981</v>
      </c>
      <c r="B3406" s="33">
        <v>2895371</v>
      </c>
      <c r="C3406" s="33">
        <v>2895386</v>
      </c>
      <c r="D3406" s="33">
        <v>2</v>
      </c>
      <c r="E3406" s="33" t="s">
        <v>6266</v>
      </c>
      <c r="F3406" s="33" t="s">
        <v>169</v>
      </c>
      <c r="G3406" s="33" t="s">
        <v>20</v>
      </c>
      <c r="H3406" s="33">
        <v>0.190061348576125</v>
      </c>
      <c r="I3406" s="33">
        <v>8.8398658242595503E-4</v>
      </c>
      <c r="J3406" s="33">
        <v>1.4886710212556199E-2</v>
      </c>
      <c r="K3406" s="33" t="s">
        <v>6265</v>
      </c>
    </row>
    <row r="3407" spans="1:11">
      <c r="A3407" s="33" t="s">
        <v>5981</v>
      </c>
      <c r="B3407" s="33">
        <v>2940266</v>
      </c>
      <c r="C3407" s="33">
        <v>2940276</v>
      </c>
      <c r="D3407" s="33">
        <v>1</v>
      </c>
      <c r="E3407" s="33" t="s">
        <v>6267</v>
      </c>
      <c r="F3407" s="33" t="s">
        <v>93</v>
      </c>
      <c r="G3407" s="33" t="s">
        <v>22</v>
      </c>
      <c r="H3407" s="33">
        <v>0.25201263677067498</v>
      </c>
      <c r="I3407" s="33">
        <v>2.0022363275129401E-3</v>
      </c>
      <c r="J3407" s="33">
        <v>2.8841854260994899E-2</v>
      </c>
      <c r="K3407" s="33" t="s">
        <v>6268</v>
      </c>
    </row>
    <row r="3408" spans="1:11">
      <c r="A3408" s="33" t="s">
        <v>5981</v>
      </c>
      <c r="B3408" s="33">
        <v>2940266</v>
      </c>
      <c r="C3408" s="33">
        <v>2940276</v>
      </c>
      <c r="D3408" s="33">
        <v>1</v>
      </c>
      <c r="E3408" s="33" t="s">
        <v>6267</v>
      </c>
      <c r="F3408" s="33" t="s">
        <v>93</v>
      </c>
      <c r="G3408" s="33" t="s">
        <v>22</v>
      </c>
      <c r="H3408" s="33">
        <v>0.226065048826328</v>
      </c>
      <c r="I3408" s="33">
        <v>5.7318340730342296E-3</v>
      </c>
      <c r="J3408" s="33">
        <v>6.4184894057982E-2</v>
      </c>
      <c r="K3408" s="33" t="s">
        <v>6269</v>
      </c>
    </row>
    <row r="3409" spans="1:11">
      <c r="A3409" s="33" t="s">
        <v>5981</v>
      </c>
      <c r="B3409" s="33">
        <v>2984225</v>
      </c>
      <c r="C3409" s="33">
        <v>2984245</v>
      </c>
      <c r="D3409" s="33">
        <v>3</v>
      </c>
      <c r="E3409" s="33" t="s">
        <v>6270</v>
      </c>
      <c r="F3409" s="33" t="s">
        <v>174</v>
      </c>
      <c r="G3409" s="33" t="s">
        <v>21</v>
      </c>
      <c r="H3409" s="33">
        <v>0.198979043299743</v>
      </c>
      <c r="I3409" s="16">
        <v>8.2827718565452107E-5</v>
      </c>
      <c r="J3409" s="33">
        <v>2.2098249183557998E-3</v>
      </c>
      <c r="K3409" s="33" t="s">
        <v>6271</v>
      </c>
    </row>
    <row r="3410" spans="1:11">
      <c r="A3410" s="33" t="s">
        <v>5981</v>
      </c>
      <c r="B3410" s="33">
        <v>2984540</v>
      </c>
      <c r="C3410" s="33">
        <v>2984557</v>
      </c>
      <c r="D3410" s="33">
        <v>3</v>
      </c>
      <c r="E3410" s="33" t="s">
        <v>6272</v>
      </c>
      <c r="F3410" s="33" t="s">
        <v>174</v>
      </c>
      <c r="G3410" s="33" t="s">
        <v>21</v>
      </c>
      <c r="H3410" s="33">
        <v>-0.13342681302690901</v>
      </c>
      <c r="I3410" s="33">
        <v>9.3060784504675007E-3</v>
      </c>
      <c r="J3410" s="33">
        <v>8.9735160530497807E-2</v>
      </c>
      <c r="K3410" s="33" t="s">
        <v>6273</v>
      </c>
    </row>
    <row r="3411" spans="1:11">
      <c r="A3411" s="33" t="s">
        <v>5981</v>
      </c>
      <c r="B3411" s="33">
        <v>3021901</v>
      </c>
      <c r="C3411" s="33">
        <v>3021924</v>
      </c>
      <c r="D3411" s="33">
        <v>2</v>
      </c>
      <c r="E3411" s="33" t="s">
        <v>6274</v>
      </c>
      <c r="F3411" s="33" t="s">
        <v>76</v>
      </c>
      <c r="G3411" s="33" t="s">
        <v>18</v>
      </c>
      <c r="H3411" s="33">
        <v>-0.33068626258403699</v>
      </c>
      <c r="I3411" s="16">
        <v>2.80406054094168E-6</v>
      </c>
      <c r="J3411" s="33">
        <v>1.2804311066280801E-4</v>
      </c>
      <c r="K3411" s="33" t="s">
        <v>6275</v>
      </c>
    </row>
    <row r="3412" spans="1:11">
      <c r="A3412" s="33" t="s">
        <v>5981</v>
      </c>
      <c r="B3412" s="33">
        <v>3023101</v>
      </c>
      <c r="C3412" s="33">
        <v>3023111</v>
      </c>
      <c r="D3412" s="33">
        <v>1</v>
      </c>
      <c r="E3412" s="33" t="s">
        <v>6276</v>
      </c>
      <c r="F3412" s="33" t="s">
        <v>79</v>
      </c>
      <c r="G3412" s="33" t="s">
        <v>19</v>
      </c>
      <c r="H3412" s="33">
        <v>0.18679981075861299</v>
      </c>
      <c r="I3412" s="33">
        <v>1.0470404902301E-2</v>
      </c>
      <c r="J3412" s="33">
        <v>9.6963869928486698E-2</v>
      </c>
      <c r="K3412" s="33" t="s">
        <v>6275</v>
      </c>
    </row>
    <row r="3413" spans="1:11">
      <c r="A3413" s="33" t="s">
        <v>5981</v>
      </c>
      <c r="B3413" s="33">
        <v>3032167</v>
      </c>
      <c r="C3413" s="33">
        <v>3032183</v>
      </c>
      <c r="D3413" s="33">
        <v>2</v>
      </c>
      <c r="E3413" s="33" t="s">
        <v>6277</v>
      </c>
      <c r="F3413" s="33" t="s">
        <v>116</v>
      </c>
      <c r="G3413" s="33" t="s">
        <v>20</v>
      </c>
      <c r="H3413" s="33">
        <v>0.224630294882492</v>
      </c>
      <c r="I3413" s="16">
        <v>5.1628936180512602E-5</v>
      </c>
      <c r="J3413" s="33">
        <v>1.5134927032176199E-3</v>
      </c>
      <c r="K3413" s="33" t="s">
        <v>6278</v>
      </c>
    </row>
    <row r="3414" spans="1:11">
      <c r="A3414" s="33" t="s">
        <v>5981</v>
      </c>
      <c r="B3414" s="33">
        <v>3058769</v>
      </c>
      <c r="C3414" s="33">
        <v>3058786</v>
      </c>
      <c r="D3414" s="33">
        <v>2</v>
      </c>
      <c r="E3414" s="33" t="s">
        <v>6279</v>
      </c>
      <c r="F3414" s="33" t="s">
        <v>116</v>
      </c>
      <c r="G3414" s="33" t="s">
        <v>20</v>
      </c>
      <c r="H3414" s="33">
        <v>-0.376610721284519</v>
      </c>
      <c r="I3414" s="16">
        <v>8.8978822837778897E-10</v>
      </c>
      <c r="J3414" s="16">
        <v>1.00609626108717E-7</v>
      </c>
      <c r="K3414" s="33" t="s">
        <v>6280</v>
      </c>
    </row>
    <row r="3415" spans="1:11">
      <c r="A3415" s="33" t="s">
        <v>5981</v>
      </c>
      <c r="B3415" s="33">
        <v>3067302</v>
      </c>
      <c r="C3415" s="33">
        <v>3067322</v>
      </c>
      <c r="D3415" s="33">
        <v>3</v>
      </c>
      <c r="E3415" s="33" t="s">
        <v>6281</v>
      </c>
      <c r="F3415" s="33" t="s">
        <v>231</v>
      </c>
      <c r="G3415" s="33" t="s">
        <v>21</v>
      </c>
      <c r="H3415" s="33">
        <v>-0.20622799596810801</v>
      </c>
      <c r="I3415" s="33">
        <v>1.1690387997345E-4</v>
      </c>
      <c r="J3415" s="33">
        <v>2.9569009696053701E-3</v>
      </c>
      <c r="K3415" s="33" t="s">
        <v>6282</v>
      </c>
    </row>
    <row r="3416" spans="1:11">
      <c r="A3416" s="33" t="s">
        <v>5981</v>
      </c>
      <c r="B3416" s="33">
        <v>3068171</v>
      </c>
      <c r="C3416" s="33">
        <v>3068181</v>
      </c>
      <c r="D3416" s="33">
        <v>1</v>
      </c>
      <c r="E3416" s="33" t="s">
        <v>6283</v>
      </c>
      <c r="F3416" s="33" t="s">
        <v>93</v>
      </c>
      <c r="G3416" s="33" t="s">
        <v>19</v>
      </c>
      <c r="H3416" s="33">
        <v>-0.24118088331760101</v>
      </c>
      <c r="I3416" s="33">
        <v>1.4678485475947499E-4</v>
      </c>
      <c r="J3416" s="33">
        <v>3.4594604230905601E-3</v>
      </c>
      <c r="K3416" s="33" t="s">
        <v>6282</v>
      </c>
    </row>
    <row r="3417" spans="1:11">
      <c r="A3417" s="33" t="s">
        <v>5981</v>
      </c>
      <c r="B3417" s="33">
        <v>3090724</v>
      </c>
      <c r="C3417" s="33">
        <v>3090739</v>
      </c>
      <c r="D3417" s="33">
        <v>2</v>
      </c>
      <c r="E3417" s="33" t="s">
        <v>6284</v>
      </c>
      <c r="F3417" s="33" t="s">
        <v>169</v>
      </c>
      <c r="G3417" s="33" t="s">
        <v>19</v>
      </c>
      <c r="H3417" s="33">
        <v>0.13956827133143401</v>
      </c>
      <c r="I3417" s="33">
        <v>6.0869480080731498E-3</v>
      </c>
      <c r="J3417" s="33">
        <v>6.6452680667446806E-2</v>
      </c>
      <c r="K3417" s="33" t="s">
        <v>6285</v>
      </c>
    </row>
    <row r="3418" spans="1:11">
      <c r="A3418" s="33" t="s">
        <v>5981</v>
      </c>
      <c r="B3418" s="33">
        <v>3105965</v>
      </c>
      <c r="C3418" s="33">
        <v>3105976</v>
      </c>
      <c r="D3418" s="33">
        <v>1</v>
      </c>
      <c r="E3418" s="33" t="s">
        <v>6286</v>
      </c>
      <c r="F3418" s="33" t="s">
        <v>79</v>
      </c>
      <c r="G3418" s="33" t="s">
        <v>22</v>
      </c>
      <c r="H3418" s="33">
        <v>0.347960246544466</v>
      </c>
      <c r="I3418" s="33">
        <v>3.1607096997490901E-3</v>
      </c>
      <c r="J3418" s="33">
        <v>4.1045549878019102E-2</v>
      </c>
      <c r="K3418" s="33" t="s">
        <v>6287</v>
      </c>
    </row>
    <row r="3419" spans="1:11">
      <c r="A3419" s="33" t="s">
        <v>5981</v>
      </c>
      <c r="B3419" s="33">
        <v>3112212</v>
      </c>
      <c r="C3419" s="33">
        <v>3112222</v>
      </c>
      <c r="D3419" s="33">
        <v>1</v>
      </c>
      <c r="E3419" s="33" t="s">
        <v>6288</v>
      </c>
      <c r="F3419" s="33" t="s">
        <v>79</v>
      </c>
      <c r="G3419" s="33" t="s">
        <v>20</v>
      </c>
      <c r="H3419" s="33">
        <v>0.209809876311567</v>
      </c>
      <c r="I3419" s="33">
        <v>7.9464088240091407E-3</v>
      </c>
      <c r="J3419" s="33">
        <v>8.1068733630976206E-2</v>
      </c>
      <c r="K3419" s="33" t="s">
        <v>6289</v>
      </c>
    </row>
    <row r="3420" spans="1:11">
      <c r="A3420" s="33" t="s">
        <v>5981</v>
      </c>
      <c r="B3420" s="33">
        <v>3124712</v>
      </c>
      <c r="C3420" s="33">
        <v>3124729</v>
      </c>
      <c r="D3420" s="33">
        <v>3</v>
      </c>
      <c r="E3420" s="33" t="s">
        <v>6290</v>
      </c>
      <c r="F3420" s="33" t="s">
        <v>161</v>
      </c>
      <c r="G3420" s="33" t="s">
        <v>21</v>
      </c>
      <c r="H3420" s="33">
        <v>-0.13154259797065199</v>
      </c>
      <c r="I3420" s="33">
        <v>9.3025677168075607E-3</v>
      </c>
      <c r="J3420" s="33">
        <v>8.9735160530497807E-2</v>
      </c>
      <c r="K3420" s="33" t="s">
        <v>6291</v>
      </c>
    </row>
    <row r="3421" spans="1:11">
      <c r="A3421" s="33" t="s">
        <v>5981</v>
      </c>
      <c r="B3421" s="33">
        <v>3138127</v>
      </c>
      <c r="C3421" s="33">
        <v>3138137</v>
      </c>
      <c r="D3421" s="33">
        <v>1</v>
      </c>
      <c r="E3421" s="33" t="s">
        <v>6292</v>
      </c>
      <c r="F3421" s="33" t="s">
        <v>79</v>
      </c>
      <c r="G3421" s="33" t="s">
        <v>19</v>
      </c>
      <c r="H3421" s="33">
        <v>0.21487601463169601</v>
      </c>
      <c r="I3421" s="33">
        <v>4.4089589771361699E-3</v>
      </c>
      <c r="J3421" s="33">
        <v>5.2807430472685102E-2</v>
      </c>
      <c r="K3421" s="33" t="s">
        <v>6293</v>
      </c>
    </row>
    <row r="3422" spans="1:11">
      <c r="A3422" s="33" t="s">
        <v>5981</v>
      </c>
      <c r="B3422" s="33">
        <v>3181447</v>
      </c>
      <c r="C3422" s="33">
        <v>3181475</v>
      </c>
      <c r="D3422" s="33">
        <v>2</v>
      </c>
      <c r="E3422" s="33" t="s">
        <v>6294</v>
      </c>
      <c r="F3422" s="33" t="s">
        <v>76</v>
      </c>
      <c r="G3422" s="33" t="s">
        <v>22</v>
      </c>
      <c r="H3422" s="33">
        <v>-0.44211012326204102</v>
      </c>
      <c r="I3422" s="33">
        <v>6.1492658337881098E-3</v>
      </c>
      <c r="J3422" s="33">
        <v>6.7055943615751401E-2</v>
      </c>
      <c r="K3422" s="33" t="s">
        <v>6295</v>
      </c>
    </row>
    <row r="3423" spans="1:11">
      <c r="A3423" s="33" t="s">
        <v>5981</v>
      </c>
      <c r="B3423" s="33">
        <v>3190200</v>
      </c>
      <c r="C3423" s="33">
        <v>3190221</v>
      </c>
      <c r="D3423" s="33">
        <v>2</v>
      </c>
      <c r="E3423" s="33" t="s">
        <v>6296</v>
      </c>
      <c r="F3423" s="33" t="s">
        <v>169</v>
      </c>
      <c r="G3423" s="33" t="s">
        <v>20</v>
      </c>
      <c r="H3423" s="33">
        <v>0.390227540809851</v>
      </c>
      <c r="I3423" s="16">
        <v>8.2011378485963094E-14</v>
      </c>
      <c r="J3423" s="16">
        <v>1.7309868285770601E-11</v>
      </c>
      <c r="K3423" s="33" t="s">
        <v>6297</v>
      </c>
    </row>
    <row r="3424" spans="1:11">
      <c r="A3424" s="33" t="s">
        <v>5981</v>
      </c>
      <c r="B3424" s="33">
        <v>3199662</v>
      </c>
      <c r="C3424" s="33">
        <v>3199686</v>
      </c>
      <c r="D3424" s="33">
        <v>5</v>
      </c>
      <c r="E3424" s="33" t="s">
        <v>6298</v>
      </c>
      <c r="F3424" s="33" t="s">
        <v>196</v>
      </c>
      <c r="G3424" s="33" t="s">
        <v>19</v>
      </c>
      <c r="H3424" s="33">
        <v>0.16091211293233301</v>
      </c>
      <c r="I3424" s="33">
        <v>2.9245458865030001E-3</v>
      </c>
      <c r="J3424" s="33">
        <v>3.8633291835890801E-2</v>
      </c>
      <c r="K3424" s="33" t="s">
        <v>6299</v>
      </c>
    </row>
    <row r="3425" spans="1:11">
      <c r="A3425" s="33" t="s">
        <v>5981</v>
      </c>
      <c r="B3425" s="33">
        <v>3204488</v>
      </c>
      <c r="C3425" s="33">
        <v>3204503</v>
      </c>
      <c r="D3425" s="33">
        <v>1</v>
      </c>
      <c r="E3425" s="33" t="s">
        <v>6300</v>
      </c>
      <c r="F3425" s="33" t="s">
        <v>93</v>
      </c>
      <c r="G3425" s="33" t="s">
        <v>20</v>
      </c>
      <c r="H3425" s="33">
        <v>0.620254969642133</v>
      </c>
      <c r="I3425" s="33">
        <v>1.0366435960986299E-2</v>
      </c>
      <c r="J3425" s="33">
        <v>9.6246733878247906E-2</v>
      </c>
      <c r="K3425" s="33" t="s">
        <v>6301</v>
      </c>
    </row>
    <row r="3426" spans="1:11">
      <c r="A3426" s="33" t="s">
        <v>5981</v>
      </c>
      <c r="B3426" s="33">
        <v>3209583</v>
      </c>
      <c r="C3426" s="33">
        <v>3209593</v>
      </c>
      <c r="D3426" s="33">
        <v>1</v>
      </c>
      <c r="E3426" s="33" t="s">
        <v>6302</v>
      </c>
      <c r="F3426" s="33" t="s">
        <v>79</v>
      </c>
      <c r="G3426" s="33" t="s">
        <v>20</v>
      </c>
      <c r="H3426" s="33">
        <v>0.29201666972796197</v>
      </c>
      <c r="I3426" s="33">
        <v>4.4217507504612399E-4</v>
      </c>
      <c r="J3426" s="33">
        <v>8.5697456036055893E-3</v>
      </c>
      <c r="K3426" s="33" t="s">
        <v>6303</v>
      </c>
    </row>
    <row r="3427" spans="1:11">
      <c r="A3427" s="33" t="s">
        <v>5981</v>
      </c>
      <c r="B3427" s="33">
        <v>3242816</v>
      </c>
      <c r="C3427" s="33">
        <v>3242826</v>
      </c>
      <c r="D3427" s="33">
        <v>1</v>
      </c>
      <c r="E3427" s="33" t="s">
        <v>6304</v>
      </c>
      <c r="F3427" s="33" t="s">
        <v>79</v>
      </c>
      <c r="G3427" s="33" t="s">
        <v>22</v>
      </c>
      <c r="H3427" s="33">
        <v>-0.211175679167449</v>
      </c>
      <c r="I3427" s="33">
        <v>5.8502127958421296E-3</v>
      </c>
      <c r="J3427" s="33">
        <v>6.4883197814087495E-2</v>
      </c>
      <c r="K3427" s="33" t="s">
        <v>6305</v>
      </c>
    </row>
    <row r="3428" spans="1:11">
      <c r="A3428" s="33" t="s">
        <v>5981</v>
      </c>
      <c r="B3428" s="33">
        <v>3261205</v>
      </c>
      <c r="C3428" s="33">
        <v>3261219</v>
      </c>
      <c r="D3428" s="33">
        <v>2</v>
      </c>
      <c r="E3428" s="33" t="s">
        <v>6306</v>
      </c>
      <c r="F3428" s="33" t="s">
        <v>113</v>
      </c>
      <c r="G3428" s="33" t="s">
        <v>20</v>
      </c>
      <c r="H3428" s="33">
        <v>-0.17486084735229299</v>
      </c>
      <c r="I3428" s="33">
        <v>8.1390184850601704E-3</v>
      </c>
      <c r="J3428" s="33">
        <v>8.2414069905225498E-2</v>
      </c>
      <c r="K3428" s="33" t="s">
        <v>6307</v>
      </c>
    </row>
    <row r="3429" spans="1:11">
      <c r="A3429" s="33" t="s">
        <v>5981</v>
      </c>
      <c r="B3429" s="33">
        <v>3301983</v>
      </c>
      <c r="C3429" s="33">
        <v>3301998</v>
      </c>
      <c r="D3429" s="33">
        <v>1</v>
      </c>
      <c r="E3429" s="33" t="s">
        <v>6308</v>
      </c>
      <c r="F3429" s="33" t="s">
        <v>79</v>
      </c>
      <c r="G3429" s="33" t="s">
        <v>19</v>
      </c>
      <c r="H3429" s="33">
        <v>-0.23881174227363799</v>
      </c>
      <c r="I3429" s="16">
        <v>5.0936125408172103E-5</v>
      </c>
      <c r="J3429" s="33">
        <v>1.50713806581563E-3</v>
      </c>
      <c r="K3429" s="33" t="s">
        <v>6309</v>
      </c>
    </row>
    <row r="3430" spans="1:11">
      <c r="A3430" s="33" t="s">
        <v>5981</v>
      </c>
      <c r="B3430" s="33">
        <v>3345189</v>
      </c>
      <c r="C3430" s="33">
        <v>3345200</v>
      </c>
      <c r="D3430" s="33">
        <v>2</v>
      </c>
      <c r="E3430" s="33" t="s">
        <v>6310</v>
      </c>
      <c r="F3430" s="33" t="s">
        <v>116</v>
      </c>
      <c r="G3430" s="33" t="s">
        <v>8648</v>
      </c>
      <c r="H3430" s="33">
        <v>0.142287336187845</v>
      </c>
      <c r="I3430" s="33">
        <v>9.5392175796448903E-3</v>
      </c>
      <c r="J3430" s="33">
        <v>9.1058782483886602E-2</v>
      </c>
      <c r="K3430" s="33" t="s">
        <v>6311</v>
      </c>
    </row>
    <row r="3431" spans="1:11">
      <c r="A3431" s="33" t="s">
        <v>5981</v>
      </c>
      <c r="B3431" s="33">
        <v>3349301</v>
      </c>
      <c r="C3431" s="33">
        <v>3349315</v>
      </c>
      <c r="D3431" s="33">
        <v>2</v>
      </c>
      <c r="E3431" s="33" t="s">
        <v>6312</v>
      </c>
      <c r="F3431" s="33" t="s">
        <v>76</v>
      </c>
      <c r="G3431" s="33" t="s">
        <v>19</v>
      </c>
      <c r="H3431" s="33">
        <v>-0.28548236099978203</v>
      </c>
      <c r="I3431" s="16">
        <v>4.1314675160930202E-7</v>
      </c>
      <c r="J3431" s="16">
        <v>2.4373092216056801E-5</v>
      </c>
      <c r="K3431" s="33" t="s">
        <v>6313</v>
      </c>
    </row>
    <row r="3432" spans="1:11">
      <c r="A3432" s="33" t="s">
        <v>5981</v>
      </c>
      <c r="B3432" s="33">
        <v>3349301</v>
      </c>
      <c r="C3432" s="33">
        <v>3349315</v>
      </c>
      <c r="D3432" s="33">
        <v>2</v>
      </c>
      <c r="E3432" s="33" t="s">
        <v>6312</v>
      </c>
      <c r="F3432" s="33" t="s">
        <v>76</v>
      </c>
      <c r="G3432" s="33" t="s">
        <v>19</v>
      </c>
      <c r="H3432" s="33">
        <v>-0.21886385420035501</v>
      </c>
      <c r="I3432" s="33">
        <v>1.19551350970178E-4</v>
      </c>
      <c r="J3432" s="33">
        <v>2.9803116312722999E-3</v>
      </c>
      <c r="K3432" s="33" t="s">
        <v>6314</v>
      </c>
    </row>
    <row r="3433" spans="1:11">
      <c r="A3433" s="33" t="s">
        <v>5981</v>
      </c>
      <c r="B3433" s="33">
        <v>3373229</v>
      </c>
      <c r="C3433" s="33">
        <v>3373240</v>
      </c>
      <c r="D3433" s="33">
        <v>2</v>
      </c>
      <c r="E3433" s="33" t="s">
        <v>6315</v>
      </c>
      <c r="F3433" s="33" t="s">
        <v>116</v>
      </c>
      <c r="G3433" s="33" t="s">
        <v>20</v>
      </c>
      <c r="H3433" s="33">
        <v>0.25448605245035</v>
      </c>
      <c r="I3433" s="33">
        <v>7.2985796592910197E-3</v>
      </c>
      <c r="J3433" s="33">
        <v>7.6598795142481899E-2</v>
      </c>
      <c r="K3433" s="33" t="s">
        <v>6316</v>
      </c>
    </row>
    <row r="3434" spans="1:11">
      <c r="A3434" s="33" t="s">
        <v>5981</v>
      </c>
      <c r="B3434" s="33">
        <v>3435275</v>
      </c>
      <c r="C3434" s="33">
        <v>3435295</v>
      </c>
      <c r="D3434" s="33">
        <v>2</v>
      </c>
      <c r="E3434" s="33" t="s">
        <v>6317</v>
      </c>
      <c r="F3434" s="33" t="s">
        <v>169</v>
      </c>
      <c r="G3434" s="33" t="s">
        <v>20</v>
      </c>
      <c r="H3434" s="33">
        <v>0.213356354946828</v>
      </c>
      <c r="I3434" s="33">
        <v>9.9761815086963808E-3</v>
      </c>
      <c r="J3434" s="33">
        <v>9.4063313600374204E-2</v>
      </c>
      <c r="K3434" s="33" t="s">
        <v>6318</v>
      </c>
    </row>
    <row r="3435" spans="1:11">
      <c r="A3435" s="33" t="s">
        <v>5981</v>
      </c>
      <c r="B3435" s="33">
        <v>3448700</v>
      </c>
      <c r="C3435" s="33">
        <v>3448721</v>
      </c>
      <c r="D3435" s="33">
        <v>3</v>
      </c>
      <c r="E3435" s="33" t="s">
        <v>6319</v>
      </c>
      <c r="F3435" s="33" t="s">
        <v>288</v>
      </c>
      <c r="G3435" s="33" t="s">
        <v>20</v>
      </c>
      <c r="H3435" s="33">
        <v>0.14692145420031699</v>
      </c>
      <c r="I3435" s="33">
        <v>8.9073057215117105E-3</v>
      </c>
      <c r="J3435" s="33">
        <v>8.7398336511279207E-2</v>
      </c>
      <c r="K3435" s="33" t="s">
        <v>6320</v>
      </c>
    </row>
    <row r="3436" spans="1:11">
      <c r="A3436" s="33" t="s">
        <v>5981</v>
      </c>
      <c r="B3436" s="33">
        <v>3448700</v>
      </c>
      <c r="C3436" s="33">
        <v>3448721</v>
      </c>
      <c r="D3436" s="33">
        <v>3</v>
      </c>
      <c r="E3436" s="33" t="s">
        <v>6319</v>
      </c>
      <c r="F3436" s="33" t="s">
        <v>288</v>
      </c>
      <c r="G3436" s="33" t="s">
        <v>20</v>
      </c>
      <c r="H3436" s="33">
        <v>0.197919882964991</v>
      </c>
      <c r="I3436" s="33">
        <v>4.0098626470657202E-4</v>
      </c>
      <c r="J3436" s="33">
        <v>7.9510804638476401E-3</v>
      </c>
      <c r="K3436" s="33" t="s">
        <v>6321</v>
      </c>
    </row>
    <row r="3437" spans="1:11">
      <c r="A3437" s="33" t="s">
        <v>5981</v>
      </c>
      <c r="B3437" s="33">
        <v>3459607</v>
      </c>
      <c r="C3437" s="33">
        <v>3459625</v>
      </c>
      <c r="D3437" s="33">
        <v>6</v>
      </c>
      <c r="E3437" s="33" t="s">
        <v>6322</v>
      </c>
      <c r="F3437" s="33" t="s">
        <v>4011</v>
      </c>
      <c r="G3437" s="33" t="s">
        <v>21</v>
      </c>
      <c r="H3437" s="33">
        <v>0.208385770168111</v>
      </c>
      <c r="I3437" s="33">
        <v>2.4765876668805603E-4</v>
      </c>
      <c r="J3437" s="33">
        <v>5.3202253137788601E-3</v>
      </c>
      <c r="K3437" s="33" t="s">
        <v>6323</v>
      </c>
    </row>
    <row r="3438" spans="1:11">
      <c r="A3438" s="33" t="s">
        <v>5981</v>
      </c>
      <c r="B3438" s="33">
        <v>3459607</v>
      </c>
      <c r="C3438" s="33">
        <v>3459625</v>
      </c>
      <c r="D3438" s="33">
        <v>6</v>
      </c>
      <c r="E3438" s="33" t="s">
        <v>6322</v>
      </c>
      <c r="F3438" s="33" t="s">
        <v>4011</v>
      </c>
      <c r="G3438" s="33" t="s">
        <v>21</v>
      </c>
      <c r="H3438" s="33">
        <v>0.1729933539363</v>
      </c>
      <c r="I3438" s="33">
        <v>2.4319425976599101E-3</v>
      </c>
      <c r="J3438" s="33">
        <v>3.3524805214185598E-2</v>
      </c>
      <c r="K3438" s="33" t="s">
        <v>6324</v>
      </c>
    </row>
    <row r="3439" spans="1:11">
      <c r="A3439" s="33" t="s">
        <v>5981</v>
      </c>
      <c r="B3439" s="33">
        <v>3586074</v>
      </c>
      <c r="C3439" s="33">
        <v>3586085</v>
      </c>
      <c r="D3439" s="33">
        <v>1</v>
      </c>
      <c r="E3439" s="33" t="s">
        <v>6325</v>
      </c>
      <c r="F3439" s="33" t="s">
        <v>93</v>
      </c>
      <c r="G3439" s="33" t="s">
        <v>19</v>
      </c>
      <c r="H3439" s="33">
        <v>-0.28494668191046801</v>
      </c>
      <c r="I3439" s="33">
        <v>1.9845056549713501E-4</v>
      </c>
      <c r="J3439" s="33">
        <v>4.4559892933612004E-3</v>
      </c>
      <c r="K3439" s="33" t="s">
        <v>6326</v>
      </c>
    </row>
    <row r="3440" spans="1:11">
      <c r="A3440" s="33" t="s">
        <v>5981</v>
      </c>
      <c r="B3440" s="33">
        <v>3586074</v>
      </c>
      <c r="C3440" s="33">
        <v>3586085</v>
      </c>
      <c r="D3440" s="33">
        <v>1</v>
      </c>
      <c r="E3440" s="33" t="s">
        <v>6325</v>
      </c>
      <c r="F3440" s="33" t="s">
        <v>93</v>
      </c>
      <c r="G3440" s="33" t="s">
        <v>19</v>
      </c>
      <c r="H3440" s="33">
        <v>-0.371381769973197</v>
      </c>
      <c r="I3440" s="16">
        <v>8.3887690206211599E-7</v>
      </c>
      <c r="J3440" s="16">
        <v>4.5529444661634198E-5</v>
      </c>
      <c r="K3440" s="33" t="s">
        <v>6327</v>
      </c>
    </row>
    <row r="3441" spans="1:11">
      <c r="A3441" s="33" t="s">
        <v>5981</v>
      </c>
      <c r="B3441" s="33">
        <v>3596363</v>
      </c>
      <c r="C3441" s="33">
        <v>3596434</v>
      </c>
      <c r="D3441" s="33">
        <v>3</v>
      </c>
      <c r="E3441" s="33" t="s">
        <v>6328</v>
      </c>
      <c r="F3441" s="33" t="s">
        <v>201</v>
      </c>
      <c r="G3441" s="33" t="s">
        <v>21</v>
      </c>
      <c r="H3441" s="33">
        <v>-0.18235170302730799</v>
      </c>
      <c r="I3441" s="33">
        <v>5.3533115483089095E-4</v>
      </c>
      <c r="J3441" s="33">
        <v>9.9600247197920398E-3</v>
      </c>
      <c r="K3441" s="33" t="s">
        <v>6329</v>
      </c>
    </row>
    <row r="3442" spans="1:11">
      <c r="A3442" s="33" t="s">
        <v>5981</v>
      </c>
      <c r="B3442" s="33">
        <v>3596363</v>
      </c>
      <c r="C3442" s="33">
        <v>3596434</v>
      </c>
      <c r="D3442" s="33">
        <v>3</v>
      </c>
      <c r="E3442" s="33" t="s">
        <v>6328</v>
      </c>
      <c r="F3442" s="33" t="s">
        <v>201</v>
      </c>
      <c r="G3442" s="33" t="s">
        <v>21</v>
      </c>
      <c r="H3442" s="33">
        <v>-0.20973456245525901</v>
      </c>
      <c r="I3442" s="16">
        <v>6.5125995707185496E-5</v>
      </c>
      <c r="J3442" s="33">
        <v>1.8193138447848501E-3</v>
      </c>
      <c r="K3442" s="33" t="s">
        <v>6330</v>
      </c>
    </row>
    <row r="3443" spans="1:11">
      <c r="A3443" s="33" t="s">
        <v>5981</v>
      </c>
      <c r="B3443" s="33">
        <v>3596363</v>
      </c>
      <c r="C3443" s="33">
        <v>3596434</v>
      </c>
      <c r="D3443" s="33">
        <v>3</v>
      </c>
      <c r="E3443" s="33" t="s">
        <v>6328</v>
      </c>
      <c r="F3443" s="33" t="s">
        <v>201</v>
      </c>
      <c r="G3443" s="33" t="s">
        <v>21</v>
      </c>
      <c r="H3443" s="33">
        <v>0.53679695564726604</v>
      </c>
      <c r="I3443" s="16">
        <v>4.9272699554882299E-28</v>
      </c>
      <c r="J3443" s="16">
        <v>6.4001576668731001E-25</v>
      </c>
      <c r="K3443" s="33" t="s">
        <v>6331</v>
      </c>
    </row>
    <row r="3444" spans="1:11">
      <c r="A3444" s="33" t="s">
        <v>5981</v>
      </c>
      <c r="B3444" s="33">
        <v>3605247</v>
      </c>
      <c r="C3444" s="33">
        <v>3605260</v>
      </c>
      <c r="D3444" s="33">
        <v>2</v>
      </c>
      <c r="E3444" s="33" t="s">
        <v>6332</v>
      </c>
      <c r="F3444" s="33" t="s">
        <v>169</v>
      </c>
      <c r="G3444" s="33" t="s">
        <v>20</v>
      </c>
      <c r="H3444" s="33">
        <v>-0.20260986984371601</v>
      </c>
      <c r="I3444" s="33">
        <v>1.0900464094933499E-3</v>
      </c>
      <c r="J3444" s="33">
        <v>1.7819725985142601E-2</v>
      </c>
      <c r="K3444" s="33" t="s">
        <v>6333</v>
      </c>
    </row>
    <row r="3445" spans="1:11">
      <c r="A3445" s="33" t="s">
        <v>5981</v>
      </c>
      <c r="B3445" s="33">
        <v>3605247</v>
      </c>
      <c r="C3445" s="33">
        <v>3605260</v>
      </c>
      <c r="D3445" s="33">
        <v>2</v>
      </c>
      <c r="E3445" s="33" t="s">
        <v>6332</v>
      </c>
      <c r="F3445" s="33" t="s">
        <v>169</v>
      </c>
      <c r="G3445" s="33" t="s">
        <v>20</v>
      </c>
      <c r="H3445" s="33">
        <v>-0.16183555879689601</v>
      </c>
      <c r="I3445" s="33">
        <v>9.3515202018000908E-3</v>
      </c>
      <c r="J3445" s="33">
        <v>9.0081885270483997E-2</v>
      </c>
      <c r="K3445" s="33" t="s">
        <v>6334</v>
      </c>
    </row>
    <row r="3446" spans="1:11">
      <c r="A3446" s="33" t="s">
        <v>5981</v>
      </c>
      <c r="B3446" s="33">
        <v>3633680</v>
      </c>
      <c r="C3446" s="33">
        <v>3633699</v>
      </c>
      <c r="D3446" s="33">
        <v>3</v>
      </c>
      <c r="E3446" s="33" t="s">
        <v>6335</v>
      </c>
      <c r="F3446" s="33" t="s">
        <v>161</v>
      </c>
      <c r="G3446" s="33" t="s">
        <v>20</v>
      </c>
      <c r="H3446" s="33">
        <v>0.25840013045379201</v>
      </c>
      <c r="I3446" s="16">
        <v>2.1281860557180201E-5</v>
      </c>
      <c r="J3446" s="33">
        <v>7.3771938529962496E-4</v>
      </c>
      <c r="K3446" s="33" t="s">
        <v>6336</v>
      </c>
    </row>
    <row r="3447" spans="1:11">
      <c r="A3447" s="33" t="s">
        <v>5981</v>
      </c>
      <c r="B3447" s="33">
        <v>3737003</v>
      </c>
      <c r="C3447" s="33">
        <v>3737016</v>
      </c>
      <c r="D3447" s="33">
        <v>1</v>
      </c>
      <c r="E3447" s="33" t="s">
        <v>6337</v>
      </c>
      <c r="F3447" s="33" t="s">
        <v>93</v>
      </c>
      <c r="G3447" s="33" t="s">
        <v>19</v>
      </c>
      <c r="H3447" s="33">
        <v>-0.28789374908341803</v>
      </c>
      <c r="I3447" s="33">
        <v>8.3105141488261092E-3</v>
      </c>
      <c r="J3447" s="33">
        <v>8.3615745111811801E-2</v>
      </c>
      <c r="K3447" s="33" t="s">
        <v>6338</v>
      </c>
    </row>
    <row r="3448" spans="1:11">
      <c r="A3448" s="33" t="s">
        <v>5981</v>
      </c>
      <c r="B3448" s="33">
        <v>3738941</v>
      </c>
      <c r="C3448" s="33">
        <v>3738951</v>
      </c>
      <c r="D3448" s="33">
        <v>1</v>
      </c>
      <c r="E3448" s="33" t="s">
        <v>6339</v>
      </c>
      <c r="F3448" s="33" t="s">
        <v>93</v>
      </c>
      <c r="G3448" s="33" t="s">
        <v>22</v>
      </c>
      <c r="H3448" s="33">
        <v>0.212064100607391</v>
      </c>
      <c r="I3448" s="33">
        <v>8.9480275648270297E-3</v>
      </c>
      <c r="J3448" s="33">
        <v>8.7616871969821805E-2</v>
      </c>
      <c r="K3448" s="33" t="s">
        <v>6340</v>
      </c>
    </row>
    <row r="3449" spans="1:11">
      <c r="A3449" s="33" t="s">
        <v>5981</v>
      </c>
      <c r="B3449" s="33">
        <v>3758114</v>
      </c>
      <c r="C3449" s="33">
        <v>3758143</v>
      </c>
      <c r="D3449" s="33">
        <v>4</v>
      </c>
      <c r="E3449" s="33" t="s">
        <v>6341</v>
      </c>
      <c r="F3449" s="33" t="s">
        <v>87</v>
      </c>
      <c r="G3449" s="33" t="s">
        <v>20</v>
      </c>
      <c r="H3449" s="33">
        <v>0.14718345499869201</v>
      </c>
      <c r="I3449" s="33">
        <v>4.77943765689801E-3</v>
      </c>
      <c r="J3449" s="33">
        <v>5.6112606755522002E-2</v>
      </c>
      <c r="K3449" s="33" t="s">
        <v>6342</v>
      </c>
    </row>
    <row r="3450" spans="1:11">
      <c r="A3450" s="33" t="s">
        <v>5981</v>
      </c>
      <c r="B3450" s="33">
        <v>3758114</v>
      </c>
      <c r="C3450" s="33">
        <v>3758143</v>
      </c>
      <c r="D3450" s="33">
        <v>4</v>
      </c>
      <c r="E3450" s="33" t="s">
        <v>6341</v>
      </c>
      <c r="F3450" s="33" t="s">
        <v>87</v>
      </c>
      <c r="G3450" s="33" t="s">
        <v>20</v>
      </c>
      <c r="H3450" s="33">
        <v>-0.20248378541906201</v>
      </c>
      <c r="I3450" s="16">
        <v>9.5806063886696603E-5</v>
      </c>
      <c r="J3450" s="33">
        <v>2.5067933740932401E-3</v>
      </c>
      <c r="K3450" s="33" t="s">
        <v>6343</v>
      </c>
    </row>
    <row r="3451" spans="1:11">
      <c r="A3451" s="33" t="s">
        <v>5981</v>
      </c>
      <c r="B3451" s="33">
        <v>3780155</v>
      </c>
      <c r="C3451" s="33">
        <v>3780166</v>
      </c>
      <c r="D3451" s="33">
        <v>1</v>
      </c>
      <c r="E3451" s="33" t="s">
        <v>6344</v>
      </c>
      <c r="F3451" s="33" t="s">
        <v>93</v>
      </c>
      <c r="G3451" s="33" t="s">
        <v>20</v>
      </c>
      <c r="H3451" s="33">
        <v>-0.29521319024254</v>
      </c>
      <c r="I3451" s="33">
        <v>1.4368710280161299E-4</v>
      </c>
      <c r="J3451" s="33">
        <v>3.4204012591722201E-3</v>
      </c>
      <c r="K3451" s="33" t="s">
        <v>6345</v>
      </c>
    </row>
    <row r="3452" spans="1:11">
      <c r="A3452" s="33" t="s">
        <v>5981</v>
      </c>
      <c r="B3452" s="33">
        <v>3876849</v>
      </c>
      <c r="C3452" s="33">
        <v>3876884</v>
      </c>
      <c r="D3452" s="33">
        <v>3</v>
      </c>
      <c r="E3452" s="33" t="s">
        <v>6346</v>
      </c>
      <c r="F3452" s="33" t="s">
        <v>84</v>
      </c>
      <c r="G3452" s="33" t="s">
        <v>20</v>
      </c>
      <c r="H3452" s="33">
        <v>0.17387823549487899</v>
      </c>
      <c r="I3452" s="33">
        <v>1.1080921953931201E-3</v>
      </c>
      <c r="J3452" s="33">
        <v>1.80216775202806E-2</v>
      </c>
      <c r="K3452" s="33" t="s">
        <v>6347</v>
      </c>
    </row>
    <row r="3453" spans="1:11">
      <c r="A3453" s="33" t="s">
        <v>5981</v>
      </c>
      <c r="B3453" s="33">
        <v>3879417</v>
      </c>
      <c r="C3453" s="33">
        <v>3879438</v>
      </c>
      <c r="D3453" s="33">
        <v>3</v>
      </c>
      <c r="E3453" s="33" t="s">
        <v>6348</v>
      </c>
      <c r="F3453" s="33" t="s">
        <v>161</v>
      </c>
      <c r="G3453" s="33" t="s">
        <v>21</v>
      </c>
      <c r="H3453" s="33">
        <v>0.22769996278014801</v>
      </c>
      <c r="I3453" s="33">
        <v>6.4791281116092895E-4</v>
      </c>
      <c r="J3453" s="33">
        <v>1.1633035690749499E-2</v>
      </c>
      <c r="K3453" s="33" t="s">
        <v>6347</v>
      </c>
    </row>
    <row r="3454" spans="1:11">
      <c r="A3454" s="33" t="s">
        <v>5981</v>
      </c>
      <c r="B3454" s="33">
        <v>3889396</v>
      </c>
      <c r="C3454" s="33">
        <v>3889413</v>
      </c>
      <c r="D3454" s="33">
        <v>1</v>
      </c>
      <c r="E3454" s="33" t="s">
        <v>6349</v>
      </c>
      <c r="F3454" s="33" t="s">
        <v>79</v>
      </c>
      <c r="G3454" s="33" t="s">
        <v>22</v>
      </c>
      <c r="H3454" s="33">
        <v>-0.18437721252256201</v>
      </c>
      <c r="I3454" s="33">
        <v>4.4008669533951803E-3</v>
      </c>
      <c r="J3454" s="33">
        <v>5.2777063539579998E-2</v>
      </c>
      <c r="K3454" s="33" t="s">
        <v>6350</v>
      </c>
    </row>
    <row r="3455" spans="1:11">
      <c r="A3455" s="33" t="s">
        <v>5981</v>
      </c>
      <c r="B3455" s="33">
        <v>3889396</v>
      </c>
      <c r="C3455" s="33">
        <v>3889413</v>
      </c>
      <c r="D3455" s="33">
        <v>1</v>
      </c>
      <c r="E3455" s="33" t="s">
        <v>6349</v>
      </c>
      <c r="F3455" s="33" t="s">
        <v>79</v>
      </c>
      <c r="G3455" s="33" t="s">
        <v>22</v>
      </c>
      <c r="H3455" s="33">
        <v>-0.16752159497128299</v>
      </c>
      <c r="I3455" s="33">
        <v>9.7772195299221307E-3</v>
      </c>
      <c r="J3455" s="33">
        <v>9.2563002255538096E-2</v>
      </c>
      <c r="K3455" s="33" t="s">
        <v>6351</v>
      </c>
    </row>
    <row r="3456" spans="1:11">
      <c r="A3456" s="33" t="s">
        <v>5981</v>
      </c>
      <c r="B3456" s="33">
        <v>3915130</v>
      </c>
      <c r="C3456" s="33">
        <v>3915157</v>
      </c>
      <c r="D3456" s="33">
        <v>3</v>
      </c>
      <c r="E3456" s="33" t="s">
        <v>6352</v>
      </c>
      <c r="F3456" s="33" t="s">
        <v>231</v>
      </c>
      <c r="G3456" s="33" t="s">
        <v>21</v>
      </c>
      <c r="H3456" s="33">
        <v>0.13962893438271701</v>
      </c>
      <c r="I3456" s="33">
        <v>7.4676108147828102E-3</v>
      </c>
      <c r="J3456" s="33">
        <v>7.7431623928828797E-2</v>
      </c>
      <c r="K3456" s="33" t="s">
        <v>6353</v>
      </c>
    </row>
    <row r="3457" spans="1:11">
      <c r="A3457" s="33" t="s">
        <v>5981</v>
      </c>
      <c r="B3457" s="33">
        <v>3918610</v>
      </c>
      <c r="C3457" s="33">
        <v>3918635</v>
      </c>
      <c r="D3457" s="33">
        <v>3</v>
      </c>
      <c r="E3457" s="33" t="s">
        <v>6354</v>
      </c>
      <c r="F3457" s="33" t="s">
        <v>84</v>
      </c>
      <c r="G3457" s="33" t="s">
        <v>20</v>
      </c>
      <c r="H3457" s="33">
        <v>-0.28651880024350801</v>
      </c>
      <c r="I3457" s="16">
        <v>5.6016260559781501E-5</v>
      </c>
      <c r="J3457" s="33">
        <v>1.6171502820571601E-3</v>
      </c>
      <c r="K3457" s="33" t="s">
        <v>6355</v>
      </c>
    </row>
    <row r="3458" spans="1:11">
      <c r="A3458" s="33" t="s">
        <v>5981</v>
      </c>
      <c r="B3458" s="33">
        <v>3989825</v>
      </c>
      <c r="C3458" s="33">
        <v>3989861</v>
      </c>
      <c r="D3458" s="33">
        <v>5</v>
      </c>
      <c r="E3458" s="33" t="s">
        <v>6356</v>
      </c>
      <c r="F3458" s="33" t="s">
        <v>322</v>
      </c>
      <c r="G3458" s="33" t="s">
        <v>20</v>
      </c>
      <c r="H3458" s="33">
        <v>0.20720421577256601</v>
      </c>
      <c r="I3458" s="33">
        <v>3.1633335976742399E-3</v>
      </c>
      <c r="J3458" s="33">
        <v>4.1045549878019102E-2</v>
      </c>
      <c r="K3458" s="33" t="s">
        <v>6357</v>
      </c>
    </row>
    <row r="3459" spans="1:11">
      <c r="A3459" s="33" t="s">
        <v>5981</v>
      </c>
      <c r="B3459" s="33">
        <v>4074583</v>
      </c>
      <c r="C3459" s="33">
        <v>4074609</v>
      </c>
      <c r="D3459" s="33">
        <v>2</v>
      </c>
      <c r="E3459" s="33" t="s">
        <v>6358</v>
      </c>
      <c r="F3459" s="33" t="s">
        <v>169</v>
      </c>
      <c r="G3459" s="33" t="s">
        <v>20</v>
      </c>
      <c r="H3459" s="33">
        <v>0.31282072390272397</v>
      </c>
      <c r="I3459" s="16">
        <v>4.0708190090721203E-5</v>
      </c>
      <c r="J3459" s="33">
        <v>1.2392512483386899E-3</v>
      </c>
      <c r="K3459" s="33" t="s">
        <v>6359</v>
      </c>
    </row>
    <row r="3460" spans="1:11">
      <c r="A3460" s="33" t="s">
        <v>5981</v>
      </c>
      <c r="B3460" s="33">
        <v>4176624</v>
      </c>
      <c r="C3460" s="33">
        <v>4176653</v>
      </c>
      <c r="D3460" s="33">
        <v>2</v>
      </c>
      <c r="E3460" s="33" t="s">
        <v>6360</v>
      </c>
      <c r="F3460" s="33" t="s">
        <v>116</v>
      </c>
      <c r="G3460" s="33" t="s">
        <v>20</v>
      </c>
      <c r="H3460" s="33">
        <v>0.16470276041860299</v>
      </c>
      <c r="I3460" s="33">
        <v>8.6716697374784896E-3</v>
      </c>
      <c r="J3460" s="33">
        <v>8.5974445894123994E-2</v>
      </c>
      <c r="K3460" s="33" t="s">
        <v>6361</v>
      </c>
    </row>
    <row r="3461" spans="1:11">
      <c r="A3461" s="33" t="s">
        <v>5981</v>
      </c>
      <c r="B3461" s="33">
        <v>4254538</v>
      </c>
      <c r="C3461" s="33">
        <v>4254552</v>
      </c>
      <c r="D3461" s="33">
        <v>1</v>
      </c>
      <c r="E3461" s="33" t="s">
        <v>6362</v>
      </c>
      <c r="F3461" s="33" t="s">
        <v>79</v>
      </c>
      <c r="G3461" s="33" t="s">
        <v>20</v>
      </c>
      <c r="H3461" s="33">
        <v>0.55567521402542996</v>
      </c>
      <c r="I3461" s="33">
        <v>1.3335348858186399E-4</v>
      </c>
      <c r="J3461" s="33">
        <v>3.23936428273797E-3</v>
      </c>
      <c r="K3461" s="33" t="s">
        <v>6363</v>
      </c>
    </row>
    <row r="3462" spans="1:11">
      <c r="A3462" s="33" t="s">
        <v>5981</v>
      </c>
      <c r="B3462" s="33">
        <v>4254774</v>
      </c>
      <c r="C3462" s="33">
        <v>4254810</v>
      </c>
      <c r="D3462" s="33">
        <v>2</v>
      </c>
      <c r="E3462" s="33" t="s">
        <v>6364</v>
      </c>
      <c r="F3462" s="33" t="s">
        <v>113</v>
      </c>
      <c r="G3462" s="33" t="s">
        <v>20</v>
      </c>
      <c r="H3462" s="33">
        <v>-0.218721645470384</v>
      </c>
      <c r="I3462" s="33">
        <v>1.06087876014825E-4</v>
      </c>
      <c r="J3462" s="33">
        <v>2.7306846785604502E-3</v>
      </c>
      <c r="K3462" s="33" t="s">
        <v>6363</v>
      </c>
    </row>
    <row r="3463" spans="1:11">
      <c r="A3463" s="33" t="s">
        <v>5981</v>
      </c>
      <c r="B3463" s="33">
        <v>4276657</v>
      </c>
      <c r="C3463" s="33">
        <v>4276669</v>
      </c>
      <c r="D3463" s="33">
        <v>2</v>
      </c>
      <c r="E3463" s="33" t="s">
        <v>6365</v>
      </c>
      <c r="F3463" s="33" t="s">
        <v>76</v>
      </c>
      <c r="G3463" s="33" t="s">
        <v>18</v>
      </c>
      <c r="H3463" s="33">
        <v>0.40156658196949802</v>
      </c>
      <c r="I3463" s="33">
        <v>1.2167750209190001E-3</v>
      </c>
      <c r="J3463" s="33">
        <v>1.94234103339305E-2</v>
      </c>
      <c r="K3463" s="33" t="s">
        <v>6366</v>
      </c>
    </row>
    <row r="3464" spans="1:11">
      <c r="A3464" s="33" t="s">
        <v>5981</v>
      </c>
      <c r="B3464" s="33">
        <v>4289932</v>
      </c>
      <c r="C3464" s="33">
        <v>4289946</v>
      </c>
      <c r="D3464" s="33">
        <v>2</v>
      </c>
      <c r="E3464" s="33" t="s">
        <v>6367</v>
      </c>
      <c r="F3464" s="33" t="s">
        <v>169</v>
      </c>
      <c r="G3464" s="33" t="s">
        <v>21</v>
      </c>
      <c r="H3464" s="33">
        <v>-0.25848081586407701</v>
      </c>
      <c r="I3464" s="16">
        <v>2.3587033184585E-5</v>
      </c>
      <c r="J3464" s="33">
        <v>8.02973624326841E-4</v>
      </c>
      <c r="K3464" s="33" t="s">
        <v>6368</v>
      </c>
    </row>
    <row r="3465" spans="1:11">
      <c r="A3465" s="33" t="s">
        <v>5981</v>
      </c>
      <c r="B3465" s="33">
        <v>4380496</v>
      </c>
      <c r="C3465" s="33">
        <v>4380512</v>
      </c>
      <c r="D3465" s="33">
        <v>3</v>
      </c>
      <c r="E3465" s="33" t="s">
        <v>6369</v>
      </c>
      <c r="F3465" s="33" t="s">
        <v>161</v>
      </c>
      <c r="G3465" s="33" t="s">
        <v>19</v>
      </c>
      <c r="H3465" s="33">
        <v>0.44687514489575703</v>
      </c>
      <c r="I3465" s="16">
        <v>5.62656791569762E-19</v>
      </c>
      <c r="J3465" s="16">
        <v>3.5627428042197401E-16</v>
      </c>
      <c r="K3465" s="33" t="s">
        <v>6370</v>
      </c>
    </row>
    <row r="3466" spans="1:11">
      <c r="A3466" s="33" t="s">
        <v>5981</v>
      </c>
      <c r="B3466" s="33">
        <v>4426275</v>
      </c>
      <c r="C3466" s="33">
        <v>4426290</v>
      </c>
      <c r="D3466" s="33">
        <v>1</v>
      </c>
      <c r="E3466" s="33" t="s">
        <v>6371</v>
      </c>
      <c r="F3466" s="33" t="s">
        <v>93</v>
      </c>
      <c r="G3466" s="33" t="s">
        <v>19</v>
      </c>
      <c r="H3466" s="33">
        <v>-0.76984603219300196</v>
      </c>
      <c r="I3466" s="33">
        <v>3.4045712288595202E-3</v>
      </c>
      <c r="J3466" s="33">
        <v>4.3463195607133999E-2</v>
      </c>
      <c r="K3466" s="33" t="s">
        <v>6372</v>
      </c>
    </row>
    <row r="3467" spans="1:11">
      <c r="A3467" s="33" t="s">
        <v>5981</v>
      </c>
      <c r="B3467" s="33">
        <v>4441096</v>
      </c>
      <c r="C3467" s="33">
        <v>4441122</v>
      </c>
      <c r="D3467" s="33">
        <v>6</v>
      </c>
      <c r="E3467" s="33" t="s">
        <v>6373</v>
      </c>
      <c r="F3467" s="33" t="s">
        <v>6374</v>
      </c>
      <c r="G3467" s="33" t="s">
        <v>19</v>
      </c>
      <c r="H3467" s="33">
        <v>-0.13822080055511299</v>
      </c>
      <c r="I3467" s="33">
        <v>9.7284542029559603E-3</v>
      </c>
      <c r="J3467" s="33">
        <v>9.2400858019675694E-2</v>
      </c>
      <c r="K3467" s="33" t="s">
        <v>6375</v>
      </c>
    </row>
    <row r="3468" spans="1:11">
      <c r="A3468" s="33" t="s">
        <v>5981</v>
      </c>
      <c r="B3468" s="33">
        <v>4441096</v>
      </c>
      <c r="C3468" s="33">
        <v>4441122</v>
      </c>
      <c r="D3468" s="33">
        <v>6</v>
      </c>
      <c r="E3468" s="33" t="s">
        <v>6373</v>
      </c>
      <c r="F3468" s="33" t="s">
        <v>6374</v>
      </c>
      <c r="G3468" s="33" t="s">
        <v>19</v>
      </c>
      <c r="H3468" s="33">
        <v>-0.18357235192465399</v>
      </c>
      <c r="I3468" s="33">
        <v>5.6801584491468396E-4</v>
      </c>
      <c r="J3468" s="33">
        <v>1.04961371498048E-2</v>
      </c>
      <c r="K3468" s="33" t="s">
        <v>6376</v>
      </c>
    </row>
    <row r="3469" spans="1:11">
      <c r="A3469" s="33" t="s">
        <v>5981</v>
      </c>
      <c r="B3469" s="33">
        <v>4471440</v>
      </c>
      <c r="C3469" s="33">
        <v>4471461</v>
      </c>
      <c r="D3469" s="33">
        <v>1</v>
      </c>
      <c r="E3469" s="33" t="s">
        <v>6377</v>
      </c>
      <c r="F3469" s="33" t="s">
        <v>93</v>
      </c>
      <c r="G3469" s="33" t="s">
        <v>19</v>
      </c>
      <c r="H3469" s="33">
        <v>-0.192484650167185</v>
      </c>
      <c r="I3469" s="33">
        <v>7.6367428472227704E-3</v>
      </c>
      <c r="J3469" s="33">
        <v>7.8670047248288397E-2</v>
      </c>
      <c r="K3469" s="33" t="s">
        <v>6378</v>
      </c>
    </row>
    <row r="3470" spans="1:11">
      <c r="A3470" s="33" t="s">
        <v>5981</v>
      </c>
      <c r="B3470" s="33">
        <v>4568471</v>
      </c>
      <c r="C3470" s="33">
        <v>4568482</v>
      </c>
      <c r="D3470" s="33">
        <v>1</v>
      </c>
      <c r="E3470" s="33" t="s">
        <v>6379</v>
      </c>
      <c r="F3470" s="33" t="s">
        <v>93</v>
      </c>
      <c r="G3470" s="33" t="s">
        <v>20</v>
      </c>
      <c r="H3470" s="33">
        <v>0.259315696429117</v>
      </c>
      <c r="I3470" s="33">
        <v>4.9399943984813604E-3</v>
      </c>
      <c r="J3470" s="33">
        <v>5.7570634106473603E-2</v>
      </c>
      <c r="K3470" s="33" t="s">
        <v>6380</v>
      </c>
    </row>
    <row r="3471" spans="1:11">
      <c r="A3471" s="33" t="s">
        <v>5981</v>
      </c>
      <c r="B3471" s="33">
        <v>4575446</v>
      </c>
      <c r="C3471" s="33">
        <v>4575462</v>
      </c>
      <c r="D3471" s="33">
        <v>1</v>
      </c>
      <c r="E3471" s="33" t="s">
        <v>6381</v>
      </c>
      <c r="F3471" s="33" t="s">
        <v>79</v>
      </c>
      <c r="G3471" s="33" t="s">
        <v>22</v>
      </c>
      <c r="H3471" s="33">
        <v>0.58268040273106103</v>
      </c>
      <c r="I3471" s="33">
        <v>1.42632412683366E-3</v>
      </c>
      <c r="J3471" s="33">
        <v>2.1885664873450901E-2</v>
      </c>
      <c r="K3471" s="33" t="s">
        <v>6382</v>
      </c>
    </row>
    <row r="3472" spans="1:11">
      <c r="A3472" s="33" t="s">
        <v>5981</v>
      </c>
      <c r="B3472" s="33">
        <v>4582652</v>
      </c>
      <c r="C3472" s="33">
        <v>4582663</v>
      </c>
      <c r="D3472" s="33">
        <v>1</v>
      </c>
      <c r="E3472" s="33" t="s">
        <v>6383</v>
      </c>
      <c r="F3472" s="33" t="s">
        <v>79</v>
      </c>
      <c r="G3472" s="33" t="s">
        <v>8648</v>
      </c>
      <c r="H3472" s="33">
        <v>0.64267985295612895</v>
      </c>
      <c r="I3472" s="16">
        <v>1.2840741164608001E-16</v>
      </c>
      <c r="J3472" s="16">
        <v>4.2055641234981603E-14</v>
      </c>
      <c r="K3472" s="33" t="s">
        <v>6384</v>
      </c>
    </row>
    <row r="3473" spans="1:11">
      <c r="A3473" s="33" t="s">
        <v>5981</v>
      </c>
      <c r="B3473" s="33">
        <v>4618828</v>
      </c>
      <c r="C3473" s="33">
        <v>4618844</v>
      </c>
      <c r="D3473" s="33">
        <v>3</v>
      </c>
      <c r="E3473" s="33" t="s">
        <v>6385</v>
      </c>
      <c r="F3473" s="33" t="s">
        <v>84</v>
      </c>
      <c r="G3473" s="33" t="s">
        <v>20</v>
      </c>
      <c r="H3473" s="33">
        <v>-0.210696487402488</v>
      </c>
      <c r="I3473" s="16">
        <v>9.2688857287887602E-5</v>
      </c>
      <c r="J3473" s="33">
        <v>2.4454410181120999E-3</v>
      </c>
      <c r="K3473" s="33" t="s">
        <v>6386</v>
      </c>
    </row>
    <row r="3474" spans="1:11">
      <c r="A3474" s="33" t="s">
        <v>5981</v>
      </c>
      <c r="B3474" s="33">
        <v>4633658</v>
      </c>
      <c r="C3474" s="33">
        <v>4633678</v>
      </c>
      <c r="D3474" s="33">
        <v>2</v>
      </c>
      <c r="E3474" s="33" t="s">
        <v>6387</v>
      </c>
      <c r="F3474" s="33" t="s">
        <v>116</v>
      </c>
      <c r="G3474" s="33" t="s">
        <v>20</v>
      </c>
      <c r="H3474" s="33">
        <v>-0.191036554560233</v>
      </c>
      <c r="I3474" s="33">
        <v>3.38396686691931E-4</v>
      </c>
      <c r="J3474" s="33">
        <v>6.9569085069263303E-3</v>
      </c>
      <c r="K3474" s="33" t="s">
        <v>6388</v>
      </c>
    </row>
    <row r="3475" spans="1:11">
      <c r="A3475" s="33" t="s">
        <v>5981</v>
      </c>
      <c r="B3475" s="33">
        <v>4639691</v>
      </c>
      <c r="C3475" s="33">
        <v>4639705</v>
      </c>
      <c r="D3475" s="33">
        <v>2</v>
      </c>
      <c r="E3475" s="33" t="s">
        <v>6389</v>
      </c>
      <c r="F3475" s="33" t="s">
        <v>169</v>
      </c>
      <c r="G3475" s="33" t="s">
        <v>20</v>
      </c>
      <c r="H3475" s="33">
        <v>0.30704324026881302</v>
      </c>
      <c r="I3475" s="16">
        <v>1.6010406751529901E-6</v>
      </c>
      <c r="J3475" s="16">
        <v>7.8384970786613695E-5</v>
      </c>
      <c r="K3475" s="33" t="s">
        <v>6390</v>
      </c>
    </row>
    <row r="3476" spans="1:11">
      <c r="A3476" s="33" t="s">
        <v>5981</v>
      </c>
      <c r="B3476" s="33">
        <v>4642605</v>
      </c>
      <c r="C3476" s="33">
        <v>4642621</v>
      </c>
      <c r="D3476" s="33">
        <v>1</v>
      </c>
      <c r="E3476" s="33" t="s">
        <v>6391</v>
      </c>
      <c r="F3476" s="33" t="s">
        <v>79</v>
      </c>
      <c r="G3476" s="33" t="s">
        <v>22</v>
      </c>
      <c r="H3476" s="33">
        <v>-0.31542879897618997</v>
      </c>
      <c r="I3476" s="33">
        <v>1.0484511941098699E-2</v>
      </c>
      <c r="J3476" s="33">
        <v>9.6963869928486698E-2</v>
      </c>
      <c r="K3476" s="33" t="s">
        <v>6392</v>
      </c>
    </row>
    <row r="3477" spans="1:11">
      <c r="A3477" s="33" t="s">
        <v>5981</v>
      </c>
      <c r="B3477" s="33">
        <v>4645564</v>
      </c>
      <c r="C3477" s="33">
        <v>4645574</v>
      </c>
      <c r="D3477" s="33">
        <v>1</v>
      </c>
      <c r="E3477" s="33" t="s">
        <v>6393</v>
      </c>
      <c r="F3477" s="33" t="s">
        <v>93</v>
      </c>
      <c r="G3477" s="33" t="s">
        <v>19</v>
      </c>
      <c r="H3477" s="33">
        <v>0.235685915034128</v>
      </c>
      <c r="I3477" s="33">
        <v>8.9656761723483098E-3</v>
      </c>
      <c r="J3477" s="33">
        <v>8.7699271148263896E-2</v>
      </c>
      <c r="K3477" s="33" t="s">
        <v>6394</v>
      </c>
    </row>
    <row r="3478" spans="1:11">
      <c r="A3478" s="33" t="s">
        <v>5981</v>
      </c>
      <c r="B3478" s="33">
        <v>4656093</v>
      </c>
      <c r="C3478" s="33">
        <v>4656128</v>
      </c>
      <c r="D3478" s="33">
        <v>3</v>
      </c>
      <c r="E3478" s="33" t="s">
        <v>6395</v>
      </c>
      <c r="F3478" s="33" t="s">
        <v>161</v>
      </c>
      <c r="G3478" s="33" t="s">
        <v>21</v>
      </c>
      <c r="H3478" s="33">
        <v>-0.20022637372708199</v>
      </c>
      <c r="I3478" s="33">
        <v>1.25411481405411E-4</v>
      </c>
      <c r="J3478" s="33">
        <v>3.1019746103869701E-3</v>
      </c>
      <c r="K3478" s="33" t="s">
        <v>6396</v>
      </c>
    </row>
    <row r="3479" spans="1:11">
      <c r="A3479" s="33" t="s">
        <v>5981</v>
      </c>
      <c r="B3479" s="33">
        <v>4658818</v>
      </c>
      <c r="C3479" s="33">
        <v>4658835</v>
      </c>
      <c r="D3479" s="33">
        <v>1</v>
      </c>
      <c r="E3479" s="33" t="s">
        <v>6397</v>
      </c>
      <c r="F3479" s="33" t="s">
        <v>79</v>
      </c>
      <c r="G3479" s="33" t="s">
        <v>19</v>
      </c>
      <c r="H3479" s="33">
        <v>-0.87698049756836105</v>
      </c>
      <c r="I3479" s="33">
        <v>9.5312539247223906E-3</v>
      </c>
      <c r="J3479" s="33">
        <v>9.1058782483886602E-2</v>
      </c>
      <c r="K3479" s="33" t="s">
        <v>6396</v>
      </c>
    </row>
    <row r="3480" spans="1:11">
      <c r="A3480" s="33" t="s">
        <v>5981</v>
      </c>
      <c r="B3480" s="33">
        <v>4657067</v>
      </c>
      <c r="C3480" s="33">
        <v>4657077</v>
      </c>
      <c r="D3480" s="33">
        <v>1</v>
      </c>
      <c r="E3480" s="33" t="s">
        <v>6398</v>
      </c>
      <c r="F3480" s="33" t="s">
        <v>79</v>
      </c>
      <c r="G3480" s="33" t="s">
        <v>19</v>
      </c>
      <c r="H3480" s="33">
        <v>0.23638029097455299</v>
      </c>
      <c r="I3480" s="33">
        <v>2.1017270289248602E-3</v>
      </c>
      <c r="J3480" s="33">
        <v>3.00171298671493E-2</v>
      </c>
      <c r="K3480" s="33" t="s">
        <v>6399</v>
      </c>
    </row>
    <row r="3481" spans="1:11">
      <c r="A3481" s="33" t="s">
        <v>5981</v>
      </c>
      <c r="B3481" s="33">
        <v>4666071</v>
      </c>
      <c r="C3481" s="33">
        <v>4666085</v>
      </c>
      <c r="D3481" s="33">
        <v>1</v>
      </c>
      <c r="E3481" s="33" t="s">
        <v>6400</v>
      </c>
      <c r="F3481" s="33" t="s">
        <v>79</v>
      </c>
      <c r="G3481" s="33" t="s">
        <v>22</v>
      </c>
      <c r="H3481" s="33">
        <v>0.24752053962495599</v>
      </c>
      <c r="I3481" s="16">
        <v>6.03831787186219E-5</v>
      </c>
      <c r="J3481" s="33">
        <v>1.71712404631578E-3</v>
      </c>
      <c r="K3481" s="33" t="s">
        <v>6401</v>
      </c>
    </row>
    <row r="3482" spans="1:11">
      <c r="A3482" s="33" t="s">
        <v>5981</v>
      </c>
      <c r="B3482" s="33">
        <v>4730314</v>
      </c>
      <c r="C3482" s="33">
        <v>4730328</v>
      </c>
      <c r="D3482" s="33">
        <v>1</v>
      </c>
      <c r="E3482" s="33" t="s">
        <v>6402</v>
      </c>
      <c r="F3482" s="33" t="s">
        <v>79</v>
      </c>
      <c r="G3482" s="33" t="s">
        <v>19</v>
      </c>
      <c r="H3482" s="33">
        <v>0.25998651093138297</v>
      </c>
      <c r="I3482" s="16">
        <v>3.4999680800249199E-6</v>
      </c>
      <c r="J3482" s="33">
        <v>1.56805173698475E-4</v>
      </c>
      <c r="K3482" s="33" t="s">
        <v>6403</v>
      </c>
    </row>
    <row r="3483" spans="1:11">
      <c r="A3483" s="33" t="s">
        <v>5981</v>
      </c>
      <c r="B3483" s="33">
        <v>4758496</v>
      </c>
      <c r="C3483" s="33">
        <v>4758518</v>
      </c>
      <c r="D3483" s="33">
        <v>1</v>
      </c>
      <c r="E3483" s="33" t="s">
        <v>6404</v>
      </c>
      <c r="F3483" s="33" t="s">
        <v>93</v>
      </c>
      <c r="G3483" s="33" t="s">
        <v>19</v>
      </c>
      <c r="H3483" s="33">
        <v>0.31083305106535303</v>
      </c>
      <c r="I3483" s="33">
        <v>6.2775446776871897E-3</v>
      </c>
      <c r="J3483" s="33">
        <v>6.8141850684197605E-2</v>
      </c>
      <c r="K3483" s="33" t="s">
        <v>6405</v>
      </c>
    </row>
    <row r="3484" spans="1:11">
      <c r="A3484" s="33" t="s">
        <v>5981</v>
      </c>
      <c r="B3484" s="33">
        <v>4806972</v>
      </c>
      <c r="C3484" s="33">
        <v>4806987</v>
      </c>
      <c r="D3484" s="33">
        <v>2</v>
      </c>
      <c r="E3484" s="33" t="s">
        <v>6406</v>
      </c>
      <c r="F3484" s="33" t="s">
        <v>76</v>
      </c>
      <c r="G3484" s="33" t="s">
        <v>19</v>
      </c>
      <c r="H3484" s="33">
        <v>-0.22421848247343401</v>
      </c>
      <c r="I3484" s="33">
        <v>1.8236772172086901E-4</v>
      </c>
      <c r="J3484" s="33">
        <v>4.1241157640590801E-3</v>
      </c>
      <c r="K3484" s="33" t="s">
        <v>6407</v>
      </c>
    </row>
    <row r="3485" spans="1:11">
      <c r="A3485" s="33" t="s">
        <v>5981</v>
      </c>
      <c r="B3485" s="33">
        <v>4846279</v>
      </c>
      <c r="C3485" s="33">
        <v>4846290</v>
      </c>
      <c r="D3485" s="33">
        <v>1</v>
      </c>
      <c r="E3485" s="33" t="s">
        <v>6408</v>
      </c>
      <c r="F3485" s="33" t="s">
        <v>93</v>
      </c>
      <c r="G3485" s="33" t="s">
        <v>19</v>
      </c>
      <c r="H3485" s="33">
        <v>0.26750339969402498</v>
      </c>
      <c r="I3485" s="33">
        <v>7.4331243022182098E-3</v>
      </c>
      <c r="J3485" s="33">
        <v>7.7158267346960199E-2</v>
      </c>
      <c r="K3485" s="33" t="s">
        <v>6409</v>
      </c>
    </row>
    <row r="3486" spans="1:11">
      <c r="A3486" s="33" t="s">
        <v>5981</v>
      </c>
      <c r="B3486" s="33">
        <v>4859261</v>
      </c>
      <c r="C3486" s="33">
        <v>4859274</v>
      </c>
      <c r="D3486" s="33">
        <v>1</v>
      </c>
      <c r="E3486" s="33" t="s">
        <v>6410</v>
      </c>
      <c r="F3486" s="33" t="s">
        <v>79</v>
      </c>
      <c r="G3486" s="33" t="s">
        <v>18</v>
      </c>
      <c r="H3486" s="33">
        <v>-0.52121472718960904</v>
      </c>
      <c r="I3486" s="33">
        <v>1.11589673188723E-3</v>
      </c>
      <c r="J3486" s="33">
        <v>1.8117584887974301E-2</v>
      </c>
      <c r="K3486" s="33" t="s">
        <v>6411</v>
      </c>
    </row>
    <row r="3487" spans="1:11">
      <c r="A3487" s="33" t="s">
        <v>5981</v>
      </c>
      <c r="B3487" s="33">
        <v>4867886</v>
      </c>
      <c r="C3487" s="33">
        <v>4867912</v>
      </c>
      <c r="D3487" s="33">
        <v>6</v>
      </c>
      <c r="E3487" s="33" t="s">
        <v>6412</v>
      </c>
      <c r="F3487" s="33" t="s">
        <v>2445</v>
      </c>
      <c r="G3487" s="33" t="s">
        <v>22</v>
      </c>
      <c r="H3487" s="33">
        <v>0.323900195255584</v>
      </c>
      <c r="I3487" s="16">
        <v>5.1799176005729697E-8</v>
      </c>
      <c r="J3487" s="16">
        <v>3.72718616441228E-6</v>
      </c>
      <c r="K3487" s="33" t="s">
        <v>6413</v>
      </c>
    </row>
    <row r="3488" spans="1:11">
      <c r="A3488" s="33" t="s">
        <v>5981</v>
      </c>
      <c r="B3488" s="33">
        <v>4874825</v>
      </c>
      <c r="C3488" s="33">
        <v>4874835</v>
      </c>
      <c r="D3488" s="33">
        <v>1</v>
      </c>
      <c r="E3488" s="33" t="s">
        <v>6414</v>
      </c>
      <c r="F3488" s="33" t="s">
        <v>79</v>
      </c>
      <c r="G3488" s="33" t="s">
        <v>22</v>
      </c>
      <c r="H3488" s="33">
        <v>-0.23786539838217199</v>
      </c>
      <c r="I3488" s="33">
        <v>5.4688671061100796E-3</v>
      </c>
      <c r="J3488" s="33">
        <v>6.1910965165475E-2</v>
      </c>
      <c r="K3488" s="33" t="s">
        <v>6415</v>
      </c>
    </row>
    <row r="3489" spans="1:11">
      <c r="A3489" s="33" t="s">
        <v>5981</v>
      </c>
      <c r="B3489" s="33">
        <v>4886525</v>
      </c>
      <c r="C3489" s="33">
        <v>4886546</v>
      </c>
      <c r="D3489" s="33">
        <v>3</v>
      </c>
      <c r="E3489" s="33" t="s">
        <v>6416</v>
      </c>
      <c r="F3489" s="33" t="s">
        <v>84</v>
      </c>
      <c r="G3489" s="33" t="s">
        <v>21</v>
      </c>
      <c r="H3489" s="33">
        <v>0.25064083735951498</v>
      </c>
      <c r="I3489" s="16">
        <v>8.8273620001160505E-7</v>
      </c>
      <c r="J3489" s="16">
        <v>4.6839264959275003E-5</v>
      </c>
      <c r="K3489" s="33" t="s">
        <v>6417</v>
      </c>
    </row>
    <row r="3490" spans="1:11">
      <c r="A3490" s="33" t="s">
        <v>5981</v>
      </c>
      <c r="B3490" s="33">
        <v>4888711</v>
      </c>
      <c r="C3490" s="33">
        <v>4888722</v>
      </c>
      <c r="D3490" s="33">
        <v>1</v>
      </c>
      <c r="E3490" s="33" t="s">
        <v>6418</v>
      </c>
      <c r="F3490" s="33" t="s">
        <v>79</v>
      </c>
      <c r="G3490" s="33" t="s">
        <v>20</v>
      </c>
      <c r="H3490" s="33">
        <v>-0.404280936774084</v>
      </c>
      <c r="I3490" s="16">
        <v>1.04569610034402E-7</v>
      </c>
      <c r="J3490" s="16">
        <v>6.8496700421154999E-6</v>
      </c>
      <c r="K3490" s="33" t="s">
        <v>6417</v>
      </c>
    </row>
    <row r="3491" spans="1:11">
      <c r="A3491" s="33" t="s">
        <v>5981</v>
      </c>
      <c r="B3491" s="33">
        <v>4953592</v>
      </c>
      <c r="C3491" s="33">
        <v>4953608</v>
      </c>
      <c r="D3491" s="33">
        <v>3</v>
      </c>
      <c r="E3491" s="33" t="s">
        <v>6419</v>
      </c>
      <c r="F3491" s="33" t="s">
        <v>201</v>
      </c>
      <c r="G3491" s="33" t="s">
        <v>20</v>
      </c>
      <c r="H3491" s="33">
        <v>-0.274892159025246</v>
      </c>
      <c r="I3491" s="16">
        <v>1.4185531933820701E-7</v>
      </c>
      <c r="J3491" s="16">
        <v>8.9227935302932906E-6</v>
      </c>
      <c r="K3491" s="33" t="s">
        <v>6420</v>
      </c>
    </row>
    <row r="3492" spans="1:11">
      <c r="A3492" s="33" t="s">
        <v>5981</v>
      </c>
      <c r="B3492" s="33">
        <v>4976944</v>
      </c>
      <c r="C3492" s="33">
        <v>4976963</v>
      </c>
      <c r="D3492" s="33">
        <v>5</v>
      </c>
      <c r="E3492" s="33" t="s">
        <v>6421</v>
      </c>
      <c r="F3492" s="33" t="s">
        <v>322</v>
      </c>
      <c r="G3492" s="33" t="s">
        <v>22</v>
      </c>
      <c r="H3492" s="33">
        <v>0.19920211456218301</v>
      </c>
      <c r="I3492" s="33">
        <v>1.7233866977036001E-4</v>
      </c>
      <c r="J3492" s="33">
        <v>3.9729919550458301E-3</v>
      </c>
      <c r="K3492" s="33" t="s">
        <v>6422</v>
      </c>
    </row>
    <row r="3493" spans="1:11">
      <c r="A3493" s="33" t="s">
        <v>5981</v>
      </c>
      <c r="B3493" s="33">
        <v>4980463</v>
      </c>
      <c r="C3493" s="33">
        <v>4980475</v>
      </c>
      <c r="D3493" s="33">
        <v>2</v>
      </c>
      <c r="E3493" s="33" t="s">
        <v>6423</v>
      </c>
      <c r="F3493" s="33" t="s">
        <v>116</v>
      </c>
      <c r="G3493" s="33" t="s">
        <v>21</v>
      </c>
      <c r="H3493" s="33">
        <v>-0.15091230401511299</v>
      </c>
      <c r="I3493" s="33">
        <v>6.4981193949802396E-3</v>
      </c>
      <c r="J3493" s="33">
        <v>7.01353841062754E-2</v>
      </c>
      <c r="K3493" s="33" t="s">
        <v>6424</v>
      </c>
    </row>
    <row r="3494" spans="1:11">
      <c r="A3494" s="33" t="s">
        <v>5981</v>
      </c>
      <c r="B3494" s="33">
        <v>4990898</v>
      </c>
      <c r="C3494" s="33">
        <v>4990911</v>
      </c>
      <c r="D3494" s="33">
        <v>2</v>
      </c>
      <c r="E3494" s="33" t="s">
        <v>6425</v>
      </c>
      <c r="F3494" s="33" t="s">
        <v>116</v>
      </c>
      <c r="G3494" s="33" t="s">
        <v>22</v>
      </c>
      <c r="H3494" s="33">
        <v>-0.28627862031450402</v>
      </c>
      <c r="I3494" s="16">
        <v>3.8563983918233701E-6</v>
      </c>
      <c r="J3494" s="33">
        <v>1.69574407062678E-4</v>
      </c>
      <c r="K3494" s="33" t="s">
        <v>6426</v>
      </c>
    </row>
    <row r="3495" spans="1:11">
      <c r="A3495" s="33" t="s">
        <v>5981</v>
      </c>
      <c r="B3495" s="33">
        <v>5003263</v>
      </c>
      <c r="C3495" s="33">
        <v>5003282</v>
      </c>
      <c r="D3495" s="33">
        <v>1</v>
      </c>
      <c r="E3495" s="33" t="s">
        <v>6427</v>
      </c>
      <c r="F3495" s="33" t="s">
        <v>79</v>
      </c>
      <c r="G3495" s="33" t="s">
        <v>20</v>
      </c>
      <c r="H3495" s="33">
        <v>0.247973380663428</v>
      </c>
      <c r="I3495" s="16">
        <v>3.5399386474380897E-5</v>
      </c>
      <c r="J3495" s="33">
        <v>1.12141358352327E-3</v>
      </c>
      <c r="K3495" s="33" t="s">
        <v>6428</v>
      </c>
    </row>
    <row r="3496" spans="1:11">
      <c r="A3496" s="33" t="s">
        <v>5981</v>
      </c>
      <c r="B3496" s="33">
        <v>5031011</v>
      </c>
      <c r="C3496" s="33">
        <v>5031028</v>
      </c>
      <c r="D3496" s="33">
        <v>2</v>
      </c>
      <c r="E3496" s="33" t="s">
        <v>6429</v>
      </c>
      <c r="F3496" s="33" t="s">
        <v>76</v>
      </c>
      <c r="G3496" s="33" t="s">
        <v>22</v>
      </c>
      <c r="H3496" s="33">
        <v>0.27818188811519801</v>
      </c>
      <c r="I3496" s="33">
        <v>7.681338098703E-4</v>
      </c>
      <c r="J3496" s="33">
        <v>1.33377238137991E-2</v>
      </c>
      <c r="K3496" s="33" t="s">
        <v>6430</v>
      </c>
    </row>
    <row r="3497" spans="1:11">
      <c r="A3497" s="33" t="s">
        <v>5981</v>
      </c>
      <c r="B3497" s="33">
        <v>5137446</v>
      </c>
      <c r="C3497" s="33">
        <v>5137456</v>
      </c>
      <c r="D3497" s="33">
        <v>1</v>
      </c>
      <c r="E3497" s="33" t="s">
        <v>6431</v>
      </c>
      <c r="F3497" s="33" t="s">
        <v>79</v>
      </c>
      <c r="G3497" s="33" t="s">
        <v>20</v>
      </c>
      <c r="H3497" s="33">
        <v>0.266467736698355</v>
      </c>
      <c r="I3497" s="33">
        <v>3.9948470990176501E-3</v>
      </c>
      <c r="J3497" s="33">
        <v>4.9276698372038498E-2</v>
      </c>
      <c r="K3497" s="33" t="s">
        <v>6432</v>
      </c>
    </row>
    <row r="3498" spans="1:11">
      <c r="A3498" s="33" t="s">
        <v>5981</v>
      </c>
      <c r="B3498" s="33">
        <v>5194994</v>
      </c>
      <c r="C3498" s="33">
        <v>5195004</v>
      </c>
      <c r="D3498" s="33">
        <v>1</v>
      </c>
      <c r="E3498" s="33" t="s">
        <v>6433</v>
      </c>
      <c r="F3498" s="33" t="s">
        <v>93</v>
      </c>
      <c r="G3498" s="33" t="s">
        <v>19</v>
      </c>
      <c r="H3498" s="33">
        <v>-0.25449145428327502</v>
      </c>
      <c r="I3498" s="16">
        <v>8.8512529894521906E-5</v>
      </c>
      <c r="J3498" s="33">
        <v>2.3483017009445998E-3</v>
      </c>
      <c r="K3498" s="33" t="s">
        <v>6434</v>
      </c>
    </row>
    <row r="3499" spans="1:11">
      <c r="A3499" s="33" t="s">
        <v>5981</v>
      </c>
      <c r="B3499" s="33">
        <v>5229727</v>
      </c>
      <c r="C3499" s="33">
        <v>5229764</v>
      </c>
      <c r="D3499" s="33">
        <v>3</v>
      </c>
      <c r="E3499" s="33" t="s">
        <v>6435</v>
      </c>
      <c r="F3499" s="33" t="s">
        <v>161</v>
      </c>
      <c r="G3499" s="33" t="s">
        <v>21</v>
      </c>
      <c r="H3499" s="33">
        <v>0.197900779474523</v>
      </c>
      <c r="I3499" s="33">
        <v>1.3984065060251901E-3</v>
      </c>
      <c r="J3499" s="33">
        <v>2.1721209807739499E-2</v>
      </c>
      <c r="K3499" s="33" t="s">
        <v>6436</v>
      </c>
    </row>
    <row r="3500" spans="1:11">
      <c r="A3500" s="33" t="s">
        <v>5981</v>
      </c>
      <c r="B3500" s="33">
        <v>5276306</v>
      </c>
      <c r="C3500" s="33">
        <v>5276319</v>
      </c>
      <c r="D3500" s="33">
        <v>1</v>
      </c>
      <c r="E3500" s="33" t="s">
        <v>6437</v>
      </c>
      <c r="F3500" s="33" t="s">
        <v>79</v>
      </c>
      <c r="G3500" s="33" t="s">
        <v>19</v>
      </c>
      <c r="H3500" s="33">
        <v>-0.30884878405629201</v>
      </c>
      <c r="I3500" s="33">
        <v>9.7338695060899302E-4</v>
      </c>
      <c r="J3500" s="33">
        <v>1.6162988211336E-2</v>
      </c>
      <c r="K3500" s="33" t="s">
        <v>6438</v>
      </c>
    </row>
    <row r="3501" spans="1:11">
      <c r="A3501" s="33" t="s">
        <v>5981</v>
      </c>
      <c r="B3501" s="33">
        <v>5276010</v>
      </c>
      <c r="C3501" s="33">
        <v>5276026</v>
      </c>
      <c r="D3501" s="33">
        <v>3</v>
      </c>
      <c r="E3501" s="33" t="s">
        <v>6439</v>
      </c>
      <c r="F3501" s="33" t="s">
        <v>84</v>
      </c>
      <c r="G3501" s="33" t="s">
        <v>21</v>
      </c>
      <c r="H3501" s="33">
        <v>-0.16501136624448601</v>
      </c>
      <c r="I3501" s="33">
        <v>2.10550474207457E-3</v>
      </c>
      <c r="J3501" s="33">
        <v>3.00171298671493E-2</v>
      </c>
      <c r="K3501" s="33" t="s">
        <v>6440</v>
      </c>
    </row>
    <row r="3502" spans="1:11">
      <c r="A3502" s="33" t="s">
        <v>5981</v>
      </c>
      <c r="B3502" s="33">
        <v>5284498</v>
      </c>
      <c r="C3502" s="33">
        <v>5284524</v>
      </c>
      <c r="D3502" s="33">
        <v>1</v>
      </c>
      <c r="E3502" s="33" t="s">
        <v>6441</v>
      </c>
      <c r="F3502" s="33" t="s">
        <v>79</v>
      </c>
      <c r="G3502" s="33" t="s">
        <v>19</v>
      </c>
      <c r="H3502" s="33">
        <v>-0.27894439204368998</v>
      </c>
      <c r="I3502" s="33">
        <v>3.7008995840912798E-4</v>
      </c>
      <c r="J3502" s="33">
        <v>7.4472763240887698E-3</v>
      </c>
      <c r="K3502" s="33" t="s">
        <v>6442</v>
      </c>
    </row>
    <row r="3503" spans="1:11">
      <c r="A3503" s="33" t="s">
        <v>5981</v>
      </c>
      <c r="B3503" s="33">
        <v>5286202</v>
      </c>
      <c r="C3503" s="33">
        <v>5286212</v>
      </c>
      <c r="D3503" s="33">
        <v>1</v>
      </c>
      <c r="E3503" s="33" t="s">
        <v>6443</v>
      </c>
      <c r="F3503" s="33" t="s">
        <v>79</v>
      </c>
      <c r="G3503" s="33" t="s">
        <v>19</v>
      </c>
      <c r="H3503" s="33">
        <v>0.16645140642315101</v>
      </c>
      <c r="I3503" s="33">
        <v>7.1493583444940901E-3</v>
      </c>
      <c r="J3503" s="33">
        <v>7.5282267800448902E-2</v>
      </c>
      <c r="K3503" s="33" t="s">
        <v>6442</v>
      </c>
    </row>
    <row r="3504" spans="1:11">
      <c r="A3504" s="33" t="s">
        <v>5981</v>
      </c>
      <c r="B3504" s="33">
        <v>5290662</v>
      </c>
      <c r="C3504" s="33">
        <v>5290683</v>
      </c>
      <c r="D3504" s="33">
        <v>2</v>
      </c>
      <c r="E3504" s="33" t="s">
        <v>6444</v>
      </c>
      <c r="F3504" s="33" t="s">
        <v>76</v>
      </c>
      <c r="G3504" s="33" t="s">
        <v>22</v>
      </c>
      <c r="H3504" s="33">
        <v>0.25292931998602097</v>
      </c>
      <c r="I3504" s="16">
        <v>9.8109488488463498E-5</v>
      </c>
      <c r="J3504" s="33">
        <v>2.5460216438891398E-3</v>
      </c>
      <c r="K3504" s="33" t="s">
        <v>6445</v>
      </c>
    </row>
    <row r="3505" spans="1:11">
      <c r="A3505" s="33" t="s">
        <v>5981</v>
      </c>
      <c r="B3505" s="33">
        <v>5311413</v>
      </c>
      <c r="C3505" s="33">
        <v>5311436</v>
      </c>
      <c r="D3505" s="33">
        <v>3</v>
      </c>
      <c r="E3505" s="33" t="s">
        <v>6446</v>
      </c>
      <c r="F3505" s="33" t="s">
        <v>161</v>
      </c>
      <c r="G3505" s="33" t="s">
        <v>19</v>
      </c>
      <c r="H3505" s="33">
        <v>0.26285739946775299</v>
      </c>
      <c r="I3505" s="16">
        <v>6.8797146435645697E-6</v>
      </c>
      <c r="J3505" s="33">
        <v>2.7924585335288999E-4</v>
      </c>
      <c r="K3505" s="33" t="s">
        <v>6447</v>
      </c>
    </row>
    <row r="3506" spans="1:11">
      <c r="A3506" s="33" t="s">
        <v>5981</v>
      </c>
      <c r="B3506" s="33">
        <v>5311413</v>
      </c>
      <c r="C3506" s="33">
        <v>5311436</v>
      </c>
      <c r="D3506" s="33">
        <v>3</v>
      </c>
      <c r="E3506" s="33" t="s">
        <v>6446</v>
      </c>
      <c r="F3506" s="33" t="s">
        <v>161</v>
      </c>
      <c r="G3506" s="33" t="s">
        <v>19</v>
      </c>
      <c r="H3506" s="33">
        <v>-0.45095378667708402</v>
      </c>
      <c r="I3506" s="16">
        <v>1.1076274213775699E-15</v>
      </c>
      <c r="J3506" s="16">
        <v>3.5067484160813902E-13</v>
      </c>
      <c r="K3506" s="33" t="s">
        <v>6448</v>
      </c>
    </row>
    <row r="3507" spans="1:11">
      <c r="A3507" s="33" t="s">
        <v>5981</v>
      </c>
      <c r="B3507" s="33">
        <v>5366826</v>
      </c>
      <c r="C3507" s="33">
        <v>5366837</v>
      </c>
      <c r="D3507" s="33">
        <v>2</v>
      </c>
      <c r="E3507" s="33" t="s">
        <v>6449</v>
      </c>
      <c r="F3507" s="33" t="s">
        <v>76</v>
      </c>
      <c r="G3507" s="33" t="s">
        <v>19</v>
      </c>
      <c r="H3507" s="33">
        <v>-0.22430126075944901</v>
      </c>
      <c r="I3507" s="33">
        <v>1.04834083348469E-4</v>
      </c>
      <c r="J3507" s="33">
        <v>2.7057449012058499E-3</v>
      </c>
      <c r="K3507" s="33" t="s">
        <v>6450</v>
      </c>
    </row>
    <row r="3508" spans="1:11">
      <c r="A3508" s="33" t="s">
        <v>5981</v>
      </c>
      <c r="B3508" s="33">
        <v>5371828</v>
      </c>
      <c r="C3508" s="33">
        <v>5371853</v>
      </c>
      <c r="D3508" s="33">
        <v>3</v>
      </c>
      <c r="E3508" s="33" t="s">
        <v>6451</v>
      </c>
      <c r="F3508" s="33" t="s">
        <v>161</v>
      </c>
      <c r="G3508" s="33" t="s">
        <v>21</v>
      </c>
      <c r="H3508" s="33">
        <v>0.20573620293644199</v>
      </c>
      <c r="I3508" s="33">
        <v>5.8681214823970602E-3</v>
      </c>
      <c r="J3508" s="33">
        <v>6.4959694451989805E-2</v>
      </c>
      <c r="K3508" s="33" t="s">
        <v>6452</v>
      </c>
    </row>
    <row r="3509" spans="1:11">
      <c r="A3509" s="33" t="s">
        <v>5981</v>
      </c>
      <c r="B3509" s="33">
        <v>5382742</v>
      </c>
      <c r="C3509" s="33">
        <v>5382758</v>
      </c>
      <c r="D3509" s="33">
        <v>1</v>
      </c>
      <c r="E3509" s="33" t="s">
        <v>6453</v>
      </c>
      <c r="F3509" s="33" t="s">
        <v>79</v>
      </c>
      <c r="G3509" s="33" t="s">
        <v>18</v>
      </c>
      <c r="H3509" s="33">
        <v>-0.42765020921602298</v>
      </c>
      <c r="I3509" s="16">
        <v>1.8656548669980101E-7</v>
      </c>
      <c r="J3509" s="16">
        <v>1.1393947807677701E-5</v>
      </c>
      <c r="K3509" s="33" t="s">
        <v>6454</v>
      </c>
    </row>
    <row r="3510" spans="1:11">
      <c r="A3510" s="33" t="s">
        <v>5981</v>
      </c>
      <c r="B3510" s="33">
        <v>5385522</v>
      </c>
      <c r="C3510" s="33">
        <v>5385542</v>
      </c>
      <c r="D3510" s="33">
        <v>2</v>
      </c>
      <c r="E3510" s="33" t="s">
        <v>6455</v>
      </c>
      <c r="F3510" s="33" t="s">
        <v>76</v>
      </c>
      <c r="G3510" s="33" t="s">
        <v>22</v>
      </c>
      <c r="H3510" s="33">
        <v>0.66414492040385298</v>
      </c>
      <c r="I3510" s="16">
        <v>4.6781571666143203E-41</v>
      </c>
      <c r="J3510" s="16">
        <v>1.4811045589501001E-37</v>
      </c>
      <c r="K3510" s="33" t="s">
        <v>6454</v>
      </c>
    </row>
    <row r="3511" spans="1:11">
      <c r="A3511" s="33" t="s">
        <v>5981</v>
      </c>
      <c r="B3511" s="33">
        <v>5397421</v>
      </c>
      <c r="C3511" s="33">
        <v>5397473</v>
      </c>
      <c r="D3511" s="33">
        <v>2</v>
      </c>
      <c r="E3511" s="33" t="s">
        <v>6456</v>
      </c>
      <c r="F3511" s="33" t="s">
        <v>169</v>
      </c>
      <c r="G3511" s="33" t="s">
        <v>20</v>
      </c>
      <c r="H3511" s="33">
        <v>0.41507961113334302</v>
      </c>
      <c r="I3511" s="16">
        <v>6.4008792408524703E-5</v>
      </c>
      <c r="J3511" s="33">
        <v>1.79337908641937E-3</v>
      </c>
      <c r="K3511" s="33" t="s">
        <v>6457</v>
      </c>
    </row>
    <row r="3512" spans="1:11">
      <c r="A3512" s="33" t="s">
        <v>5981</v>
      </c>
      <c r="B3512" s="33">
        <v>5405177</v>
      </c>
      <c r="C3512" s="33">
        <v>5405187</v>
      </c>
      <c r="D3512" s="33">
        <v>1</v>
      </c>
      <c r="E3512" s="33" t="s">
        <v>6458</v>
      </c>
      <c r="F3512" s="33" t="s">
        <v>79</v>
      </c>
      <c r="G3512" s="33" t="s">
        <v>22</v>
      </c>
      <c r="H3512" s="33">
        <v>-0.40508984206840698</v>
      </c>
      <c r="I3512" s="16">
        <v>1.28430400750749E-8</v>
      </c>
      <c r="J3512" s="16">
        <v>1.04259140712018E-6</v>
      </c>
      <c r="K3512" s="33" t="s">
        <v>6459</v>
      </c>
    </row>
    <row r="3513" spans="1:11">
      <c r="A3513" s="33" t="s">
        <v>5981</v>
      </c>
      <c r="B3513" s="33">
        <v>5437666</v>
      </c>
      <c r="C3513" s="33">
        <v>5437676</v>
      </c>
      <c r="D3513" s="33">
        <v>1</v>
      </c>
      <c r="E3513" s="33" t="s">
        <v>6460</v>
      </c>
      <c r="F3513" s="33" t="s">
        <v>93</v>
      </c>
      <c r="G3513" s="33" t="s">
        <v>22</v>
      </c>
      <c r="H3513" s="33">
        <v>0.21782979523523599</v>
      </c>
      <c r="I3513" s="33">
        <v>6.6508156007658399E-3</v>
      </c>
      <c r="J3513" s="33">
        <v>7.1377905735676803E-2</v>
      </c>
      <c r="K3513" s="33" t="s">
        <v>6461</v>
      </c>
    </row>
    <row r="3514" spans="1:11">
      <c r="A3514" s="33" t="s">
        <v>5981</v>
      </c>
      <c r="B3514" s="33">
        <v>5439479</v>
      </c>
      <c r="C3514" s="33">
        <v>5439490</v>
      </c>
      <c r="D3514" s="33">
        <v>2</v>
      </c>
      <c r="E3514" s="33" t="s">
        <v>6462</v>
      </c>
      <c r="F3514" s="33" t="s">
        <v>191</v>
      </c>
      <c r="G3514" s="33" t="s">
        <v>19</v>
      </c>
      <c r="H3514" s="33">
        <v>0.15030652067066</v>
      </c>
      <c r="I3514" s="33">
        <v>4.3145101631600598E-3</v>
      </c>
      <c r="J3514" s="33">
        <v>5.2004083159510398E-2</v>
      </c>
      <c r="K3514" s="33" t="s">
        <v>6461</v>
      </c>
    </row>
    <row r="3515" spans="1:11">
      <c r="A3515" s="33" t="s">
        <v>5981</v>
      </c>
      <c r="B3515" s="33">
        <v>5464769</v>
      </c>
      <c r="C3515" s="33">
        <v>5464788</v>
      </c>
      <c r="D3515" s="33">
        <v>4</v>
      </c>
      <c r="E3515" s="33" t="s">
        <v>6463</v>
      </c>
      <c r="F3515" s="33" t="s">
        <v>1257</v>
      </c>
      <c r="G3515" s="33" t="s">
        <v>19</v>
      </c>
      <c r="H3515" s="33">
        <v>0.15904737518217499</v>
      </c>
      <c r="I3515" s="33">
        <v>4.7267194631217197E-3</v>
      </c>
      <c r="J3515" s="33">
        <v>5.5769417963639899E-2</v>
      </c>
      <c r="K3515" s="33" t="s">
        <v>6464</v>
      </c>
    </row>
    <row r="3516" spans="1:11">
      <c r="A3516" s="33" t="s">
        <v>5981</v>
      </c>
      <c r="B3516" s="33">
        <v>5512067</v>
      </c>
      <c r="C3516" s="33">
        <v>5512077</v>
      </c>
      <c r="D3516" s="33">
        <v>1</v>
      </c>
      <c r="E3516" s="33" t="s">
        <v>6465</v>
      </c>
      <c r="F3516" s="33" t="s">
        <v>93</v>
      </c>
      <c r="G3516" s="33" t="s">
        <v>18</v>
      </c>
      <c r="H3516" s="33">
        <v>0.19707134697703399</v>
      </c>
      <c r="I3516" s="33">
        <v>3.7162459192919199E-3</v>
      </c>
      <c r="J3516" s="33">
        <v>4.6504484507819001E-2</v>
      </c>
      <c r="K3516" s="33" t="s">
        <v>6466</v>
      </c>
    </row>
    <row r="3517" spans="1:11">
      <c r="A3517" s="33" t="s">
        <v>5981</v>
      </c>
      <c r="B3517" s="33">
        <v>5534677</v>
      </c>
      <c r="C3517" s="33">
        <v>5534701</v>
      </c>
      <c r="D3517" s="33">
        <v>2</v>
      </c>
      <c r="E3517" s="33" t="s">
        <v>6467</v>
      </c>
      <c r="F3517" s="33" t="s">
        <v>113</v>
      </c>
      <c r="G3517" s="33" t="s">
        <v>19</v>
      </c>
      <c r="H3517" s="33">
        <v>-0.355423000389812</v>
      </c>
      <c r="I3517" s="33">
        <v>1.6019512388055601E-4</v>
      </c>
      <c r="J3517" s="33">
        <v>3.7292482515135302E-3</v>
      </c>
      <c r="K3517" s="33" t="s">
        <v>6468</v>
      </c>
    </row>
    <row r="3518" spans="1:11">
      <c r="A3518" s="33" t="s">
        <v>5981</v>
      </c>
      <c r="B3518" s="33">
        <v>5583520</v>
      </c>
      <c r="C3518" s="33">
        <v>5583555</v>
      </c>
      <c r="D3518" s="33">
        <v>5</v>
      </c>
      <c r="E3518" s="33" t="s">
        <v>6469</v>
      </c>
      <c r="F3518" s="33" t="s">
        <v>684</v>
      </c>
      <c r="G3518" s="33" t="s">
        <v>19</v>
      </c>
      <c r="H3518" s="33">
        <v>-0.22152686870635999</v>
      </c>
      <c r="I3518" s="16">
        <v>6.0814772298470703E-5</v>
      </c>
      <c r="J3518" s="33">
        <v>1.7242349471369399E-3</v>
      </c>
      <c r="K3518" s="33" t="s">
        <v>6470</v>
      </c>
    </row>
    <row r="3519" spans="1:11">
      <c r="A3519" s="33" t="s">
        <v>5981</v>
      </c>
      <c r="B3519" s="33">
        <v>5583895</v>
      </c>
      <c r="C3519" s="33">
        <v>5583913</v>
      </c>
      <c r="D3519" s="33">
        <v>3</v>
      </c>
      <c r="E3519" s="33" t="s">
        <v>6471</v>
      </c>
      <c r="F3519" s="33" t="s">
        <v>161</v>
      </c>
      <c r="G3519" s="33" t="s">
        <v>20</v>
      </c>
      <c r="H3519" s="33">
        <v>-0.25623871008259902</v>
      </c>
      <c r="I3519" s="16">
        <v>2.08683937619112E-6</v>
      </c>
      <c r="J3519" s="16">
        <v>9.91040019753164E-5</v>
      </c>
      <c r="K3519" s="33" t="s">
        <v>6470</v>
      </c>
    </row>
    <row r="3520" spans="1:11">
      <c r="A3520" s="33" t="s">
        <v>5981</v>
      </c>
      <c r="B3520" s="33">
        <v>5621251</v>
      </c>
      <c r="C3520" s="33">
        <v>5621275</v>
      </c>
      <c r="D3520" s="33">
        <v>2</v>
      </c>
      <c r="E3520" s="33" t="s">
        <v>6472</v>
      </c>
      <c r="F3520" s="33" t="s">
        <v>76</v>
      </c>
      <c r="G3520" s="33" t="s">
        <v>20</v>
      </c>
      <c r="H3520" s="33">
        <v>-0.48276418631014401</v>
      </c>
      <c r="I3520" s="33">
        <v>5.9462489753970803E-3</v>
      </c>
      <c r="J3520" s="33">
        <v>6.52918760327416E-2</v>
      </c>
      <c r="K3520" s="33" t="s">
        <v>6473</v>
      </c>
    </row>
    <row r="3521" spans="1:11">
      <c r="A3521" s="33" t="s">
        <v>5981</v>
      </c>
      <c r="B3521" s="33">
        <v>5659673</v>
      </c>
      <c r="C3521" s="33">
        <v>5659683</v>
      </c>
      <c r="D3521" s="33">
        <v>1</v>
      </c>
      <c r="E3521" s="33" t="s">
        <v>6474</v>
      </c>
      <c r="F3521" s="33" t="s">
        <v>79</v>
      </c>
      <c r="G3521" s="33" t="s">
        <v>20</v>
      </c>
      <c r="H3521" s="33">
        <v>-0.25415011625685202</v>
      </c>
      <c r="I3521" s="33">
        <v>4.8142699407857702E-4</v>
      </c>
      <c r="J3521" s="33">
        <v>9.1635142079325195E-3</v>
      </c>
      <c r="K3521" s="33" t="s">
        <v>6475</v>
      </c>
    </row>
    <row r="3522" spans="1:11">
      <c r="A3522" s="33" t="s">
        <v>5981</v>
      </c>
      <c r="B3522" s="33">
        <v>5712096</v>
      </c>
      <c r="C3522" s="33">
        <v>5712107</v>
      </c>
      <c r="D3522" s="33">
        <v>1</v>
      </c>
      <c r="E3522" s="33" t="s">
        <v>6476</v>
      </c>
      <c r="F3522" s="33" t="s">
        <v>79</v>
      </c>
      <c r="G3522" s="33" t="s">
        <v>19</v>
      </c>
      <c r="H3522" s="33">
        <v>-0.33307018659904702</v>
      </c>
      <c r="I3522" s="33">
        <v>8.7185325887502892E-3</v>
      </c>
      <c r="J3522" s="33">
        <v>8.6258981799948203E-2</v>
      </c>
      <c r="K3522" s="33" t="s">
        <v>6477</v>
      </c>
    </row>
    <row r="3523" spans="1:11">
      <c r="A3523" s="33" t="s">
        <v>5981</v>
      </c>
      <c r="B3523" s="33">
        <v>5779292</v>
      </c>
      <c r="C3523" s="33">
        <v>5779308</v>
      </c>
      <c r="D3523" s="33">
        <v>1</v>
      </c>
      <c r="E3523" s="33" t="s">
        <v>6478</v>
      </c>
      <c r="F3523" s="33" t="s">
        <v>93</v>
      </c>
      <c r="G3523" s="33" t="s">
        <v>19</v>
      </c>
      <c r="H3523" s="33">
        <v>-0.71336279967542704</v>
      </c>
      <c r="I3523" s="33">
        <v>6.1850525348393299E-3</v>
      </c>
      <c r="J3523" s="33">
        <v>6.73688405686972E-2</v>
      </c>
      <c r="K3523" s="33" t="s">
        <v>6479</v>
      </c>
    </row>
    <row r="3524" spans="1:11">
      <c r="A3524" s="33" t="s">
        <v>5981</v>
      </c>
      <c r="B3524" s="33">
        <v>5794651</v>
      </c>
      <c r="C3524" s="33">
        <v>5794672</v>
      </c>
      <c r="D3524" s="33">
        <v>1</v>
      </c>
      <c r="E3524" s="33" t="s">
        <v>6480</v>
      </c>
      <c r="F3524" s="33" t="s">
        <v>93</v>
      </c>
      <c r="G3524" s="33" t="s">
        <v>20</v>
      </c>
      <c r="H3524" s="33">
        <v>-0.30730700638841002</v>
      </c>
      <c r="I3524" s="33">
        <v>6.7487040974801595E-4</v>
      </c>
      <c r="J3524" s="33">
        <v>1.1981157293059199E-2</v>
      </c>
      <c r="K3524" s="33" t="s">
        <v>6481</v>
      </c>
    </row>
    <row r="3525" spans="1:11">
      <c r="A3525" s="33" t="s">
        <v>5981</v>
      </c>
      <c r="B3525" s="33">
        <v>5802788</v>
      </c>
      <c r="C3525" s="33">
        <v>5802804</v>
      </c>
      <c r="D3525" s="33">
        <v>1</v>
      </c>
      <c r="E3525" s="33" t="s">
        <v>6482</v>
      </c>
      <c r="F3525" s="33" t="s">
        <v>93</v>
      </c>
      <c r="G3525" s="33" t="s">
        <v>22</v>
      </c>
      <c r="H3525" s="33">
        <v>0.30004791940001402</v>
      </c>
      <c r="I3525" s="16">
        <v>1.73088757480673E-7</v>
      </c>
      <c r="J3525" s="16">
        <v>1.07450785526237E-5</v>
      </c>
      <c r="K3525" s="33" t="s">
        <v>6483</v>
      </c>
    </row>
    <row r="3526" spans="1:11">
      <c r="A3526" s="33" t="s">
        <v>5981</v>
      </c>
      <c r="B3526" s="33">
        <v>5803323</v>
      </c>
      <c r="C3526" s="33">
        <v>5803342</v>
      </c>
      <c r="D3526" s="33">
        <v>4</v>
      </c>
      <c r="E3526" s="33" t="s">
        <v>6484</v>
      </c>
      <c r="F3526" s="33" t="s">
        <v>369</v>
      </c>
      <c r="G3526" s="33" t="s">
        <v>22</v>
      </c>
      <c r="H3526" s="33">
        <v>-0.150690553467517</v>
      </c>
      <c r="I3526" s="33">
        <v>8.3899641628999502E-3</v>
      </c>
      <c r="J3526" s="33">
        <v>8.4147708151239398E-2</v>
      </c>
      <c r="K3526" s="33" t="s">
        <v>6483</v>
      </c>
    </row>
    <row r="3527" spans="1:11">
      <c r="A3527" s="33" t="s">
        <v>5981</v>
      </c>
      <c r="B3527" s="33">
        <v>5817610</v>
      </c>
      <c r="C3527" s="33">
        <v>5817625</v>
      </c>
      <c r="D3527" s="33">
        <v>3</v>
      </c>
      <c r="E3527" s="33" t="s">
        <v>6485</v>
      </c>
      <c r="F3527" s="33" t="s">
        <v>452</v>
      </c>
      <c r="G3527" s="33" t="s">
        <v>21</v>
      </c>
      <c r="H3527" s="33">
        <v>0.22707360827682599</v>
      </c>
      <c r="I3527" s="16">
        <v>1.4769161716466201E-5</v>
      </c>
      <c r="J3527" s="33">
        <v>5.41611961324309E-4</v>
      </c>
      <c r="K3527" s="33" t="s">
        <v>6486</v>
      </c>
    </row>
    <row r="3528" spans="1:11">
      <c r="A3528" s="33" t="s">
        <v>5981</v>
      </c>
      <c r="B3528" s="33">
        <v>5893836</v>
      </c>
      <c r="C3528" s="33">
        <v>5893857</v>
      </c>
      <c r="D3528" s="33">
        <v>3</v>
      </c>
      <c r="E3528" s="33" t="s">
        <v>6487</v>
      </c>
      <c r="F3528" s="33" t="s">
        <v>161</v>
      </c>
      <c r="G3528" s="33" t="s">
        <v>19</v>
      </c>
      <c r="H3528" s="33">
        <v>0.194241005707497</v>
      </c>
      <c r="I3528" s="33">
        <v>4.0289346069730201E-4</v>
      </c>
      <c r="J3528" s="33">
        <v>7.9722543535478592E-3</v>
      </c>
      <c r="K3528" s="33" t="s">
        <v>6488</v>
      </c>
    </row>
    <row r="3529" spans="1:11">
      <c r="A3529" s="33" t="s">
        <v>5981</v>
      </c>
      <c r="B3529" s="33">
        <v>5893954</v>
      </c>
      <c r="C3529" s="33">
        <v>5893984</v>
      </c>
      <c r="D3529" s="33">
        <v>6</v>
      </c>
      <c r="E3529" s="33" t="s">
        <v>6489</v>
      </c>
      <c r="F3529" s="33" t="s">
        <v>1961</v>
      </c>
      <c r="G3529" s="33" t="s">
        <v>21</v>
      </c>
      <c r="H3529" s="33">
        <v>0.22189440180395001</v>
      </c>
      <c r="I3529" s="16">
        <v>3.4692562789685303E-5</v>
      </c>
      <c r="J3529" s="33">
        <v>1.1057381254242699E-3</v>
      </c>
      <c r="K3529" s="33" t="s">
        <v>6490</v>
      </c>
    </row>
    <row r="3530" spans="1:11">
      <c r="A3530" s="33" t="s">
        <v>5981</v>
      </c>
      <c r="B3530" s="33">
        <v>5945286</v>
      </c>
      <c r="C3530" s="33">
        <v>5945296</v>
      </c>
      <c r="D3530" s="33">
        <v>1</v>
      </c>
      <c r="E3530" s="33" t="s">
        <v>6491</v>
      </c>
      <c r="F3530" s="33" t="s">
        <v>79</v>
      </c>
      <c r="G3530" s="33" t="s">
        <v>22</v>
      </c>
      <c r="H3530" s="33">
        <v>-0.29696699828137102</v>
      </c>
      <c r="I3530" s="16">
        <v>4.6827698470170798E-5</v>
      </c>
      <c r="J3530" s="33">
        <v>1.3986461637411399E-3</v>
      </c>
      <c r="K3530" s="33" t="s">
        <v>6492</v>
      </c>
    </row>
    <row r="3531" spans="1:11">
      <c r="A3531" s="33" t="s">
        <v>5981</v>
      </c>
      <c r="B3531" s="33">
        <v>5945233</v>
      </c>
      <c r="C3531" s="33">
        <v>5945245</v>
      </c>
      <c r="D3531" s="33">
        <v>1</v>
      </c>
      <c r="E3531" s="33" t="s">
        <v>6493</v>
      </c>
      <c r="F3531" s="33" t="s">
        <v>79</v>
      </c>
      <c r="G3531" s="33" t="s">
        <v>22</v>
      </c>
      <c r="H3531" s="33">
        <v>0.47639994277616499</v>
      </c>
      <c r="I3531" s="33">
        <v>8.9859743088959894E-3</v>
      </c>
      <c r="J3531" s="33">
        <v>8.7738693459993203E-2</v>
      </c>
      <c r="K3531" s="33" t="s">
        <v>6494</v>
      </c>
    </row>
    <row r="3532" spans="1:11">
      <c r="A3532" s="33" t="s">
        <v>5981</v>
      </c>
      <c r="B3532" s="33">
        <v>5945286</v>
      </c>
      <c r="C3532" s="33">
        <v>5945296</v>
      </c>
      <c r="D3532" s="33">
        <v>1</v>
      </c>
      <c r="E3532" s="33" t="s">
        <v>6491</v>
      </c>
      <c r="F3532" s="33" t="s">
        <v>79</v>
      </c>
      <c r="G3532" s="33" t="s">
        <v>22</v>
      </c>
      <c r="H3532" s="33">
        <v>0.190537437153047</v>
      </c>
      <c r="I3532" s="33">
        <v>9.9827142671275303E-3</v>
      </c>
      <c r="J3532" s="33">
        <v>9.4063313600374204E-2</v>
      </c>
      <c r="K3532" s="33" t="s">
        <v>6494</v>
      </c>
    </row>
    <row r="3533" spans="1:11">
      <c r="A3533" s="33" t="s">
        <v>5981</v>
      </c>
      <c r="B3533" s="33">
        <v>5952638</v>
      </c>
      <c r="C3533" s="33">
        <v>5952649</v>
      </c>
      <c r="D3533" s="33">
        <v>2</v>
      </c>
      <c r="E3533" s="33" t="s">
        <v>6495</v>
      </c>
      <c r="F3533" s="33" t="s">
        <v>76</v>
      </c>
      <c r="G3533" s="33" t="s">
        <v>22</v>
      </c>
      <c r="H3533" s="33">
        <v>-0.1723364602321</v>
      </c>
      <c r="I3533" s="33">
        <v>3.69704362465266E-3</v>
      </c>
      <c r="J3533" s="33">
        <v>4.6325224732125303E-2</v>
      </c>
      <c r="K3533" s="33" t="s">
        <v>6496</v>
      </c>
    </row>
    <row r="3534" spans="1:11">
      <c r="A3534" s="33" t="s">
        <v>5981</v>
      </c>
      <c r="B3534" s="33">
        <v>5952638</v>
      </c>
      <c r="C3534" s="33">
        <v>5952649</v>
      </c>
      <c r="D3534" s="33">
        <v>2</v>
      </c>
      <c r="E3534" s="33" t="s">
        <v>6495</v>
      </c>
      <c r="F3534" s="33" t="s">
        <v>76</v>
      </c>
      <c r="G3534" s="33" t="s">
        <v>22</v>
      </c>
      <c r="H3534" s="33">
        <v>0.227342574499723</v>
      </c>
      <c r="I3534" s="33">
        <v>1.1748088898499299E-4</v>
      </c>
      <c r="J3534" s="33">
        <v>2.9597705134733702E-3</v>
      </c>
      <c r="K3534" s="33" t="s">
        <v>6497</v>
      </c>
    </row>
    <row r="3535" spans="1:11">
      <c r="A3535" s="33" t="s">
        <v>5981</v>
      </c>
      <c r="B3535" s="33">
        <v>5953489</v>
      </c>
      <c r="C3535" s="33">
        <v>5953508</v>
      </c>
      <c r="D3535" s="33">
        <v>2</v>
      </c>
      <c r="E3535" s="33" t="s">
        <v>6498</v>
      </c>
      <c r="F3535" s="33" t="s">
        <v>116</v>
      </c>
      <c r="G3535" s="33" t="s">
        <v>20</v>
      </c>
      <c r="H3535" s="33">
        <v>0.25691689519857902</v>
      </c>
      <c r="I3535" s="16">
        <v>2.25592483376116E-6</v>
      </c>
      <c r="J3535" s="33">
        <v>1.05550611187505E-4</v>
      </c>
      <c r="K3535" s="33" t="s">
        <v>6497</v>
      </c>
    </row>
    <row r="3536" spans="1:11">
      <c r="A3536" s="33" t="s">
        <v>5981</v>
      </c>
      <c r="B3536" s="33">
        <v>5960737</v>
      </c>
      <c r="C3536" s="33">
        <v>5960756</v>
      </c>
      <c r="D3536" s="33">
        <v>3</v>
      </c>
      <c r="E3536" s="33" t="s">
        <v>6499</v>
      </c>
      <c r="F3536" s="33" t="s">
        <v>161</v>
      </c>
      <c r="G3536" s="33" t="s">
        <v>19</v>
      </c>
      <c r="H3536" s="33">
        <v>0.27785589549844297</v>
      </c>
      <c r="I3536" s="16">
        <v>1.74329341805083E-6</v>
      </c>
      <c r="J3536" s="16">
        <v>8.4478575942075607E-5</v>
      </c>
      <c r="K3536" s="33" t="s">
        <v>6500</v>
      </c>
    </row>
    <row r="3537" spans="1:11">
      <c r="A3537" s="33" t="s">
        <v>5981</v>
      </c>
      <c r="B3537" s="33">
        <v>5975804</v>
      </c>
      <c r="C3537" s="33">
        <v>5975819</v>
      </c>
      <c r="D3537" s="33">
        <v>1</v>
      </c>
      <c r="E3537" s="33" t="s">
        <v>6501</v>
      </c>
      <c r="F3537" s="33" t="s">
        <v>79</v>
      </c>
      <c r="G3537" s="33" t="s">
        <v>20</v>
      </c>
      <c r="H3537" s="33">
        <v>0.18488943587978801</v>
      </c>
      <c r="I3537" s="33">
        <v>9.8554726451024303E-3</v>
      </c>
      <c r="J3537" s="33">
        <v>9.3048985271553503E-2</v>
      </c>
      <c r="K3537" s="33" t="s">
        <v>6502</v>
      </c>
    </row>
    <row r="3538" spans="1:11">
      <c r="A3538" s="33" t="s">
        <v>5981</v>
      </c>
      <c r="B3538" s="33">
        <v>6025681</v>
      </c>
      <c r="C3538" s="33">
        <v>6025698</v>
      </c>
      <c r="D3538" s="33">
        <v>2</v>
      </c>
      <c r="E3538" s="33" t="s">
        <v>6503</v>
      </c>
      <c r="F3538" s="33" t="s">
        <v>76</v>
      </c>
      <c r="G3538" s="33" t="s">
        <v>19</v>
      </c>
      <c r="H3538" s="33">
        <v>0.217261339496233</v>
      </c>
      <c r="I3538" s="16">
        <v>6.9087305855931901E-5</v>
      </c>
      <c r="J3538" s="33">
        <v>1.90843873202269E-3</v>
      </c>
      <c r="K3538" s="33" t="s">
        <v>6504</v>
      </c>
    </row>
    <row r="3539" spans="1:11">
      <c r="A3539" s="33" t="s">
        <v>5981</v>
      </c>
      <c r="B3539" s="33">
        <v>6027921</v>
      </c>
      <c r="C3539" s="33">
        <v>6027937</v>
      </c>
      <c r="D3539" s="33">
        <v>1</v>
      </c>
      <c r="E3539" s="33" t="s">
        <v>6505</v>
      </c>
      <c r="F3539" s="33" t="s">
        <v>93</v>
      </c>
      <c r="G3539" s="33" t="s">
        <v>22</v>
      </c>
      <c r="H3539" s="33">
        <v>0.29474979945058499</v>
      </c>
      <c r="I3539" s="33">
        <v>4.8009678272487198E-3</v>
      </c>
      <c r="J3539" s="33">
        <v>5.6295793115071997E-2</v>
      </c>
      <c r="K3539" s="33" t="s">
        <v>6506</v>
      </c>
    </row>
    <row r="3540" spans="1:11">
      <c r="A3540" s="33" t="s">
        <v>5981</v>
      </c>
      <c r="B3540" s="33">
        <v>6032105</v>
      </c>
      <c r="C3540" s="33">
        <v>6032115</v>
      </c>
      <c r="D3540" s="33">
        <v>1</v>
      </c>
      <c r="E3540" s="33" t="s">
        <v>6507</v>
      </c>
      <c r="F3540" s="33" t="s">
        <v>79</v>
      </c>
      <c r="G3540" s="33" t="s">
        <v>22</v>
      </c>
      <c r="H3540" s="33">
        <v>-0.26280867368438598</v>
      </c>
      <c r="I3540" s="16">
        <v>8.2721789246904996E-5</v>
      </c>
      <c r="J3540" s="33">
        <v>2.2098249183557998E-3</v>
      </c>
      <c r="K3540" s="33" t="s">
        <v>6506</v>
      </c>
    </row>
    <row r="3541" spans="1:11">
      <c r="A3541" s="33" t="s">
        <v>5981</v>
      </c>
      <c r="B3541" s="33">
        <v>6035960</v>
      </c>
      <c r="C3541" s="33">
        <v>6035976</v>
      </c>
      <c r="D3541" s="33">
        <v>5</v>
      </c>
      <c r="E3541" s="33" t="s">
        <v>6508</v>
      </c>
      <c r="F3541" s="33" t="s">
        <v>196</v>
      </c>
      <c r="G3541" s="33" t="s">
        <v>18</v>
      </c>
      <c r="H3541" s="33">
        <v>0.234235715662481</v>
      </c>
      <c r="I3541" s="16">
        <v>9.6306748245141406E-5</v>
      </c>
      <c r="J3541" s="33">
        <v>2.5087279923808599E-3</v>
      </c>
      <c r="K3541" s="33" t="s">
        <v>6509</v>
      </c>
    </row>
    <row r="3542" spans="1:11">
      <c r="A3542" s="33" t="s">
        <v>5981</v>
      </c>
      <c r="B3542" s="33">
        <v>6039421</v>
      </c>
      <c r="C3542" s="33">
        <v>6039436</v>
      </c>
      <c r="D3542" s="33">
        <v>1</v>
      </c>
      <c r="E3542" s="33" t="s">
        <v>6510</v>
      </c>
      <c r="F3542" s="33" t="s">
        <v>93</v>
      </c>
      <c r="G3542" s="33" t="s">
        <v>22</v>
      </c>
      <c r="H3542" s="33">
        <v>0.20625430962149599</v>
      </c>
      <c r="I3542" s="33">
        <v>3.38176892501325E-4</v>
      </c>
      <c r="J3542" s="33">
        <v>6.9569085069263303E-3</v>
      </c>
      <c r="K3542" s="33" t="s">
        <v>6509</v>
      </c>
    </row>
    <row r="3543" spans="1:11">
      <c r="A3543" s="33" t="s">
        <v>5981</v>
      </c>
      <c r="B3543" s="33">
        <v>6061720</v>
      </c>
      <c r="C3543" s="33">
        <v>6061747</v>
      </c>
      <c r="D3543" s="33">
        <v>2</v>
      </c>
      <c r="E3543" s="33" t="s">
        <v>6511</v>
      </c>
      <c r="F3543" s="33" t="s">
        <v>169</v>
      </c>
      <c r="G3543" s="33" t="s">
        <v>8648</v>
      </c>
      <c r="H3543" s="33">
        <v>0.33422669125569399</v>
      </c>
      <c r="I3543" s="16">
        <v>1.3605389356772099E-7</v>
      </c>
      <c r="J3543" s="16">
        <v>8.6432420624705404E-6</v>
      </c>
      <c r="K3543" s="33" t="s">
        <v>6512</v>
      </c>
    </row>
    <row r="3544" spans="1:11">
      <c r="A3544" s="33" t="s">
        <v>5981</v>
      </c>
      <c r="B3544" s="33">
        <v>6069658</v>
      </c>
      <c r="C3544" s="33">
        <v>6069673</v>
      </c>
      <c r="D3544" s="33">
        <v>2</v>
      </c>
      <c r="E3544" s="33" t="s">
        <v>6513</v>
      </c>
      <c r="F3544" s="33" t="s">
        <v>76</v>
      </c>
      <c r="G3544" s="33" t="s">
        <v>19</v>
      </c>
      <c r="H3544" s="33">
        <v>0.23446812941108799</v>
      </c>
      <c r="I3544" s="16">
        <v>8.0246297691411598E-6</v>
      </c>
      <c r="J3544" s="33">
        <v>3.2159465631773299E-4</v>
      </c>
      <c r="K3544" s="33" t="s">
        <v>6514</v>
      </c>
    </row>
    <row r="3545" spans="1:11">
      <c r="A3545" s="33" t="s">
        <v>5981</v>
      </c>
      <c r="B3545" s="33">
        <v>6104276</v>
      </c>
      <c r="C3545" s="33">
        <v>6104286</v>
      </c>
      <c r="D3545" s="33">
        <v>1</v>
      </c>
      <c r="E3545" s="33" t="s">
        <v>6515</v>
      </c>
      <c r="F3545" s="33" t="s">
        <v>79</v>
      </c>
      <c r="G3545" s="33" t="s">
        <v>19</v>
      </c>
      <c r="H3545" s="33">
        <v>-0.21478161620109901</v>
      </c>
      <c r="I3545" s="33">
        <v>2.3158877594570098E-3</v>
      </c>
      <c r="J3545" s="33">
        <v>3.2135665875557599E-2</v>
      </c>
      <c r="K3545" s="33" t="s">
        <v>6516</v>
      </c>
    </row>
    <row r="3546" spans="1:11">
      <c r="A3546" s="33" t="s">
        <v>5981</v>
      </c>
      <c r="B3546" s="33">
        <v>6134201</v>
      </c>
      <c r="C3546" s="33">
        <v>6134215</v>
      </c>
      <c r="D3546" s="33">
        <v>2</v>
      </c>
      <c r="E3546" s="33" t="s">
        <v>6517</v>
      </c>
      <c r="F3546" s="33" t="s">
        <v>76</v>
      </c>
      <c r="G3546" s="33" t="s">
        <v>20</v>
      </c>
      <c r="H3546" s="33">
        <v>0.22431781369771001</v>
      </c>
      <c r="I3546" s="33">
        <v>8.2784926449869397E-4</v>
      </c>
      <c r="J3546" s="33">
        <v>1.42062683620751E-2</v>
      </c>
      <c r="K3546" s="33" t="s">
        <v>6518</v>
      </c>
    </row>
    <row r="3547" spans="1:11">
      <c r="A3547" s="33" t="s">
        <v>5981</v>
      </c>
      <c r="B3547" s="33">
        <v>6160376</v>
      </c>
      <c r="C3547" s="33">
        <v>6160388</v>
      </c>
      <c r="D3547" s="33">
        <v>1</v>
      </c>
      <c r="E3547" s="33" t="s">
        <v>6519</v>
      </c>
      <c r="F3547" s="33" t="s">
        <v>93</v>
      </c>
      <c r="G3547" s="33" t="s">
        <v>8648</v>
      </c>
      <c r="H3547" s="33">
        <v>0.22896337892798399</v>
      </c>
      <c r="I3547" s="33">
        <v>1.0217359192804899E-2</v>
      </c>
      <c r="J3547" s="33">
        <v>9.5704613030829E-2</v>
      </c>
      <c r="K3547" s="33" t="s">
        <v>6520</v>
      </c>
    </row>
    <row r="3548" spans="1:11">
      <c r="A3548" s="33" t="s">
        <v>5981</v>
      </c>
      <c r="B3548" s="33">
        <v>6192327</v>
      </c>
      <c r="C3548" s="33">
        <v>6192339</v>
      </c>
      <c r="D3548" s="33">
        <v>1</v>
      </c>
      <c r="E3548" s="33" t="s">
        <v>6521</v>
      </c>
      <c r="F3548" s="33" t="s">
        <v>79</v>
      </c>
      <c r="G3548" s="33" t="s">
        <v>8648</v>
      </c>
      <c r="H3548" s="33">
        <v>0.37776791849934499</v>
      </c>
      <c r="I3548" s="16">
        <v>1.2604425004008601E-6</v>
      </c>
      <c r="J3548" s="16">
        <v>6.3679164195783704E-5</v>
      </c>
      <c r="K3548" s="33" t="s">
        <v>6522</v>
      </c>
    </row>
    <row r="3549" spans="1:11">
      <c r="A3549" s="33" t="s">
        <v>5981</v>
      </c>
      <c r="B3549" s="33">
        <v>6218202</v>
      </c>
      <c r="C3549" s="33">
        <v>6218236</v>
      </c>
      <c r="D3549" s="33">
        <v>2</v>
      </c>
      <c r="E3549" s="33" t="s">
        <v>6523</v>
      </c>
      <c r="F3549" s="33" t="s">
        <v>116</v>
      </c>
      <c r="G3549" s="33" t="s">
        <v>20</v>
      </c>
      <c r="H3549" s="33">
        <v>-0.153354189887835</v>
      </c>
      <c r="I3549" s="33">
        <v>7.8988011124760601E-3</v>
      </c>
      <c r="J3549" s="33">
        <v>8.0771295255658404E-2</v>
      </c>
      <c r="K3549" s="33" t="s">
        <v>6524</v>
      </c>
    </row>
    <row r="3550" spans="1:11">
      <c r="A3550" s="33" t="s">
        <v>5981</v>
      </c>
      <c r="B3550" s="33">
        <v>6246613</v>
      </c>
      <c r="C3550" s="33">
        <v>6246629</v>
      </c>
      <c r="D3550" s="33">
        <v>1</v>
      </c>
      <c r="E3550" s="33" t="s">
        <v>6525</v>
      </c>
      <c r="F3550" s="33" t="s">
        <v>93</v>
      </c>
      <c r="G3550" s="33" t="s">
        <v>22</v>
      </c>
      <c r="H3550" s="33">
        <v>-0.55707274427534004</v>
      </c>
      <c r="I3550" s="33">
        <v>1.2719980513306901E-4</v>
      </c>
      <c r="J3550" s="33">
        <v>3.1236807353433298E-3</v>
      </c>
      <c r="K3550" s="33" t="s">
        <v>6526</v>
      </c>
    </row>
    <row r="3551" spans="1:11">
      <c r="A3551" s="33" t="s">
        <v>5981</v>
      </c>
      <c r="B3551" s="33">
        <v>6261304</v>
      </c>
      <c r="C3551" s="33">
        <v>6261326</v>
      </c>
      <c r="D3551" s="33">
        <v>1</v>
      </c>
      <c r="E3551" s="33" t="s">
        <v>6527</v>
      </c>
      <c r="F3551" s="33" t="s">
        <v>79</v>
      </c>
      <c r="G3551" s="33" t="s">
        <v>20</v>
      </c>
      <c r="H3551" s="33">
        <v>-0.56068635874567696</v>
      </c>
      <c r="I3551" s="16">
        <v>1.2625043382154601E-5</v>
      </c>
      <c r="J3551" s="33">
        <v>4.7209709466025201E-4</v>
      </c>
      <c r="K3551" s="33" t="s">
        <v>6528</v>
      </c>
    </row>
    <row r="3552" spans="1:11">
      <c r="A3552" s="33" t="s">
        <v>5981</v>
      </c>
      <c r="B3552" s="33">
        <v>6264139</v>
      </c>
      <c r="C3552" s="33">
        <v>6264150</v>
      </c>
      <c r="D3552" s="33">
        <v>1</v>
      </c>
      <c r="E3552" s="33" t="s">
        <v>6529</v>
      </c>
      <c r="F3552" s="33" t="s">
        <v>79</v>
      </c>
      <c r="G3552" s="33" t="s">
        <v>22</v>
      </c>
      <c r="H3552" s="33">
        <v>0.27858915004943402</v>
      </c>
      <c r="I3552" s="33">
        <v>3.7680308956360902E-4</v>
      </c>
      <c r="J3552" s="33">
        <v>7.56633349825616E-3</v>
      </c>
      <c r="K3552" s="33" t="s">
        <v>6528</v>
      </c>
    </row>
    <row r="3553" spans="1:11">
      <c r="A3553" s="33" t="s">
        <v>5981</v>
      </c>
      <c r="B3553" s="33">
        <v>6289026</v>
      </c>
      <c r="C3553" s="33">
        <v>6289037</v>
      </c>
      <c r="D3553" s="33">
        <v>2</v>
      </c>
      <c r="E3553" s="33" t="s">
        <v>6530</v>
      </c>
      <c r="F3553" s="33" t="s">
        <v>76</v>
      </c>
      <c r="G3553" s="33" t="s">
        <v>22</v>
      </c>
      <c r="H3553" s="33">
        <v>0.150293171035458</v>
      </c>
      <c r="I3553" s="33">
        <v>3.3580409060001599E-3</v>
      </c>
      <c r="J3553" s="33">
        <v>4.30427429489737E-2</v>
      </c>
      <c r="K3553" s="33" t="s">
        <v>6531</v>
      </c>
    </row>
    <row r="3554" spans="1:11">
      <c r="A3554" s="33" t="s">
        <v>5981</v>
      </c>
      <c r="B3554" s="33">
        <v>6289486</v>
      </c>
      <c r="C3554" s="33">
        <v>6289501</v>
      </c>
      <c r="D3554" s="33">
        <v>2</v>
      </c>
      <c r="E3554" s="33" t="s">
        <v>6532</v>
      </c>
      <c r="F3554" s="33" t="s">
        <v>113</v>
      </c>
      <c r="G3554" s="33" t="s">
        <v>22</v>
      </c>
      <c r="H3554" s="33">
        <v>-0.24073366471275501</v>
      </c>
      <c r="I3554" s="16">
        <v>2.20944418489223E-5</v>
      </c>
      <c r="J3554" s="33">
        <v>7.6053523992511505E-4</v>
      </c>
      <c r="K3554" s="33" t="s">
        <v>6531</v>
      </c>
    </row>
    <row r="3555" spans="1:11">
      <c r="A3555" s="33" t="s">
        <v>5981</v>
      </c>
      <c r="B3555" s="33">
        <v>6330344</v>
      </c>
      <c r="C3555" s="33">
        <v>6330363</v>
      </c>
      <c r="D3555" s="33">
        <v>4</v>
      </c>
      <c r="E3555" s="33" t="s">
        <v>6533</v>
      </c>
      <c r="F3555" s="33" t="s">
        <v>809</v>
      </c>
      <c r="G3555" s="33" t="s">
        <v>20</v>
      </c>
      <c r="H3555" s="33">
        <v>0.164806741688488</v>
      </c>
      <c r="I3555" s="33">
        <v>3.50738343840295E-3</v>
      </c>
      <c r="J3555" s="33">
        <v>4.4299372204722402E-2</v>
      </c>
      <c r="K3555" s="33" t="s">
        <v>6534</v>
      </c>
    </row>
    <row r="3556" spans="1:11">
      <c r="A3556" s="33" t="s">
        <v>5981</v>
      </c>
      <c r="B3556" s="33">
        <v>6414890</v>
      </c>
      <c r="C3556" s="33">
        <v>6414907</v>
      </c>
      <c r="D3556" s="33">
        <v>3</v>
      </c>
      <c r="E3556" s="33" t="s">
        <v>6535</v>
      </c>
      <c r="F3556" s="33" t="s">
        <v>201</v>
      </c>
      <c r="G3556" s="33" t="s">
        <v>21</v>
      </c>
      <c r="H3556" s="33">
        <v>-0.26162548153404103</v>
      </c>
      <c r="I3556" s="16">
        <v>8.8411037956562797E-6</v>
      </c>
      <c r="J3556" s="33">
        <v>3.4988668271309698E-4</v>
      </c>
      <c r="K3556" s="33" t="s">
        <v>6536</v>
      </c>
    </row>
    <row r="3557" spans="1:11">
      <c r="A3557" s="33" t="s">
        <v>5981</v>
      </c>
      <c r="B3557" s="33">
        <v>6428746</v>
      </c>
      <c r="C3557" s="33">
        <v>6428759</v>
      </c>
      <c r="D3557" s="33">
        <v>2</v>
      </c>
      <c r="E3557" s="33" t="s">
        <v>6537</v>
      </c>
      <c r="F3557" s="33" t="s">
        <v>116</v>
      </c>
      <c r="G3557" s="33" t="s">
        <v>19</v>
      </c>
      <c r="H3557" s="33">
        <v>0.29377309955380998</v>
      </c>
      <c r="I3557" s="16">
        <v>7.8727465898643796E-8</v>
      </c>
      <c r="J3557" s="16">
        <v>5.4185034138066501E-6</v>
      </c>
      <c r="K3557" s="33" t="s">
        <v>6538</v>
      </c>
    </row>
    <row r="3558" spans="1:11">
      <c r="A3558" s="33" t="s">
        <v>5981</v>
      </c>
      <c r="B3558" s="33">
        <v>6447974</v>
      </c>
      <c r="C3558" s="33">
        <v>6447999</v>
      </c>
      <c r="D3558" s="33">
        <v>2</v>
      </c>
      <c r="E3558" s="33" t="s">
        <v>6539</v>
      </c>
      <c r="F3558" s="33" t="s">
        <v>76</v>
      </c>
      <c r="G3558" s="33" t="s">
        <v>18</v>
      </c>
      <c r="H3558" s="33">
        <v>0.63157190491907</v>
      </c>
      <c r="I3558" s="33">
        <v>4.1067076777786399E-4</v>
      </c>
      <c r="J3558" s="33">
        <v>8.0589895709796602E-3</v>
      </c>
      <c r="K3558" s="33" t="s">
        <v>6540</v>
      </c>
    </row>
    <row r="3559" spans="1:11">
      <c r="A3559" s="33" t="s">
        <v>5981</v>
      </c>
      <c r="B3559" s="33">
        <v>6488417</v>
      </c>
      <c r="C3559" s="33">
        <v>6488439</v>
      </c>
      <c r="D3559" s="33">
        <v>2</v>
      </c>
      <c r="E3559" s="33" t="s">
        <v>6541</v>
      </c>
      <c r="F3559" s="33" t="s">
        <v>169</v>
      </c>
      <c r="G3559" s="33" t="s">
        <v>20</v>
      </c>
      <c r="H3559" s="33">
        <v>-0.22986580706993601</v>
      </c>
      <c r="I3559" s="33">
        <v>2.6432509857696098E-3</v>
      </c>
      <c r="J3559" s="33">
        <v>3.5730043742069201E-2</v>
      </c>
      <c r="K3559" s="33" t="s">
        <v>6542</v>
      </c>
    </row>
    <row r="3560" spans="1:11">
      <c r="A3560" s="33" t="s">
        <v>5981</v>
      </c>
      <c r="B3560" s="33">
        <v>6615367</v>
      </c>
      <c r="C3560" s="33">
        <v>6615386</v>
      </c>
      <c r="D3560" s="33">
        <v>1</v>
      </c>
      <c r="E3560" s="33" t="s">
        <v>6543</v>
      </c>
      <c r="F3560" s="33" t="s">
        <v>93</v>
      </c>
      <c r="G3560" s="33" t="s">
        <v>19</v>
      </c>
      <c r="H3560" s="33">
        <v>0.21709702571473</v>
      </c>
      <c r="I3560" s="33">
        <v>1.75836420095578E-4</v>
      </c>
      <c r="J3560" s="33">
        <v>4.0438119081544696E-3</v>
      </c>
      <c r="K3560" s="33" t="s">
        <v>6544</v>
      </c>
    </row>
    <row r="3561" spans="1:11">
      <c r="A3561" s="33" t="s">
        <v>5981</v>
      </c>
      <c r="B3561" s="33">
        <v>6717450</v>
      </c>
      <c r="C3561" s="33">
        <v>6717460</v>
      </c>
      <c r="D3561" s="33">
        <v>1</v>
      </c>
      <c r="E3561" s="33" t="s">
        <v>6545</v>
      </c>
      <c r="F3561" s="33" t="s">
        <v>93</v>
      </c>
      <c r="G3561" s="33" t="s">
        <v>22</v>
      </c>
      <c r="H3561" s="33">
        <v>-0.19585785927450799</v>
      </c>
      <c r="I3561" s="33">
        <v>1.0477058288557E-2</v>
      </c>
      <c r="J3561" s="33">
        <v>9.6963869928486698E-2</v>
      </c>
      <c r="K3561" s="33" t="s">
        <v>6546</v>
      </c>
    </row>
    <row r="3562" spans="1:11">
      <c r="A3562" s="33" t="s">
        <v>5981</v>
      </c>
      <c r="B3562" s="33">
        <v>6733428</v>
      </c>
      <c r="C3562" s="33">
        <v>6733438</v>
      </c>
      <c r="D3562" s="33">
        <v>1</v>
      </c>
      <c r="E3562" s="33" t="s">
        <v>6547</v>
      </c>
      <c r="F3562" s="33" t="s">
        <v>79</v>
      </c>
      <c r="G3562" s="33" t="s">
        <v>20</v>
      </c>
      <c r="H3562" s="33">
        <v>0.24871558444244601</v>
      </c>
      <c r="I3562" s="16">
        <v>2.8210820336669498E-6</v>
      </c>
      <c r="J3562" s="33">
        <v>1.2820400552999401E-4</v>
      </c>
      <c r="K3562" s="33" t="s">
        <v>6548</v>
      </c>
    </row>
    <row r="3563" spans="1:11">
      <c r="A3563" s="33" t="s">
        <v>5981</v>
      </c>
      <c r="B3563" s="33">
        <v>6764957</v>
      </c>
      <c r="C3563" s="33">
        <v>6764972</v>
      </c>
      <c r="D3563" s="33">
        <v>3</v>
      </c>
      <c r="E3563" s="33" t="s">
        <v>6549</v>
      </c>
      <c r="F3563" s="33" t="s">
        <v>651</v>
      </c>
      <c r="G3563" s="33" t="s">
        <v>21</v>
      </c>
      <c r="H3563" s="33">
        <v>-0.24165092018484299</v>
      </c>
      <c r="I3563" s="16">
        <v>1.25148030429655E-6</v>
      </c>
      <c r="J3563" s="16">
        <v>6.3564491605393902E-5</v>
      </c>
      <c r="K3563" s="33" t="s">
        <v>6550</v>
      </c>
    </row>
    <row r="3564" spans="1:11">
      <c r="A3564" s="33" t="s">
        <v>5981</v>
      </c>
      <c r="B3564" s="33">
        <v>6766484</v>
      </c>
      <c r="C3564" s="33">
        <v>6766504</v>
      </c>
      <c r="D3564" s="33">
        <v>1</v>
      </c>
      <c r="E3564" s="33" t="s">
        <v>6551</v>
      </c>
      <c r="F3564" s="33" t="s">
        <v>79</v>
      </c>
      <c r="G3564" s="33" t="s">
        <v>8648</v>
      </c>
      <c r="H3564" s="33">
        <v>0.258326859814899</v>
      </c>
      <c r="I3564" s="33">
        <v>8.1044415139483704E-3</v>
      </c>
      <c r="J3564" s="33">
        <v>8.2239300747309396E-2</v>
      </c>
      <c r="K3564" s="33" t="s">
        <v>6550</v>
      </c>
    </row>
    <row r="3565" spans="1:11">
      <c r="A3565" s="33" t="s">
        <v>5981</v>
      </c>
      <c r="B3565" s="33">
        <v>6778329</v>
      </c>
      <c r="C3565" s="33">
        <v>6778340</v>
      </c>
      <c r="D3565" s="33">
        <v>1</v>
      </c>
      <c r="E3565" s="33" t="s">
        <v>6552</v>
      </c>
      <c r="F3565" s="33" t="s">
        <v>93</v>
      </c>
      <c r="G3565" s="33" t="s">
        <v>19</v>
      </c>
      <c r="H3565" s="33">
        <v>-0.48786478080899098</v>
      </c>
      <c r="I3565" s="16">
        <v>6.0148858881910003E-11</v>
      </c>
      <c r="J3565" s="16">
        <v>8.6559676009148596E-9</v>
      </c>
      <c r="K3565" s="33" t="s">
        <v>6553</v>
      </c>
    </row>
    <row r="3566" spans="1:11">
      <c r="A3566" s="33" t="s">
        <v>5981</v>
      </c>
      <c r="B3566" s="33">
        <v>6778329</v>
      </c>
      <c r="C3566" s="33">
        <v>6778340</v>
      </c>
      <c r="D3566" s="33">
        <v>1</v>
      </c>
      <c r="E3566" s="33" t="s">
        <v>6552</v>
      </c>
      <c r="F3566" s="33" t="s">
        <v>93</v>
      </c>
      <c r="G3566" s="33" t="s">
        <v>19</v>
      </c>
      <c r="H3566" s="33">
        <v>-0.205765380074762</v>
      </c>
      <c r="I3566" s="33">
        <v>9.0453469901916102E-3</v>
      </c>
      <c r="J3566" s="33">
        <v>8.8025313230368704E-2</v>
      </c>
      <c r="K3566" s="33" t="s">
        <v>6554</v>
      </c>
    </row>
    <row r="3567" spans="1:11">
      <c r="A3567" s="33" t="s">
        <v>5981</v>
      </c>
      <c r="B3567" s="33">
        <v>6816576</v>
      </c>
      <c r="C3567" s="33">
        <v>6816587</v>
      </c>
      <c r="D3567" s="33">
        <v>2</v>
      </c>
      <c r="E3567" s="33" t="s">
        <v>6555</v>
      </c>
      <c r="F3567" s="33" t="s">
        <v>76</v>
      </c>
      <c r="G3567" s="33" t="s">
        <v>22</v>
      </c>
      <c r="H3567" s="33">
        <v>0.37461368133255002</v>
      </c>
      <c r="I3567" s="16">
        <v>3.04001962600885E-9</v>
      </c>
      <c r="J3567" s="16">
        <v>3.0077194174825102E-7</v>
      </c>
      <c r="K3567" s="33" t="s">
        <v>6556</v>
      </c>
    </row>
    <row r="3568" spans="1:11">
      <c r="A3568" s="33" t="s">
        <v>5981</v>
      </c>
      <c r="B3568" s="33">
        <v>6840668</v>
      </c>
      <c r="C3568" s="33">
        <v>6840682</v>
      </c>
      <c r="D3568" s="33">
        <v>1</v>
      </c>
      <c r="E3568" s="33" t="s">
        <v>6557</v>
      </c>
      <c r="F3568" s="33" t="s">
        <v>93</v>
      </c>
      <c r="G3568" s="33" t="s">
        <v>22</v>
      </c>
      <c r="H3568" s="33">
        <v>0.38554101585956801</v>
      </c>
      <c r="I3568" s="33">
        <v>2.0769221068588301E-4</v>
      </c>
      <c r="J3568" s="33">
        <v>4.5982764967238098E-3</v>
      </c>
      <c r="K3568" s="33" t="s">
        <v>6558</v>
      </c>
    </row>
    <row r="3569" spans="1:11">
      <c r="A3569" s="33" t="s">
        <v>5981</v>
      </c>
      <c r="B3569" s="33">
        <v>6865461</v>
      </c>
      <c r="C3569" s="33">
        <v>6865475</v>
      </c>
      <c r="D3569" s="33">
        <v>1</v>
      </c>
      <c r="E3569" s="33" t="s">
        <v>6559</v>
      </c>
      <c r="F3569" s="33" t="s">
        <v>79</v>
      </c>
      <c r="G3569" s="33" t="s">
        <v>19</v>
      </c>
      <c r="H3569" s="33">
        <v>-0.370897115623601</v>
      </c>
      <c r="I3569" s="16">
        <v>3.4932643956318E-13</v>
      </c>
      <c r="J3569" s="16">
        <v>6.5056912215119298E-11</v>
      </c>
      <c r="K3569" s="33" t="s">
        <v>6560</v>
      </c>
    </row>
    <row r="3570" spans="1:11">
      <c r="A3570" s="33" t="s">
        <v>5981</v>
      </c>
      <c r="B3570" s="33">
        <v>6881502</v>
      </c>
      <c r="C3570" s="33">
        <v>6881522</v>
      </c>
      <c r="D3570" s="33">
        <v>1</v>
      </c>
      <c r="E3570" s="33" t="s">
        <v>6561</v>
      </c>
      <c r="F3570" s="33" t="s">
        <v>79</v>
      </c>
      <c r="G3570" s="33" t="s">
        <v>20</v>
      </c>
      <c r="H3570" s="33">
        <v>-0.33971211976090998</v>
      </c>
      <c r="I3570" s="33">
        <v>9.2314403751023297E-4</v>
      </c>
      <c r="J3570" s="33">
        <v>1.54366585709017E-2</v>
      </c>
      <c r="K3570" s="33" t="s">
        <v>6562</v>
      </c>
    </row>
    <row r="3571" spans="1:11">
      <c r="A3571" s="33" t="s">
        <v>5981</v>
      </c>
      <c r="B3571" s="33">
        <v>6881502</v>
      </c>
      <c r="C3571" s="33">
        <v>6881522</v>
      </c>
      <c r="D3571" s="33">
        <v>1</v>
      </c>
      <c r="E3571" s="33" t="s">
        <v>6561</v>
      </c>
      <c r="F3571" s="33" t="s">
        <v>79</v>
      </c>
      <c r="G3571" s="33" t="s">
        <v>20</v>
      </c>
      <c r="H3571" s="33">
        <v>-0.32433199788113998</v>
      </c>
      <c r="I3571" s="33">
        <v>1.6100928265443499E-3</v>
      </c>
      <c r="J3571" s="33">
        <v>2.4235596935845101E-2</v>
      </c>
      <c r="K3571" s="33" t="s">
        <v>6563</v>
      </c>
    </row>
    <row r="3572" spans="1:11">
      <c r="A3572" s="33" t="s">
        <v>5981</v>
      </c>
      <c r="B3572" s="33">
        <v>6892574</v>
      </c>
      <c r="C3572" s="33">
        <v>6892587</v>
      </c>
      <c r="D3572" s="33">
        <v>1</v>
      </c>
      <c r="E3572" s="33" t="s">
        <v>6564</v>
      </c>
      <c r="F3572" s="33" t="s">
        <v>93</v>
      </c>
      <c r="G3572" s="33" t="s">
        <v>22</v>
      </c>
      <c r="H3572" s="33">
        <v>0.46641365145819103</v>
      </c>
      <c r="I3572" s="33">
        <v>6.2194161680610201E-3</v>
      </c>
      <c r="J3572" s="33">
        <v>6.7665538103371795E-2</v>
      </c>
      <c r="K3572" s="33" t="s">
        <v>6565</v>
      </c>
    </row>
    <row r="3573" spans="1:11">
      <c r="A3573" s="33" t="s">
        <v>5981</v>
      </c>
      <c r="B3573" s="33">
        <v>6898269</v>
      </c>
      <c r="C3573" s="33">
        <v>6898287</v>
      </c>
      <c r="D3573" s="33">
        <v>2</v>
      </c>
      <c r="E3573" s="33" t="s">
        <v>6566</v>
      </c>
      <c r="F3573" s="33" t="s">
        <v>76</v>
      </c>
      <c r="G3573" s="33" t="s">
        <v>19</v>
      </c>
      <c r="H3573" s="33">
        <v>-0.36638305588518499</v>
      </c>
      <c r="I3573" s="16">
        <v>6.1465348874170404E-7</v>
      </c>
      <c r="J3573" s="16">
        <v>3.4544253467862198E-5</v>
      </c>
      <c r="K3573" s="33" t="s">
        <v>6567</v>
      </c>
    </row>
    <row r="3574" spans="1:11">
      <c r="A3574" s="33" t="s">
        <v>5981</v>
      </c>
      <c r="B3574" s="33">
        <v>6898269</v>
      </c>
      <c r="C3574" s="33">
        <v>6898287</v>
      </c>
      <c r="D3574" s="33">
        <v>2</v>
      </c>
      <c r="E3574" s="33" t="s">
        <v>6566</v>
      </c>
      <c r="F3574" s="33" t="s">
        <v>76</v>
      </c>
      <c r="G3574" s="33" t="s">
        <v>19</v>
      </c>
      <c r="H3574" s="33">
        <v>-0.24262307481484199</v>
      </c>
      <c r="I3574" s="33">
        <v>1.2161008552351101E-3</v>
      </c>
      <c r="J3574" s="33">
        <v>1.94234103339305E-2</v>
      </c>
      <c r="K3574" s="33" t="s">
        <v>6568</v>
      </c>
    </row>
    <row r="3575" spans="1:11">
      <c r="A3575" s="33" t="s">
        <v>5981</v>
      </c>
      <c r="B3575" s="33">
        <v>6947185</v>
      </c>
      <c r="C3575" s="33">
        <v>6947206</v>
      </c>
      <c r="D3575" s="33">
        <v>3</v>
      </c>
      <c r="E3575" s="33" t="s">
        <v>6569</v>
      </c>
      <c r="F3575" s="33" t="s">
        <v>288</v>
      </c>
      <c r="G3575" s="33" t="s">
        <v>22</v>
      </c>
      <c r="H3575" s="33">
        <v>-0.16443408581191199</v>
      </c>
      <c r="I3575" s="33">
        <v>3.4251222430414399E-3</v>
      </c>
      <c r="J3575" s="33">
        <v>4.3601837560854097E-2</v>
      </c>
      <c r="K3575" s="33" t="s">
        <v>6570</v>
      </c>
    </row>
    <row r="3576" spans="1:11">
      <c r="A3576" s="33" t="s">
        <v>5981</v>
      </c>
      <c r="B3576" s="33">
        <v>6953993</v>
      </c>
      <c r="C3576" s="33">
        <v>6954003</v>
      </c>
      <c r="D3576" s="33">
        <v>1</v>
      </c>
      <c r="E3576" s="33" t="s">
        <v>6571</v>
      </c>
      <c r="F3576" s="33" t="s">
        <v>79</v>
      </c>
      <c r="G3576" s="33" t="s">
        <v>22</v>
      </c>
      <c r="H3576" s="33">
        <v>-0.27886171963217199</v>
      </c>
      <c r="I3576" s="33">
        <v>1.5669584238385799E-3</v>
      </c>
      <c r="J3576" s="33">
        <v>2.3623763666061601E-2</v>
      </c>
      <c r="K3576" s="33" t="s">
        <v>6572</v>
      </c>
    </row>
    <row r="3577" spans="1:11">
      <c r="A3577" s="33" t="s">
        <v>5981</v>
      </c>
      <c r="B3577" s="33">
        <v>6959004</v>
      </c>
      <c r="C3577" s="33">
        <v>6959023</v>
      </c>
      <c r="D3577" s="33">
        <v>2</v>
      </c>
      <c r="E3577" s="33" t="s">
        <v>6573</v>
      </c>
      <c r="F3577" s="33" t="s">
        <v>169</v>
      </c>
      <c r="G3577" s="33" t="s">
        <v>19</v>
      </c>
      <c r="H3577" s="33">
        <v>-0.16661518983726301</v>
      </c>
      <c r="I3577" s="33">
        <v>2.1494787635998802E-3</v>
      </c>
      <c r="J3577" s="33">
        <v>3.04258558817759E-2</v>
      </c>
      <c r="K3577" s="33" t="s">
        <v>6574</v>
      </c>
    </row>
    <row r="3578" spans="1:11">
      <c r="A3578" s="33" t="s">
        <v>5981</v>
      </c>
      <c r="B3578" s="33">
        <v>6981889</v>
      </c>
      <c r="C3578" s="33">
        <v>6981920</v>
      </c>
      <c r="D3578" s="33">
        <v>6</v>
      </c>
      <c r="E3578" s="33" t="s">
        <v>6575</v>
      </c>
      <c r="F3578" s="33" t="s">
        <v>6576</v>
      </c>
      <c r="G3578" s="33" t="s">
        <v>20</v>
      </c>
      <c r="H3578" s="33">
        <v>0.162070142166164</v>
      </c>
      <c r="I3578" s="33">
        <v>6.5715286507427003E-3</v>
      </c>
      <c r="J3578" s="33">
        <v>7.0766869755957099E-2</v>
      </c>
      <c r="K3578" s="33" t="s">
        <v>6577</v>
      </c>
    </row>
    <row r="3579" spans="1:11">
      <c r="A3579" s="33" t="s">
        <v>5981</v>
      </c>
      <c r="B3579" s="33">
        <v>6991799</v>
      </c>
      <c r="C3579" s="33">
        <v>6991810</v>
      </c>
      <c r="D3579" s="33">
        <v>1</v>
      </c>
      <c r="E3579" s="33" t="s">
        <v>6578</v>
      </c>
      <c r="F3579" s="33" t="s">
        <v>79</v>
      </c>
      <c r="G3579" s="33" t="s">
        <v>18</v>
      </c>
      <c r="H3579" s="33">
        <v>0.20478429924198299</v>
      </c>
      <c r="I3579" s="33">
        <v>8.5285372128483996E-3</v>
      </c>
      <c r="J3579" s="33">
        <v>8.5088284083649199E-2</v>
      </c>
      <c r="K3579" s="33" t="s">
        <v>6579</v>
      </c>
    </row>
    <row r="3580" spans="1:11">
      <c r="A3580" s="33" t="s">
        <v>5981</v>
      </c>
      <c r="B3580" s="33">
        <v>7006064</v>
      </c>
      <c r="C3580" s="33">
        <v>7006076</v>
      </c>
      <c r="D3580" s="33">
        <v>2</v>
      </c>
      <c r="E3580" s="33" t="s">
        <v>6580</v>
      </c>
      <c r="F3580" s="33" t="s">
        <v>76</v>
      </c>
      <c r="G3580" s="33" t="s">
        <v>20</v>
      </c>
      <c r="H3580" s="33">
        <v>-0.22663085836833499</v>
      </c>
      <c r="I3580" s="16">
        <v>3.1565749276118303E-5</v>
      </c>
      <c r="J3580" s="33">
        <v>1.0374099883203201E-3</v>
      </c>
      <c r="K3580" s="33" t="s">
        <v>6581</v>
      </c>
    </row>
    <row r="3581" spans="1:11">
      <c r="A3581" s="33" t="s">
        <v>5981</v>
      </c>
      <c r="B3581" s="33">
        <v>7009067</v>
      </c>
      <c r="C3581" s="33">
        <v>7009095</v>
      </c>
      <c r="D3581" s="33">
        <v>1</v>
      </c>
      <c r="E3581" s="33" t="s">
        <v>6582</v>
      </c>
      <c r="F3581" s="33" t="s">
        <v>79</v>
      </c>
      <c r="G3581" s="33" t="s">
        <v>22</v>
      </c>
      <c r="H3581" s="33">
        <v>-0.26574591492473998</v>
      </c>
      <c r="I3581" s="33">
        <v>5.9003042583905896E-3</v>
      </c>
      <c r="J3581" s="33">
        <v>6.5080087288496305E-2</v>
      </c>
      <c r="K3581" s="33" t="s">
        <v>6583</v>
      </c>
    </row>
    <row r="3582" spans="1:11">
      <c r="A3582" s="33" t="s">
        <v>5981</v>
      </c>
      <c r="B3582" s="33">
        <v>7018647</v>
      </c>
      <c r="C3582" s="33">
        <v>7018683</v>
      </c>
      <c r="D3582" s="33">
        <v>3</v>
      </c>
      <c r="E3582" s="33" t="s">
        <v>6584</v>
      </c>
      <c r="F3582" s="33" t="s">
        <v>174</v>
      </c>
      <c r="G3582" s="33" t="s">
        <v>21</v>
      </c>
      <c r="H3582" s="33">
        <v>-0.22632824062533299</v>
      </c>
      <c r="I3582" s="33">
        <v>2.75115940229374E-3</v>
      </c>
      <c r="J3582" s="33">
        <v>3.6855447112815097E-2</v>
      </c>
      <c r="K3582" s="33" t="s">
        <v>6585</v>
      </c>
    </row>
    <row r="3583" spans="1:11">
      <c r="A3583" s="33" t="s">
        <v>5981</v>
      </c>
      <c r="B3583" s="33">
        <v>7066440</v>
      </c>
      <c r="C3583" s="33">
        <v>7066451</v>
      </c>
      <c r="D3583" s="33">
        <v>2</v>
      </c>
      <c r="E3583" s="33" t="s">
        <v>6586</v>
      </c>
      <c r="F3583" s="33" t="s">
        <v>169</v>
      </c>
      <c r="G3583" s="33" t="s">
        <v>19</v>
      </c>
      <c r="H3583" s="33">
        <v>-0.187904846522786</v>
      </c>
      <c r="I3583" s="33">
        <v>2.48142747315649E-4</v>
      </c>
      <c r="J3583" s="33">
        <v>5.3202253137788601E-3</v>
      </c>
      <c r="K3583" s="33" t="s">
        <v>6587</v>
      </c>
    </row>
    <row r="3584" spans="1:11">
      <c r="A3584" s="33" t="s">
        <v>5981</v>
      </c>
      <c r="B3584" s="33">
        <v>7069288</v>
      </c>
      <c r="C3584" s="33">
        <v>7069302</v>
      </c>
      <c r="D3584" s="33">
        <v>1</v>
      </c>
      <c r="E3584" s="33" t="s">
        <v>6588</v>
      </c>
      <c r="F3584" s="33" t="s">
        <v>79</v>
      </c>
      <c r="G3584" s="33" t="s">
        <v>20</v>
      </c>
      <c r="H3584" s="33">
        <v>0.20293322175874201</v>
      </c>
      <c r="I3584" s="33">
        <v>4.0445834839209199E-3</v>
      </c>
      <c r="J3584" s="33">
        <v>4.9760950686892298E-2</v>
      </c>
      <c r="K3584" s="33" t="s">
        <v>6589</v>
      </c>
    </row>
    <row r="3585" spans="1:11">
      <c r="A3585" s="33" t="s">
        <v>5981</v>
      </c>
      <c r="B3585" s="33">
        <v>7096550</v>
      </c>
      <c r="C3585" s="33">
        <v>7096565</v>
      </c>
      <c r="D3585" s="33">
        <v>1</v>
      </c>
      <c r="E3585" s="33" t="s">
        <v>6590</v>
      </c>
      <c r="F3585" s="33" t="s">
        <v>79</v>
      </c>
      <c r="G3585" s="33" t="s">
        <v>19</v>
      </c>
      <c r="H3585" s="33">
        <v>0.20612576305465599</v>
      </c>
      <c r="I3585" s="33">
        <v>5.6358989680235401E-3</v>
      </c>
      <c r="J3585" s="33">
        <v>6.3273957917597698E-2</v>
      </c>
      <c r="K3585" s="33" t="s">
        <v>6591</v>
      </c>
    </row>
    <row r="3586" spans="1:11">
      <c r="A3586" s="33" t="s">
        <v>5981</v>
      </c>
      <c r="B3586" s="33">
        <v>7141312</v>
      </c>
      <c r="C3586" s="33">
        <v>7141328</v>
      </c>
      <c r="D3586" s="33">
        <v>1</v>
      </c>
      <c r="E3586" s="33" t="s">
        <v>6592</v>
      </c>
      <c r="F3586" s="33" t="s">
        <v>79</v>
      </c>
      <c r="G3586" s="33" t="s">
        <v>19</v>
      </c>
      <c r="H3586" s="33">
        <v>0.216734010251868</v>
      </c>
      <c r="I3586" s="33">
        <v>2.4660695781694398E-3</v>
      </c>
      <c r="J3586" s="33">
        <v>3.3847874065684E-2</v>
      </c>
      <c r="K3586" s="33" t="s">
        <v>6593</v>
      </c>
    </row>
    <row r="3587" spans="1:11">
      <c r="A3587" s="33" t="s">
        <v>5981</v>
      </c>
      <c r="B3587" s="33">
        <v>7149006</v>
      </c>
      <c r="C3587" s="33">
        <v>7149019</v>
      </c>
      <c r="D3587" s="33">
        <v>1</v>
      </c>
      <c r="E3587" s="33" t="s">
        <v>6594</v>
      </c>
      <c r="F3587" s="33" t="s">
        <v>79</v>
      </c>
      <c r="G3587" s="33" t="s">
        <v>22</v>
      </c>
      <c r="H3587" s="33">
        <v>-0.31562118406378897</v>
      </c>
      <c r="I3587" s="33">
        <v>5.8096716680825899E-3</v>
      </c>
      <c r="J3587" s="33">
        <v>6.4580981109293903E-2</v>
      </c>
      <c r="K3587" s="33" t="s">
        <v>6595</v>
      </c>
    </row>
    <row r="3588" spans="1:11">
      <c r="A3588" s="33" t="s">
        <v>5981</v>
      </c>
      <c r="B3588" s="33">
        <v>7149006</v>
      </c>
      <c r="C3588" s="33">
        <v>7149019</v>
      </c>
      <c r="D3588" s="33">
        <v>1</v>
      </c>
      <c r="E3588" s="33" t="s">
        <v>6594</v>
      </c>
      <c r="F3588" s="33" t="s">
        <v>79</v>
      </c>
      <c r="G3588" s="33" t="s">
        <v>22</v>
      </c>
      <c r="H3588" s="33">
        <v>0.38526867272662602</v>
      </c>
      <c r="I3588" s="33">
        <v>6.41903733995182E-4</v>
      </c>
      <c r="J3588" s="33">
        <v>1.1568038440861499E-2</v>
      </c>
      <c r="K3588" s="33" t="s">
        <v>6596</v>
      </c>
    </row>
    <row r="3589" spans="1:11">
      <c r="A3589" s="33" t="s">
        <v>5981</v>
      </c>
      <c r="B3589" s="33">
        <v>7198606</v>
      </c>
      <c r="C3589" s="33">
        <v>7198617</v>
      </c>
      <c r="D3589" s="33">
        <v>1</v>
      </c>
      <c r="E3589" s="33" t="s">
        <v>6597</v>
      </c>
      <c r="F3589" s="33" t="s">
        <v>93</v>
      </c>
      <c r="G3589" s="33" t="s">
        <v>18</v>
      </c>
      <c r="H3589" s="33">
        <v>-0.29536519988313797</v>
      </c>
      <c r="I3589" s="33">
        <v>8.6564820325934697E-3</v>
      </c>
      <c r="J3589" s="33">
        <v>8.5913548950441801E-2</v>
      </c>
      <c r="K3589" s="33" t="s">
        <v>6598</v>
      </c>
    </row>
    <row r="3590" spans="1:11">
      <c r="A3590" s="33" t="s">
        <v>5981</v>
      </c>
      <c r="B3590" s="33">
        <v>7205650</v>
      </c>
      <c r="C3590" s="33">
        <v>7205692</v>
      </c>
      <c r="D3590" s="33">
        <v>2</v>
      </c>
      <c r="E3590" s="33" t="s">
        <v>6599</v>
      </c>
      <c r="F3590" s="33" t="s">
        <v>116</v>
      </c>
      <c r="G3590" s="33" t="s">
        <v>20</v>
      </c>
      <c r="H3590" s="33">
        <v>0.23370000509271499</v>
      </c>
      <c r="I3590" s="16">
        <v>4.7624919866540703E-5</v>
      </c>
      <c r="J3590" s="33">
        <v>1.41799839778183E-3</v>
      </c>
      <c r="K3590" s="33" t="s">
        <v>6600</v>
      </c>
    </row>
    <row r="3591" spans="1:11">
      <c r="A3591" s="33" t="s">
        <v>5981</v>
      </c>
      <c r="B3591" s="33">
        <v>7281635</v>
      </c>
      <c r="C3591" s="33">
        <v>7281646</v>
      </c>
      <c r="D3591" s="33">
        <v>2</v>
      </c>
      <c r="E3591" s="33" t="s">
        <v>6601</v>
      </c>
      <c r="F3591" s="33" t="s">
        <v>76</v>
      </c>
      <c r="G3591" s="33" t="s">
        <v>19</v>
      </c>
      <c r="H3591" s="33">
        <v>0.15300893205426799</v>
      </c>
      <c r="I3591" s="33">
        <v>3.0107883912142302E-3</v>
      </c>
      <c r="J3591" s="33">
        <v>3.9497884170929198E-2</v>
      </c>
      <c r="K3591" s="33" t="s">
        <v>6602</v>
      </c>
    </row>
    <row r="3592" spans="1:11">
      <c r="A3592" s="33" t="s">
        <v>5981</v>
      </c>
      <c r="B3592" s="33">
        <v>7281635</v>
      </c>
      <c r="C3592" s="33">
        <v>7281646</v>
      </c>
      <c r="D3592" s="33">
        <v>2</v>
      </c>
      <c r="E3592" s="33" t="s">
        <v>6601</v>
      </c>
      <c r="F3592" s="33" t="s">
        <v>76</v>
      </c>
      <c r="G3592" s="33" t="s">
        <v>19</v>
      </c>
      <c r="H3592" s="33">
        <v>0.171386904238953</v>
      </c>
      <c r="I3592" s="33">
        <v>8.7463284308526704E-4</v>
      </c>
      <c r="J3592" s="33">
        <v>1.47816063053805E-2</v>
      </c>
      <c r="K3592" s="33" t="s">
        <v>6603</v>
      </c>
    </row>
    <row r="3593" spans="1:11">
      <c r="A3593" s="33" t="s">
        <v>5981</v>
      </c>
      <c r="B3593" s="33">
        <v>7301189</v>
      </c>
      <c r="C3593" s="33">
        <v>7301201</v>
      </c>
      <c r="D3593" s="33">
        <v>1</v>
      </c>
      <c r="E3593" s="33" t="s">
        <v>6604</v>
      </c>
      <c r="F3593" s="33" t="s">
        <v>93</v>
      </c>
      <c r="G3593" s="33" t="s">
        <v>22</v>
      </c>
      <c r="H3593" s="33">
        <v>0.35036732184591701</v>
      </c>
      <c r="I3593" s="33">
        <v>2.31497339598893E-4</v>
      </c>
      <c r="J3593" s="33">
        <v>5.0314913764537396E-3</v>
      </c>
      <c r="K3593" s="33" t="s">
        <v>6605</v>
      </c>
    </row>
    <row r="3594" spans="1:11">
      <c r="A3594" s="33" t="s">
        <v>5981</v>
      </c>
      <c r="B3594" s="33">
        <v>7299633</v>
      </c>
      <c r="C3594" s="33">
        <v>7299651</v>
      </c>
      <c r="D3594" s="33">
        <v>4</v>
      </c>
      <c r="E3594" s="33" t="s">
        <v>6606</v>
      </c>
      <c r="F3594" s="33" t="s">
        <v>123</v>
      </c>
      <c r="G3594" s="33" t="s">
        <v>22</v>
      </c>
      <c r="H3594" s="33">
        <v>0.19872871070995801</v>
      </c>
      <c r="I3594" s="33">
        <v>1.30493832124638E-3</v>
      </c>
      <c r="J3594" s="33">
        <v>2.0554401617243898E-2</v>
      </c>
      <c r="K3594" s="33" t="s">
        <v>6607</v>
      </c>
    </row>
    <row r="3595" spans="1:11">
      <c r="A3595" s="33" t="s">
        <v>5981</v>
      </c>
      <c r="B3595" s="33">
        <v>7327277</v>
      </c>
      <c r="C3595" s="33">
        <v>7327291</v>
      </c>
      <c r="D3595" s="33">
        <v>1</v>
      </c>
      <c r="E3595" s="33" t="s">
        <v>6608</v>
      </c>
      <c r="F3595" s="33" t="s">
        <v>79</v>
      </c>
      <c r="G3595" s="33" t="s">
        <v>22</v>
      </c>
      <c r="H3595" s="33">
        <v>0.50649848751585902</v>
      </c>
      <c r="I3595" s="33">
        <v>8.2813481057879192E-3</v>
      </c>
      <c r="J3595" s="33">
        <v>8.3410651440905204E-2</v>
      </c>
      <c r="K3595" s="33" t="s">
        <v>6609</v>
      </c>
    </row>
    <row r="3596" spans="1:11">
      <c r="A3596" s="33" t="s">
        <v>5981</v>
      </c>
      <c r="B3596" s="33">
        <v>7341759</v>
      </c>
      <c r="C3596" s="33">
        <v>7341771</v>
      </c>
      <c r="D3596" s="33">
        <v>2</v>
      </c>
      <c r="E3596" s="33" t="s">
        <v>6610</v>
      </c>
      <c r="F3596" s="33" t="s">
        <v>76</v>
      </c>
      <c r="G3596" s="33" t="s">
        <v>20</v>
      </c>
      <c r="H3596" s="33">
        <v>0.20673458578107601</v>
      </c>
      <c r="I3596" s="33">
        <v>8.50799247325368E-3</v>
      </c>
      <c r="J3596" s="33">
        <v>8.4972568360634507E-2</v>
      </c>
      <c r="K3596" s="33" t="s">
        <v>6611</v>
      </c>
    </row>
    <row r="3597" spans="1:11">
      <c r="A3597" s="33" t="s">
        <v>5981</v>
      </c>
      <c r="B3597" s="33">
        <v>7341854</v>
      </c>
      <c r="C3597" s="33">
        <v>7341868</v>
      </c>
      <c r="D3597" s="33">
        <v>3</v>
      </c>
      <c r="E3597" s="33" t="s">
        <v>6612</v>
      </c>
      <c r="F3597" s="33" t="s">
        <v>84</v>
      </c>
      <c r="G3597" s="33" t="s">
        <v>20</v>
      </c>
      <c r="H3597" s="33">
        <v>0.22225188653561501</v>
      </c>
      <c r="I3597" s="16">
        <v>5.1614728996364702E-5</v>
      </c>
      <c r="J3597" s="33">
        <v>1.5134927032176199E-3</v>
      </c>
      <c r="K3597" s="33" t="s">
        <v>6611</v>
      </c>
    </row>
    <row r="3598" spans="1:11">
      <c r="A3598" s="33" t="s">
        <v>5981</v>
      </c>
      <c r="B3598" s="33">
        <v>7342403</v>
      </c>
      <c r="C3598" s="33">
        <v>7342417</v>
      </c>
      <c r="D3598" s="33">
        <v>1</v>
      </c>
      <c r="E3598" s="33" t="s">
        <v>6613</v>
      </c>
      <c r="F3598" s="33" t="s">
        <v>79</v>
      </c>
      <c r="G3598" s="33" t="s">
        <v>22</v>
      </c>
      <c r="H3598" s="33">
        <v>-0.44856808567518502</v>
      </c>
      <c r="I3598" s="33">
        <v>4.7339554662262197E-3</v>
      </c>
      <c r="J3598" s="33">
        <v>5.57854950598222E-2</v>
      </c>
      <c r="K3598" s="33" t="s">
        <v>6611</v>
      </c>
    </row>
    <row r="3599" spans="1:11">
      <c r="A3599" s="33" t="s">
        <v>5981</v>
      </c>
      <c r="B3599" s="33">
        <v>7341759</v>
      </c>
      <c r="C3599" s="33">
        <v>7341771</v>
      </c>
      <c r="D3599" s="33">
        <v>2</v>
      </c>
      <c r="E3599" s="33" t="s">
        <v>6610</v>
      </c>
      <c r="F3599" s="33" t="s">
        <v>76</v>
      </c>
      <c r="G3599" s="33" t="s">
        <v>20</v>
      </c>
      <c r="H3599" s="33">
        <v>-0.414179185855517</v>
      </c>
      <c r="I3599" s="16">
        <v>4.71622402795584E-8</v>
      </c>
      <c r="J3599" s="16">
        <v>3.41944242881867E-6</v>
      </c>
      <c r="K3599" s="33" t="s">
        <v>6614</v>
      </c>
    </row>
    <row r="3600" spans="1:11">
      <c r="A3600" s="33" t="s">
        <v>5981</v>
      </c>
      <c r="B3600" s="33">
        <v>7341854</v>
      </c>
      <c r="C3600" s="33">
        <v>7341868</v>
      </c>
      <c r="D3600" s="33">
        <v>3</v>
      </c>
      <c r="E3600" s="33" t="s">
        <v>6612</v>
      </c>
      <c r="F3600" s="33" t="s">
        <v>84</v>
      </c>
      <c r="G3600" s="33" t="s">
        <v>20</v>
      </c>
      <c r="H3600" s="33">
        <v>-0.45279382531283502</v>
      </c>
      <c r="I3600" s="16">
        <v>6.9649270398227999E-18</v>
      </c>
      <c r="J3600" s="16">
        <v>3.1501370011541399E-15</v>
      </c>
      <c r="K3600" s="33" t="s">
        <v>6614</v>
      </c>
    </row>
    <row r="3601" spans="1:11">
      <c r="A3601" s="33" t="s">
        <v>5981</v>
      </c>
      <c r="B3601" s="33">
        <v>7343585</v>
      </c>
      <c r="C3601" s="33">
        <v>7343595</v>
      </c>
      <c r="D3601" s="33">
        <v>1</v>
      </c>
      <c r="E3601" s="33" t="s">
        <v>6615</v>
      </c>
      <c r="F3601" s="33" t="s">
        <v>79</v>
      </c>
      <c r="G3601" s="33" t="s">
        <v>19</v>
      </c>
      <c r="H3601" s="33">
        <v>-0.22989128677738299</v>
      </c>
      <c r="I3601" s="33">
        <v>1.3777853650807201E-3</v>
      </c>
      <c r="J3601" s="33">
        <v>2.1452795733666701E-2</v>
      </c>
      <c r="K3601" s="33" t="s">
        <v>6614</v>
      </c>
    </row>
    <row r="3602" spans="1:11">
      <c r="A3602" s="33" t="s">
        <v>5981</v>
      </c>
      <c r="B3602" s="33">
        <v>7364799</v>
      </c>
      <c r="C3602" s="33">
        <v>7364809</v>
      </c>
      <c r="D3602" s="33">
        <v>1</v>
      </c>
      <c r="E3602" s="33" t="s">
        <v>6616</v>
      </c>
      <c r="F3602" s="33" t="s">
        <v>79</v>
      </c>
      <c r="G3602" s="33" t="s">
        <v>21</v>
      </c>
      <c r="H3602" s="33">
        <v>-0.207953775879896</v>
      </c>
      <c r="I3602" s="33">
        <v>4.6166403918534802E-3</v>
      </c>
      <c r="J3602" s="33">
        <v>5.4755442905747603E-2</v>
      </c>
      <c r="K3602" s="33" t="s">
        <v>6617</v>
      </c>
    </row>
    <row r="3603" spans="1:11">
      <c r="A3603" s="33" t="s">
        <v>5981</v>
      </c>
      <c r="B3603" s="33">
        <v>7365576</v>
      </c>
      <c r="C3603" s="33">
        <v>7365596</v>
      </c>
      <c r="D3603" s="33">
        <v>4</v>
      </c>
      <c r="E3603" s="33" t="s">
        <v>6618</v>
      </c>
      <c r="F3603" s="33" t="s">
        <v>1058</v>
      </c>
      <c r="G3603" s="33" t="s">
        <v>20</v>
      </c>
      <c r="H3603" s="33">
        <v>0.16406632535903101</v>
      </c>
      <c r="I3603" s="33">
        <v>9.5006212778678805E-3</v>
      </c>
      <c r="J3603" s="33">
        <v>9.0873011981056503E-2</v>
      </c>
      <c r="K3603" s="33" t="s">
        <v>6619</v>
      </c>
    </row>
    <row r="3604" spans="1:11">
      <c r="A3604" s="33" t="s">
        <v>5981</v>
      </c>
      <c r="B3604" s="33">
        <v>7372416</v>
      </c>
      <c r="C3604" s="33">
        <v>7372433</v>
      </c>
      <c r="D3604" s="33">
        <v>4</v>
      </c>
      <c r="E3604" s="33" t="s">
        <v>6620</v>
      </c>
      <c r="F3604" s="33" t="s">
        <v>423</v>
      </c>
      <c r="G3604" s="33" t="s">
        <v>20</v>
      </c>
      <c r="H3604" s="33">
        <v>-0.16734314466004199</v>
      </c>
      <c r="I3604" s="33">
        <v>3.3763433464045101E-3</v>
      </c>
      <c r="J3604" s="33">
        <v>4.3219014965161701E-2</v>
      </c>
      <c r="K3604" s="33" t="s">
        <v>6621</v>
      </c>
    </row>
    <row r="3605" spans="1:11">
      <c r="A3605" s="33" t="s">
        <v>5981</v>
      </c>
      <c r="B3605" s="33">
        <v>7388261</v>
      </c>
      <c r="C3605" s="33">
        <v>7388276</v>
      </c>
      <c r="D3605" s="33">
        <v>3</v>
      </c>
      <c r="E3605" s="33" t="s">
        <v>6622</v>
      </c>
      <c r="F3605" s="33" t="s">
        <v>161</v>
      </c>
      <c r="G3605" s="33" t="s">
        <v>21</v>
      </c>
      <c r="H3605" s="33">
        <v>0.52016429920336105</v>
      </c>
      <c r="I3605" s="16">
        <v>3.0275963748976001E-27</v>
      </c>
      <c r="J3605" s="16">
        <v>3.1951233743085999E-24</v>
      </c>
      <c r="K3605" s="33" t="s">
        <v>6623</v>
      </c>
    </row>
    <row r="3606" spans="1:11">
      <c r="A3606" s="33" t="s">
        <v>5981</v>
      </c>
      <c r="B3606" s="33">
        <v>7388465</v>
      </c>
      <c r="C3606" s="33">
        <v>7388482</v>
      </c>
      <c r="D3606" s="33">
        <v>3</v>
      </c>
      <c r="E3606" s="33" t="s">
        <v>6624</v>
      </c>
      <c r="F3606" s="33" t="s">
        <v>201</v>
      </c>
      <c r="G3606" s="33" t="s">
        <v>21</v>
      </c>
      <c r="H3606" s="33">
        <v>-0.20671701434530099</v>
      </c>
      <c r="I3606" s="16">
        <v>6.0301613193577001E-5</v>
      </c>
      <c r="J3606" s="33">
        <v>1.71712404631578E-3</v>
      </c>
      <c r="K3606" s="33" t="s">
        <v>6623</v>
      </c>
    </row>
    <row r="3607" spans="1:11">
      <c r="A3607" s="33" t="s">
        <v>5981</v>
      </c>
      <c r="B3607" s="33">
        <v>7407369</v>
      </c>
      <c r="C3607" s="33">
        <v>7407386</v>
      </c>
      <c r="D3607" s="33">
        <v>3</v>
      </c>
      <c r="E3607" s="33" t="s">
        <v>6625</v>
      </c>
      <c r="F3607" s="33" t="s">
        <v>161</v>
      </c>
      <c r="G3607" s="33" t="s">
        <v>19</v>
      </c>
      <c r="H3607" s="33">
        <v>-0.172654370343366</v>
      </c>
      <c r="I3607" s="33">
        <v>9.8833817988731908E-4</v>
      </c>
      <c r="J3607" s="33">
        <v>1.6354069743152899E-2</v>
      </c>
      <c r="K3607" s="33" t="s">
        <v>6626</v>
      </c>
    </row>
    <row r="3608" spans="1:11">
      <c r="A3608" s="33" t="s">
        <v>5981</v>
      </c>
      <c r="B3608" s="33">
        <v>7445525</v>
      </c>
      <c r="C3608" s="33">
        <v>7445539</v>
      </c>
      <c r="D3608" s="33">
        <v>1</v>
      </c>
      <c r="E3608" s="33" t="s">
        <v>6627</v>
      </c>
      <c r="F3608" s="33" t="s">
        <v>93</v>
      </c>
      <c r="G3608" s="33" t="s">
        <v>22</v>
      </c>
      <c r="H3608" s="33">
        <v>0.25572765942449899</v>
      </c>
      <c r="I3608" s="16">
        <v>9.9951138979689101E-6</v>
      </c>
      <c r="J3608" s="33">
        <v>3.9160925004801301E-4</v>
      </c>
      <c r="K3608" s="33" t="s">
        <v>6628</v>
      </c>
    </row>
    <row r="3609" spans="1:11">
      <c r="A3609" s="33" t="s">
        <v>5981</v>
      </c>
      <c r="B3609" s="33">
        <v>7462987</v>
      </c>
      <c r="C3609" s="33">
        <v>7463001</v>
      </c>
      <c r="D3609" s="33">
        <v>2</v>
      </c>
      <c r="E3609" s="33" t="s">
        <v>6629</v>
      </c>
      <c r="F3609" s="33" t="s">
        <v>191</v>
      </c>
      <c r="G3609" s="33" t="s">
        <v>22</v>
      </c>
      <c r="H3609" s="33">
        <v>-0.168243528394136</v>
      </c>
      <c r="I3609" s="33">
        <v>1.71253439056578E-3</v>
      </c>
      <c r="J3609" s="33">
        <v>2.5615199435580702E-2</v>
      </c>
      <c r="K3609" s="33" t="s">
        <v>6630</v>
      </c>
    </row>
    <row r="3610" spans="1:11">
      <c r="A3610" s="33" t="s">
        <v>5981</v>
      </c>
      <c r="B3610" s="33">
        <v>7482931</v>
      </c>
      <c r="C3610" s="33">
        <v>7482941</v>
      </c>
      <c r="D3610" s="33">
        <v>1</v>
      </c>
      <c r="E3610" s="33" t="s">
        <v>6631</v>
      </c>
      <c r="F3610" s="33" t="s">
        <v>93</v>
      </c>
      <c r="G3610" s="33" t="s">
        <v>20</v>
      </c>
      <c r="H3610" s="33">
        <v>-0.349858659992064</v>
      </c>
      <c r="I3610" s="16">
        <v>2.9787392975821702E-5</v>
      </c>
      <c r="J3610" s="33">
        <v>9.8923307162361693E-4</v>
      </c>
      <c r="K3610" s="33" t="s">
        <v>6632</v>
      </c>
    </row>
    <row r="3611" spans="1:11">
      <c r="A3611" s="33" t="s">
        <v>5981</v>
      </c>
      <c r="B3611" s="33">
        <v>7512448</v>
      </c>
      <c r="C3611" s="33">
        <v>7512461</v>
      </c>
      <c r="D3611" s="33">
        <v>1</v>
      </c>
      <c r="E3611" s="33" t="s">
        <v>6633</v>
      </c>
      <c r="F3611" s="33" t="s">
        <v>93</v>
      </c>
      <c r="G3611" s="33" t="s">
        <v>22</v>
      </c>
      <c r="H3611" s="33">
        <v>0.46468278630596499</v>
      </c>
      <c r="I3611" s="33">
        <v>6.7465084045642001E-4</v>
      </c>
      <c r="J3611" s="33">
        <v>1.1981157293059199E-2</v>
      </c>
      <c r="K3611" s="33" t="s">
        <v>6634</v>
      </c>
    </row>
    <row r="3612" spans="1:11">
      <c r="A3612" s="33" t="s">
        <v>5981</v>
      </c>
      <c r="B3612" s="33">
        <v>7532989</v>
      </c>
      <c r="C3612" s="33">
        <v>7533051</v>
      </c>
      <c r="D3612" s="33">
        <v>3</v>
      </c>
      <c r="E3612" s="33" t="s">
        <v>6635</v>
      </c>
      <c r="F3612" s="33" t="s">
        <v>231</v>
      </c>
      <c r="G3612" s="33" t="s">
        <v>21</v>
      </c>
      <c r="H3612" s="33">
        <v>-0.17356157621359</v>
      </c>
      <c r="I3612" s="33">
        <v>7.7431149098756004E-4</v>
      </c>
      <c r="J3612" s="33">
        <v>1.34204571923355E-2</v>
      </c>
      <c r="K3612" s="33" t="s">
        <v>6636</v>
      </c>
    </row>
    <row r="3613" spans="1:11">
      <c r="A3613" s="33" t="s">
        <v>5981</v>
      </c>
      <c r="B3613" s="33">
        <v>7554869</v>
      </c>
      <c r="C3613" s="33">
        <v>7554883</v>
      </c>
      <c r="D3613" s="33">
        <v>1</v>
      </c>
      <c r="E3613" s="33" t="s">
        <v>6637</v>
      </c>
      <c r="F3613" s="33" t="s">
        <v>79</v>
      </c>
      <c r="G3613" s="33" t="s">
        <v>20</v>
      </c>
      <c r="H3613" s="33">
        <v>-0.33947772222106698</v>
      </c>
      <c r="I3613" s="16">
        <v>7.3932313635339601E-8</v>
      </c>
      <c r="J3613" s="16">
        <v>5.1256139774339797E-6</v>
      </c>
      <c r="K3613" s="33" t="s">
        <v>6638</v>
      </c>
    </row>
    <row r="3614" spans="1:11">
      <c r="A3614" s="33" t="s">
        <v>5981</v>
      </c>
      <c r="B3614" s="33">
        <v>7588662</v>
      </c>
      <c r="C3614" s="33">
        <v>7588678</v>
      </c>
      <c r="D3614" s="33">
        <v>1</v>
      </c>
      <c r="E3614" s="33" t="s">
        <v>6639</v>
      </c>
      <c r="F3614" s="33" t="s">
        <v>93</v>
      </c>
      <c r="G3614" s="33" t="s">
        <v>22</v>
      </c>
      <c r="H3614" s="33">
        <v>-0.61402111377680402</v>
      </c>
      <c r="I3614" s="33">
        <v>8.7390971955681601E-3</v>
      </c>
      <c r="J3614" s="33">
        <v>8.6266805023349893E-2</v>
      </c>
      <c r="K3614" s="33" t="s">
        <v>6640</v>
      </c>
    </row>
    <row r="3615" spans="1:11">
      <c r="A3615" s="33" t="s">
        <v>5981</v>
      </c>
      <c r="B3615" s="33">
        <v>7634247</v>
      </c>
      <c r="C3615" s="33">
        <v>7634257</v>
      </c>
      <c r="D3615" s="33">
        <v>1</v>
      </c>
      <c r="E3615" s="33" t="s">
        <v>6641</v>
      </c>
      <c r="F3615" s="33" t="s">
        <v>79</v>
      </c>
      <c r="G3615" s="33" t="s">
        <v>19</v>
      </c>
      <c r="H3615" s="33">
        <v>-0.164429520618883</v>
      </c>
      <c r="I3615" s="33">
        <v>5.9061583918239898E-3</v>
      </c>
      <c r="J3615" s="33">
        <v>6.5080087288496305E-2</v>
      </c>
      <c r="K3615" s="33" t="s">
        <v>6642</v>
      </c>
    </row>
    <row r="3616" spans="1:11">
      <c r="A3616" s="33" t="s">
        <v>5981</v>
      </c>
      <c r="B3616" s="33">
        <v>7747068</v>
      </c>
      <c r="C3616" s="33">
        <v>7747084</v>
      </c>
      <c r="D3616" s="33">
        <v>2</v>
      </c>
      <c r="E3616" s="33" t="s">
        <v>6643</v>
      </c>
      <c r="F3616" s="33" t="s">
        <v>169</v>
      </c>
      <c r="G3616" s="33" t="s">
        <v>19</v>
      </c>
      <c r="H3616" s="33">
        <v>0.196104387930048</v>
      </c>
      <c r="I3616" s="33">
        <v>7.5322534081905196E-4</v>
      </c>
      <c r="J3616" s="33">
        <v>1.3102810049632501E-2</v>
      </c>
      <c r="K3616" s="33" t="s">
        <v>6644</v>
      </c>
    </row>
    <row r="3617" spans="1:11">
      <c r="A3617" s="33" t="s">
        <v>5981</v>
      </c>
      <c r="B3617" s="33">
        <v>7799236</v>
      </c>
      <c r="C3617" s="33">
        <v>7799262</v>
      </c>
      <c r="D3617" s="33">
        <v>3</v>
      </c>
      <c r="E3617" s="33" t="s">
        <v>6645</v>
      </c>
      <c r="F3617" s="33" t="s">
        <v>231</v>
      </c>
      <c r="G3617" s="33" t="s">
        <v>21</v>
      </c>
      <c r="H3617" s="33">
        <v>0.30356479856452001</v>
      </c>
      <c r="I3617" s="16">
        <v>1.24414091159967E-5</v>
      </c>
      <c r="J3617" s="33">
        <v>4.68922634062447E-4</v>
      </c>
      <c r="K3617" s="33" t="s">
        <v>6646</v>
      </c>
    </row>
    <row r="3618" spans="1:11">
      <c r="A3618" s="33" t="s">
        <v>5981</v>
      </c>
      <c r="B3618" s="33">
        <v>7814645</v>
      </c>
      <c r="C3618" s="33">
        <v>7814666</v>
      </c>
      <c r="D3618" s="33">
        <v>2</v>
      </c>
      <c r="E3618" s="33" t="s">
        <v>6647</v>
      </c>
      <c r="F3618" s="33" t="s">
        <v>76</v>
      </c>
      <c r="G3618" s="33" t="s">
        <v>19</v>
      </c>
      <c r="H3618" s="33">
        <v>-0.18027200263479901</v>
      </c>
      <c r="I3618" s="33">
        <v>8.7064801718200497E-4</v>
      </c>
      <c r="J3618" s="33">
        <v>1.4740489959348801E-2</v>
      </c>
      <c r="K3618" s="33" t="s">
        <v>6648</v>
      </c>
    </row>
    <row r="3619" spans="1:11">
      <c r="A3619" s="33" t="s">
        <v>5981</v>
      </c>
      <c r="B3619" s="33">
        <v>7843026</v>
      </c>
      <c r="C3619" s="33">
        <v>7843058</v>
      </c>
      <c r="D3619" s="33">
        <v>3</v>
      </c>
      <c r="E3619" s="33" t="s">
        <v>6649</v>
      </c>
      <c r="F3619" s="33" t="s">
        <v>288</v>
      </c>
      <c r="G3619" s="33" t="s">
        <v>21</v>
      </c>
      <c r="H3619" s="33">
        <v>-0.19324761552890499</v>
      </c>
      <c r="I3619" s="33">
        <v>4.8820514714175198E-4</v>
      </c>
      <c r="J3619" s="33">
        <v>9.2186331760484193E-3</v>
      </c>
      <c r="K3619" s="33" t="s">
        <v>6650</v>
      </c>
    </row>
    <row r="3620" spans="1:11">
      <c r="A3620" s="33" t="s">
        <v>5981</v>
      </c>
      <c r="B3620" s="33">
        <v>7856217</v>
      </c>
      <c r="C3620" s="33">
        <v>7856235</v>
      </c>
      <c r="D3620" s="33">
        <v>3</v>
      </c>
      <c r="E3620" s="33" t="s">
        <v>6651</v>
      </c>
      <c r="F3620" s="33" t="s">
        <v>84</v>
      </c>
      <c r="G3620" s="33" t="s">
        <v>20</v>
      </c>
      <c r="H3620" s="33">
        <v>-0.189186541201779</v>
      </c>
      <c r="I3620" s="33">
        <v>4.4391607043313901E-4</v>
      </c>
      <c r="J3620" s="33">
        <v>8.5697456036055893E-3</v>
      </c>
      <c r="K3620" s="33" t="s">
        <v>6652</v>
      </c>
    </row>
    <row r="3621" spans="1:11">
      <c r="A3621" s="33" t="s">
        <v>5981</v>
      </c>
      <c r="B3621" s="33">
        <v>7859244</v>
      </c>
      <c r="C3621" s="33">
        <v>7859262</v>
      </c>
      <c r="D3621" s="33">
        <v>2</v>
      </c>
      <c r="E3621" s="33" t="s">
        <v>6653</v>
      </c>
      <c r="F3621" s="33" t="s">
        <v>169</v>
      </c>
      <c r="G3621" s="33" t="s">
        <v>22</v>
      </c>
      <c r="H3621" s="33">
        <v>-0.16486676461949401</v>
      </c>
      <c r="I3621" s="33">
        <v>1.4828644969507E-3</v>
      </c>
      <c r="J3621" s="33">
        <v>2.2570908641086102E-2</v>
      </c>
      <c r="K3621" s="33" t="s">
        <v>6652</v>
      </c>
    </row>
    <row r="3622" spans="1:11">
      <c r="A3622" s="33" t="s">
        <v>5981</v>
      </c>
      <c r="B3622" s="33">
        <v>7861747</v>
      </c>
      <c r="C3622" s="33">
        <v>7861762</v>
      </c>
      <c r="D3622" s="33">
        <v>2</v>
      </c>
      <c r="E3622" s="33" t="s">
        <v>6654</v>
      </c>
      <c r="F3622" s="33" t="s">
        <v>116</v>
      </c>
      <c r="G3622" s="33" t="s">
        <v>20</v>
      </c>
      <c r="H3622" s="33">
        <v>0.33774966633152398</v>
      </c>
      <c r="I3622" s="16">
        <v>6.6590277062989302E-6</v>
      </c>
      <c r="J3622" s="33">
        <v>2.7492709679816102E-4</v>
      </c>
      <c r="K3622" s="33" t="s">
        <v>6655</v>
      </c>
    </row>
    <row r="3623" spans="1:11">
      <c r="A3623" s="33" t="s">
        <v>5981</v>
      </c>
      <c r="B3623" s="33">
        <v>7863011</v>
      </c>
      <c r="C3623" s="33">
        <v>7863021</v>
      </c>
      <c r="D3623" s="33">
        <v>1</v>
      </c>
      <c r="E3623" s="33" t="s">
        <v>6656</v>
      </c>
      <c r="F3623" s="33" t="s">
        <v>93</v>
      </c>
      <c r="G3623" s="33" t="s">
        <v>18</v>
      </c>
      <c r="H3623" s="33">
        <v>-0.236109636496458</v>
      </c>
      <c r="I3623" s="33">
        <v>3.74455798916374E-3</v>
      </c>
      <c r="J3623" s="33">
        <v>4.6674293675954298E-2</v>
      </c>
      <c r="K3623" s="33" t="s">
        <v>6655</v>
      </c>
    </row>
    <row r="3624" spans="1:11">
      <c r="A3624" s="33" t="s">
        <v>5981</v>
      </c>
      <c r="B3624" s="33">
        <v>7883447</v>
      </c>
      <c r="C3624" s="33">
        <v>7883459</v>
      </c>
      <c r="D3624" s="33">
        <v>2</v>
      </c>
      <c r="E3624" s="33" t="s">
        <v>6657</v>
      </c>
      <c r="F3624" s="33" t="s">
        <v>76</v>
      </c>
      <c r="G3624" s="33" t="s">
        <v>19</v>
      </c>
      <c r="H3624" s="33">
        <v>0.25851685812942998</v>
      </c>
      <c r="I3624" s="16">
        <v>1.2156764987366399E-6</v>
      </c>
      <c r="J3624" s="16">
        <v>6.2077932177422501E-5</v>
      </c>
      <c r="K3624" s="33" t="s">
        <v>6658</v>
      </c>
    </row>
    <row r="3625" spans="1:11">
      <c r="A3625" s="33" t="s">
        <v>5981</v>
      </c>
      <c r="B3625" s="33">
        <v>7884065</v>
      </c>
      <c r="C3625" s="33">
        <v>7884080</v>
      </c>
      <c r="D3625" s="33">
        <v>1</v>
      </c>
      <c r="E3625" s="33" t="s">
        <v>6659</v>
      </c>
      <c r="F3625" s="33" t="s">
        <v>79</v>
      </c>
      <c r="G3625" s="33" t="s">
        <v>19</v>
      </c>
      <c r="H3625" s="33">
        <v>-0.48601935158313597</v>
      </c>
      <c r="I3625" s="16">
        <v>1.5455926191200399E-12</v>
      </c>
      <c r="J3625" s="16">
        <v>2.66909794480039E-10</v>
      </c>
      <c r="K3625" s="33" t="s">
        <v>6658</v>
      </c>
    </row>
    <row r="3626" spans="1:11">
      <c r="A3626" s="33" t="s">
        <v>5981</v>
      </c>
      <c r="B3626" s="33">
        <v>7889665</v>
      </c>
      <c r="C3626" s="33">
        <v>7889685</v>
      </c>
      <c r="D3626" s="33">
        <v>3</v>
      </c>
      <c r="E3626" s="33" t="s">
        <v>6660</v>
      </c>
      <c r="F3626" s="33" t="s">
        <v>288</v>
      </c>
      <c r="G3626" s="33" t="s">
        <v>19</v>
      </c>
      <c r="H3626" s="33">
        <v>-0.15754867986521801</v>
      </c>
      <c r="I3626" s="33">
        <v>2.1544879089365498E-3</v>
      </c>
      <c r="J3626" s="33">
        <v>3.0451378212915801E-2</v>
      </c>
      <c r="K3626" s="33" t="s">
        <v>6661</v>
      </c>
    </row>
    <row r="3627" spans="1:11">
      <c r="A3627" s="33" t="s">
        <v>5981</v>
      </c>
      <c r="B3627" s="33">
        <v>7900372</v>
      </c>
      <c r="C3627" s="33">
        <v>7900386</v>
      </c>
      <c r="D3627" s="33">
        <v>2</v>
      </c>
      <c r="E3627" s="33" t="s">
        <v>6662</v>
      </c>
      <c r="F3627" s="33" t="s">
        <v>169</v>
      </c>
      <c r="G3627" s="33" t="s">
        <v>20</v>
      </c>
      <c r="H3627" s="33">
        <v>0.300778807541352</v>
      </c>
      <c r="I3627" s="16">
        <v>6.8111250269423299E-6</v>
      </c>
      <c r="J3627" s="33">
        <v>2.7884510993921702E-4</v>
      </c>
      <c r="K3627" s="33" t="s">
        <v>6663</v>
      </c>
    </row>
    <row r="3628" spans="1:11">
      <c r="A3628" s="33" t="s">
        <v>5981</v>
      </c>
      <c r="B3628" s="33">
        <v>7918163</v>
      </c>
      <c r="C3628" s="33">
        <v>7918177</v>
      </c>
      <c r="D3628" s="33">
        <v>3</v>
      </c>
      <c r="E3628" s="33" t="s">
        <v>6664</v>
      </c>
      <c r="F3628" s="33" t="s">
        <v>231</v>
      </c>
      <c r="G3628" s="33" t="s">
        <v>21</v>
      </c>
      <c r="H3628" s="33">
        <v>0.18548906059187301</v>
      </c>
      <c r="I3628" s="33">
        <v>3.1618124423296102E-4</v>
      </c>
      <c r="J3628" s="33">
        <v>6.5857224950102199E-3</v>
      </c>
      <c r="K3628" s="33" t="s">
        <v>6665</v>
      </c>
    </row>
    <row r="3629" spans="1:11">
      <c r="A3629" s="33" t="s">
        <v>5981</v>
      </c>
      <c r="B3629" s="33">
        <v>7918163</v>
      </c>
      <c r="C3629" s="33">
        <v>7918177</v>
      </c>
      <c r="D3629" s="33">
        <v>3</v>
      </c>
      <c r="E3629" s="33" t="s">
        <v>6664</v>
      </c>
      <c r="F3629" s="33" t="s">
        <v>231</v>
      </c>
      <c r="G3629" s="33" t="s">
        <v>21</v>
      </c>
      <c r="H3629" s="33">
        <v>0.29838405411893298</v>
      </c>
      <c r="I3629" s="16">
        <v>4.1565072166068003E-9</v>
      </c>
      <c r="J3629" s="16">
        <v>3.94785055433313E-7</v>
      </c>
      <c r="K3629" s="33" t="s">
        <v>6666</v>
      </c>
    </row>
    <row r="3630" spans="1:11">
      <c r="A3630" s="33" t="s">
        <v>5981</v>
      </c>
      <c r="B3630" s="33">
        <v>7934373</v>
      </c>
      <c r="C3630" s="33">
        <v>7934384</v>
      </c>
      <c r="D3630" s="33">
        <v>1</v>
      </c>
      <c r="E3630" s="33" t="s">
        <v>6667</v>
      </c>
      <c r="F3630" s="33" t="s">
        <v>93</v>
      </c>
      <c r="G3630" s="33" t="s">
        <v>20</v>
      </c>
      <c r="H3630" s="33">
        <v>0.31620541009150999</v>
      </c>
      <c r="I3630" s="33">
        <v>4.3428519022314102E-4</v>
      </c>
      <c r="J3630" s="33">
        <v>8.4698988434073804E-3</v>
      </c>
      <c r="K3630" s="33" t="s">
        <v>6668</v>
      </c>
    </row>
    <row r="3631" spans="1:11">
      <c r="A3631" s="33" t="s">
        <v>5981</v>
      </c>
      <c r="B3631" s="33">
        <v>7955778</v>
      </c>
      <c r="C3631" s="33">
        <v>7955789</v>
      </c>
      <c r="D3631" s="33">
        <v>1</v>
      </c>
      <c r="E3631" s="33" t="s">
        <v>6669</v>
      </c>
      <c r="F3631" s="33" t="s">
        <v>93</v>
      </c>
      <c r="G3631" s="33" t="s">
        <v>20</v>
      </c>
      <c r="H3631" s="33">
        <v>-0.22770538605482499</v>
      </c>
      <c r="I3631" s="33">
        <v>1.03386446283139E-2</v>
      </c>
      <c r="J3631" s="33">
        <v>9.6246733878247906E-2</v>
      </c>
      <c r="K3631" s="33" t="s">
        <v>6670</v>
      </c>
    </row>
    <row r="3632" spans="1:11">
      <c r="A3632" s="33" t="s">
        <v>5981</v>
      </c>
      <c r="B3632" s="33">
        <v>7981719</v>
      </c>
      <c r="C3632" s="33">
        <v>7981741</v>
      </c>
      <c r="D3632" s="33">
        <v>6</v>
      </c>
      <c r="E3632" s="33" t="s">
        <v>6671</v>
      </c>
      <c r="F3632" s="33" t="s">
        <v>5609</v>
      </c>
      <c r="G3632" s="33" t="s">
        <v>20</v>
      </c>
      <c r="H3632" s="33">
        <v>0.23916710294871399</v>
      </c>
      <c r="I3632" s="16">
        <v>3.63639586049067E-5</v>
      </c>
      <c r="J3632" s="33">
        <v>1.1436585391702101E-3</v>
      </c>
      <c r="K3632" s="33" t="s">
        <v>6672</v>
      </c>
    </row>
    <row r="3633" spans="1:11">
      <c r="A3633" s="33" t="s">
        <v>5981</v>
      </c>
      <c r="B3633" s="33">
        <v>7988481</v>
      </c>
      <c r="C3633" s="33">
        <v>7988495</v>
      </c>
      <c r="D3633" s="33">
        <v>1</v>
      </c>
      <c r="E3633" s="33" t="s">
        <v>6673</v>
      </c>
      <c r="F3633" s="33" t="s">
        <v>93</v>
      </c>
      <c r="G3633" s="33" t="s">
        <v>19</v>
      </c>
      <c r="H3633" s="33">
        <v>0.60232774476494599</v>
      </c>
      <c r="I3633" s="16">
        <v>5.9161139572713797E-6</v>
      </c>
      <c r="J3633" s="33">
        <v>2.4702997836343401E-4</v>
      </c>
      <c r="K3633" s="33" t="s">
        <v>6674</v>
      </c>
    </row>
    <row r="3634" spans="1:11">
      <c r="A3634" s="33" t="s">
        <v>5981</v>
      </c>
      <c r="B3634" s="33">
        <v>7996504</v>
      </c>
      <c r="C3634" s="33">
        <v>7996520</v>
      </c>
      <c r="D3634" s="33">
        <v>1</v>
      </c>
      <c r="E3634" s="33" t="s">
        <v>6675</v>
      </c>
      <c r="F3634" s="33" t="s">
        <v>79</v>
      </c>
      <c r="G3634" s="33" t="s">
        <v>20</v>
      </c>
      <c r="H3634" s="33">
        <v>0.58607385357015795</v>
      </c>
      <c r="I3634" s="33">
        <v>6.6156930166007804E-3</v>
      </c>
      <c r="J3634" s="33">
        <v>7.1081280850310097E-2</v>
      </c>
      <c r="K3634" s="33" t="s">
        <v>6676</v>
      </c>
    </row>
    <row r="3635" spans="1:11">
      <c r="A3635" s="33" t="s">
        <v>5981</v>
      </c>
      <c r="B3635" s="33">
        <v>8021102</v>
      </c>
      <c r="C3635" s="33">
        <v>8021114</v>
      </c>
      <c r="D3635" s="33">
        <v>1</v>
      </c>
      <c r="E3635" s="33" t="s">
        <v>6677</v>
      </c>
      <c r="F3635" s="33" t="s">
        <v>93</v>
      </c>
      <c r="G3635" s="33" t="s">
        <v>19</v>
      </c>
      <c r="H3635" s="33">
        <v>0.37748738206941501</v>
      </c>
      <c r="I3635" s="33">
        <v>1.0797766112298299E-3</v>
      </c>
      <c r="J3635" s="33">
        <v>1.7682272850794802E-2</v>
      </c>
      <c r="K3635" s="33" t="s">
        <v>6678</v>
      </c>
    </row>
    <row r="3636" spans="1:11">
      <c r="A3636" s="33" t="s">
        <v>5981</v>
      </c>
      <c r="B3636" s="33">
        <v>8035437</v>
      </c>
      <c r="C3636" s="33">
        <v>8035453</v>
      </c>
      <c r="D3636" s="33">
        <v>1</v>
      </c>
      <c r="E3636" s="33" t="s">
        <v>6679</v>
      </c>
      <c r="F3636" s="33" t="s">
        <v>79</v>
      </c>
      <c r="G3636" s="33" t="s">
        <v>22</v>
      </c>
      <c r="H3636" s="33">
        <v>0.326172520798927</v>
      </c>
      <c r="I3636" s="16">
        <v>1.5981079670433101E-5</v>
      </c>
      <c r="J3636" s="33">
        <v>5.7714180498012703E-4</v>
      </c>
      <c r="K3636" s="33" t="s">
        <v>6680</v>
      </c>
    </row>
    <row r="3637" spans="1:11">
      <c r="A3637" s="33" t="s">
        <v>5981</v>
      </c>
      <c r="B3637" s="33">
        <v>8042897</v>
      </c>
      <c r="C3637" s="33">
        <v>8042918</v>
      </c>
      <c r="D3637" s="33">
        <v>6</v>
      </c>
      <c r="E3637" s="33" t="s">
        <v>6681</v>
      </c>
      <c r="F3637" s="33" t="s">
        <v>3465</v>
      </c>
      <c r="G3637" s="33" t="s">
        <v>20</v>
      </c>
      <c r="H3637" s="33">
        <v>0.173027177701155</v>
      </c>
      <c r="I3637" s="33">
        <v>1.40607530470265E-3</v>
      </c>
      <c r="J3637" s="33">
        <v>2.1721209807739499E-2</v>
      </c>
      <c r="K3637" s="33" t="s">
        <v>6682</v>
      </c>
    </row>
    <row r="3638" spans="1:11">
      <c r="A3638" s="33" t="s">
        <v>5981</v>
      </c>
      <c r="B3638" s="33">
        <v>8042897</v>
      </c>
      <c r="C3638" s="33">
        <v>8042918</v>
      </c>
      <c r="D3638" s="33">
        <v>6</v>
      </c>
      <c r="E3638" s="33" t="s">
        <v>6681</v>
      </c>
      <c r="F3638" s="33" t="s">
        <v>3465</v>
      </c>
      <c r="G3638" s="33" t="s">
        <v>20</v>
      </c>
      <c r="H3638" s="33">
        <v>0.15469970772696701</v>
      </c>
      <c r="I3638" s="33">
        <v>4.3614276658654498E-3</v>
      </c>
      <c r="J3638" s="33">
        <v>5.2370214880392001E-2</v>
      </c>
      <c r="K3638" s="33" t="s">
        <v>6683</v>
      </c>
    </row>
    <row r="3639" spans="1:11">
      <c r="A3639" s="33" t="s">
        <v>5981</v>
      </c>
      <c r="B3639" s="33">
        <v>8057312</v>
      </c>
      <c r="C3639" s="33">
        <v>8057323</v>
      </c>
      <c r="D3639" s="33">
        <v>2</v>
      </c>
      <c r="E3639" s="33" t="s">
        <v>6684</v>
      </c>
      <c r="F3639" s="33" t="s">
        <v>76</v>
      </c>
      <c r="G3639" s="33" t="s">
        <v>19</v>
      </c>
      <c r="H3639" s="33">
        <v>-0.149229451041512</v>
      </c>
      <c r="I3639" s="33">
        <v>4.7789373934341199E-3</v>
      </c>
      <c r="J3639" s="33">
        <v>5.6112606755522002E-2</v>
      </c>
      <c r="K3639" s="33" t="s">
        <v>6685</v>
      </c>
    </row>
    <row r="3640" spans="1:11">
      <c r="A3640" s="33" t="s">
        <v>5981</v>
      </c>
      <c r="B3640" s="33">
        <v>8076626</v>
      </c>
      <c r="C3640" s="33">
        <v>8076685</v>
      </c>
      <c r="D3640" s="33">
        <v>6</v>
      </c>
      <c r="E3640" s="33" t="s">
        <v>6686</v>
      </c>
      <c r="F3640" s="33" t="s">
        <v>6687</v>
      </c>
      <c r="G3640" s="33" t="s">
        <v>21</v>
      </c>
      <c r="H3640" s="33">
        <v>-0.36757793930322502</v>
      </c>
      <c r="I3640" s="16">
        <v>4.9796972192206797E-11</v>
      </c>
      <c r="J3640" s="16">
        <v>7.3901819043996897E-9</v>
      </c>
      <c r="K3640" s="33" t="s">
        <v>6688</v>
      </c>
    </row>
    <row r="3641" spans="1:11">
      <c r="A3641" s="33" t="s">
        <v>5981</v>
      </c>
      <c r="B3641" s="33">
        <v>8083353</v>
      </c>
      <c r="C3641" s="33">
        <v>8083441</v>
      </c>
      <c r="D3641" s="33">
        <v>3</v>
      </c>
      <c r="E3641" s="33" t="s">
        <v>6689</v>
      </c>
      <c r="F3641" s="33" t="s">
        <v>231</v>
      </c>
      <c r="G3641" s="33" t="s">
        <v>21</v>
      </c>
      <c r="H3641" s="33">
        <v>0.30679900756105799</v>
      </c>
      <c r="I3641" s="33">
        <v>1.53653959841193E-3</v>
      </c>
      <c r="J3641" s="33">
        <v>2.3276001763503199E-2</v>
      </c>
      <c r="K3641" s="33" t="s">
        <v>6690</v>
      </c>
    </row>
    <row r="3642" spans="1:11">
      <c r="A3642" s="33" t="s">
        <v>5981</v>
      </c>
      <c r="B3642" s="33">
        <v>8083353</v>
      </c>
      <c r="C3642" s="33">
        <v>8083441</v>
      </c>
      <c r="D3642" s="33">
        <v>3</v>
      </c>
      <c r="E3642" s="33" t="s">
        <v>6689</v>
      </c>
      <c r="F3642" s="33" t="s">
        <v>231</v>
      </c>
      <c r="G3642" s="33" t="s">
        <v>21</v>
      </c>
      <c r="H3642" s="33">
        <v>0.35921710381139299</v>
      </c>
      <c r="I3642" s="33">
        <v>1.80514331553553E-4</v>
      </c>
      <c r="J3642" s="33">
        <v>4.12145461801839E-3</v>
      </c>
      <c r="K3642" s="33" t="s">
        <v>6691</v>
      </c>
    </row>
    <row r="3643" spans="1:11">
      <c r="A3643" s="33" t="s">
        <v>5981</v>
      </c>
      <c r="B3643" s="33">
        <v>8091282</v>
      </c>
      <c r="C3643" s="33">
        <v>8091295</v>
      </c>
      <c r="D3643" s="33">
        <v>2</v>
      </c>
      <c r="E3643" s="33" t="s">
        <v>6692</v>
      </c>
      <c r="F3643" s="33" t="s">
        <v>116</v>
      </c>
      <c r="G3643" s="33" t="s">
        <v>22</v>
      </c>
      <c r="H3643" s="33">
        <v>-0.27381249571110999</v>
      </c>
      <c r="I3643" s="16">
        <v>2.3455977860733899E-5</v>
      </c>
      <c r="J3643" s="33">
        <v>8.0138445223471499E-4</v>
      </c>
      <c r="K3643" s="33" t="s">
        <v>6691</v>
      </c>
    </row>
    <row r="3644" spans="1:11">
      <c r="A3644" s="33" t="s">
        <v>5981</v>
      </c>
      <c r="B3644" s="33">
        <v>8197594</v>
      </c>
      <c r="C3644" s="33">
        <v>8197605</v>
      </c>
      <c r="D3644" s="33">
        <v>1</v>
      </c>
      <c r="E3644" s="33" t="s">
        <v>6693</v>
      </c>
      <c r="F3644" s="33" t="s">
        <v>93</v>
      </c>
      <c r="G3644" s="33" t="s">
        <v>18</v>
      </c>
      <c r="H3644" s="33">
        <v>0.43193979072835698</v>
      </c>
      <c r="I3644" s="16">
        <v>5.2193330978854402E-6</v>
      </c>
      <c r="J3644" s="33">
        <v>2.2167962195904001E-4</v>
      </c>
      <c r="K3644" s="33" t="s">
        <v>6694</v>
      </c>
    </row>
    <row r="3645" spans="1:11">
      <c r="A3645" s="33" t="s">
        <v>5981</v>
      </c>
      <c r="B3645" s="33">
        <v>8213321</v>
      </c>
      <c r="C3645" s="33">
        <v>8213332</v>
      </c>
      <c r="D3645" s="33">
        <v>1</v>
      </c>
      <c r="E3645" s="33" t="s">
        <v>6695</v>
      </c>
      <c r="F3645" s="33" t="s">
        <v>93</v>
      </c>
      <c r="G3645" s="33" t="s">
        <v>8648</v>
      </c>
      <c r="H3645" s="33">
        <v>0.38720197356324398</v>
      </c>
      <c r="I3645" s="33">
        <v>9.4143682653360095E-3</v>
      </c>
      <c r="J3645" s="33">
        <v>9.032087856986E-2</v>
      </c>
      <c r="K3645" s="33" t="s">
        <v>6696</v>
      </c>
    </row>
    <row r="3646" spans="1:11">
      <c r="A3646" s="33" t="s">
        <v>5981</v>
      </c>
      <c r="B3646" s="33">
        <v>8213321</v>
      </c>
      <c r="C3646" s="33">
        <v>8213332</v>
      </c>
      <c r="D3646" s="33">
        <v>1</v>
      </c>
      <c r="E3646" s="33" t="s">
        <v>6695</v>
      </c>
      <c r="F3646" s="33" t="s">
        <v>93</v>
      </c>
      <c r="G3646" s="33" t="s">
        <v>8648</v>
      </c>
      <c r="H3646" s="33">
        <v>0.38704400558301999</v>
      </c>
      <c r="I3646" s="33">
        <v>9.4459412079659806E-3</v>
      </c>
      <c r="J3646" s="33">
        <v>9.0441078219012899E-2</v>
      </c>
      <c r="K3646" s="33" t="s">
        <v>6697</v>
      </c>
    </row>
    <row r="3647" spans="1:11">
      <c r="A3647" s="33" t="s">
        <v>5981</v>
      </c>
      <c r="B3647" s="33">
        <v>8250584</v>
      </c>
      <c r="C3647" s="33">
        <v>8250594</v>
      </c>
      <c r="D3647" s="33">
        <v>1</v>
      </c>
      <c r="E3647" s="33" t="s">
        <v>6698</v>
      </c>
      <c r="F3647" s="33" t="s">
        <v>79</v>
      </c>
      <c r="G3647" s="33" t="s">
        <v>22</v>
      </c>
      <c r="H3647" s="33">
        <v>0.39813530944872699</v>
      </c>
      <c r="I3647" s="33">
        <v>8.1902628100500308E-3</v>
      </c>
      <c r="J3647" s="33">
        <v>8.2756506563675697E-2</v>
      </c>
      <c r="K3647" s="33" t="s">
        <v>6699</v>
      </c>
    </row>
    <row r="3648" spans="1:11">
      <c r="A3648" s="33" t="s">
        <v>5981</v>
      </c>
      <c r="B3648" s="33">
        <v>8256324</v>
      </c>
      <c r="C3648" s="33">
        <v>8256350</v>
      </c>
      <c r="D3648" s="33">
        <v>6</v>
      </c>
      <c r="E3648" s="33" t="s">
        <v>6700</v>
      </c>
      <c r="F3648" s="33" t="s">
        <v>4157</v>
      </c>
      <c r="G3648" s="33" t="s">
        <v>19</v>
      </c>
      <c r="H3648" s="33">
        <v>-0.46555314404869003</v>
      </c>
      <c r="I3648" s="16">
        <v>1.7265625534065699E-17</v>
      </c>
      <c r="J3648" s="16">
        <v>6.5595564529022598E-15</v>
      </c>
      <c r="K3648" s="33" t="s">
        <v>6699</v>
      </c>
    </row>
    <row r="3649" spans="1:11">
      <c r="A3649" s="33" t="s">
        <v>5981</v>
      </c>
      <c r="B3649" s="33">
        <v>8323904</v>
      </c>
      <c r="C3649" s="33">
        <v>8323928</v>
      </c>
      <c r="D3649" s="33">
        <v>3</v>
      </c>
      <c r="E3649" s="33" t="s">
        <v>6701</v>
      </c>
      <c r="F3649" s="33" t="s">
        <v>161</v>
      </c>
      <c r="G3649" s="33" t="s">
        <v>20</v>
      </c>
      <c r="H3649" s="33">
        <v>0.21926861018935601</v>
      </c>
      <c r="I3649" s="33">
        <v>6.2417846481672404E-4</v>
      </c>
      <c r="J3649" s="33">
        <v>1.13138302649413E-2</v>
      </c>
      <c r="K3649" s="33" t="s">
        <v>6702</v>
      </c>
    </row>
    <row r="3650" spans="1:11">
      <c r="A3650" s="33" t="s">
        <v>5981</v>
      </c>
      <c r="B3650" s="33">
        <v>8368864</v>
      </c>
      <c r="C3650" s="33">
        <v>8368874</v>
      </c>
      <c r="D3650" s="33">
        <v>1</v>
      </c>
      <c r="E3650" s="33" t="s">
        <v>6703</v>
      </c>
      <c r="F3650" s="33" t="s">
        <v>93</v>
      </c>
      <c r="G3650" s="33" t="s">
        <v>20</v>
      </c>
      <c r="H3650" s="33">
        <v>0.60357927042346504</v>
      </c>
      <c r="I3650" s="33">
        <v>2.00314375131945E-4</v>
      </c>
      <c r="J3650" s="33">
        <v>4.4872309787811603E-3</v>
      </c>
      <c r="K3650" s="33" t="s">
        <v>6704</v>
      </c>
    </row>
    <row r="3651" spans="1:11">
      <c r="A3651" s="33" t="s">
        <v>5981</v>
      </c>
      <c r="B3651" s="33">
        <v>8411246</v>
      </c>
      <c r="C3651" s="33">
        <v>8411269</v>
      </c>
      <c r="D3651" s="33">
        <v>2</v>
      </c>
      <c r="E3651" s="33" t="s">
        <v>6705</v>
      </c>
      <c r="F3651" s="33" t="s">
        <v>76</v>
      </c>
      <c r="G3651" s="33" t="s">
        <v>19</v>
      </c>
      <c r="H3651" s="33">
        <v>-0.31778818839284201</v>
      </c>
      <c r="I3651" s="16">
        <v>5.9813337827104503E-6</v>
      </c>
      <c r="J3651" s="33">
        <v>2.4808169549425299E-4</v>
      </c>
      <c r="K3651" s="33" t="s">
        <v>6706</v>
      </c>
    </row>
    <row r="3652" spans="1:11">
      <c r="A3652" s="33" t="s">
        <v>5981</v>
      </c>
      <c r="B3652" s="33">
        <v>8433617</v>
      </c>
      <c r="C3652" s="33">
        <v>8433662</v>
      </c>
      <c r="D3652" s="33">
        <v>2</v>
      </c>
      <c r="E3652" s="33" t="s">
        <v>6707</v>
      </c>
      <c r="F3652" s="33" t="s">
        <v>76</v>
      </c>
      <c r="G3652" s="33" t="s">
        <v>19</v>
      </c>
      <c r="H3652" s="33">
        <v>-0.32521456325517101</v>
      </c>
      <c r="I3652" s="16">
        <v>1.30232442618708E-6</v>
      </c>
      <c r="J3652" s="16">
        <v>6.5323730488432694E-5</v>
      </c>
      <c r="K3652" s="33" t="s">
        <v>6708</v>
      </c>
    </row>
    <row r="3653" spans="1:11">
      <c r="A3653" s="33" t="s">
        <v>5981</v>
      </c>
      <c r="B3653" s="33">
        <v>8437680</v>
      </c>
      <c r="C3653" s="33">
        <v>8437699</v>
      </c>
      <c r="D3653" s="33">
        <v>2</v>
      </c>
      <c r="E3653" s="33" t="s">
        <v>6709</v>
      </c>
      <c r="F3653" s="33" t="s">
        <v>191</v>
      </c>
      <c r="G3653" s="33" t="s">
        <v>19</v>
      </c>
      <c r="H3653" s="33">
        <v>0.18115751542157801</v>
      </c>
      <c r="I3653" s="33">
        <v>2.2177650222916299E-3</v>
      </c>
      <c r="J3653" s="33">
        <v>3.11602547066951E-2</v>
      </c>
      <c r="K3653" s="33" t="s">
        <v>6708</v>
      </c>
    </row>
    <row r="3654" spans="1:11">
      <c r="A3654" s="33" t="s">
        <v>5981</v>
      </c>
      <c r="B3654" s="33">
        <v>8448079</v>
      </c>
      <c r="C3654" s="33">
        <v>8448111</v>
      </c>
      <c r="D3654" s="33">
        <v>3</v>
      </c>
      <c r="E3654" s="33" t="s">
        <v>6710</v>
      </c>
      <c r="F3654" s="33" t="s">
        <v>161</v>
      </c>
      <c r="G3654" s="33" t="s">
        <v>8648</v>
      </c>
      <c r="H3654" s="33">
        <v>-0.24491818484151801</v>
      </c>
      <c r="I3654" s="33">
        <v>4.81100429029932E-3</v>
      </c>
      <c r="J3654" s="33">
        <v>5.6343919542864197E-2</v>
      </c>
      <c r="K3654" s="33" t="s">
        <v>6711</v>
      </c>
    </row>
    <row r="3655" spans="1:11">
      <c r="A3655" s="33" t="s">
        <v>5981</v>
      </c>
      <c r="B3655" s="33">
        <v>8458628</v>
      </c>
      <c r="C3655" s="33">
        <v>8458648</v>
      </c>
      <c r="D3655" s="33">
        <v>2</v>
      </c>
      <c r="E3655" s="33" t="s">
        <v>6712</v>
      </c>
      <c r="F3655" s="33" t="s">
        <v>169</v>
      </c>
      <c r="G3655" s="33" t="s">
        <v>20</v>
      </c>
      <c r="H3655" s="33">
        <v>-0.21631148744052001</v>
      </c>
      <c r="I3655" s="16">
        <v>4.2678022148388999E-5</v>
      </c>
      <c r="J3655" s="33">
        <v>1.29506662736549E-3</v>
      </c>
      <c r="K3655" s="33" t="s">
        <v>6713</v>
      </c>
    </row>
    <row r="3656" spans="1:11">
      <c r="A3656" s="33" t="s">
        <v>5981</v>
      </c>
      <c r="B3656" s="33">
        <v>8458992</v>
      </c>
      <c r="C3656" s="33">
        <v>8459012</v>
      </c>
      <c r="D3656" s="33">
        <v>1</v>
      </c>
      <c r="E3656" s="33" t="s">
        <v>6714</v>
      </c>
      <c r="F3656" s="33" t="s">
        <v>79</v>
      </c>
      <c r="G3656" s="33" t="s">
        <v>20</v>
      </c>
      <c r="H3656" s="33">
        <v>-0.22261201079461501</v>
      </c>
      <c r="I3656" s="33">
        <v>6.5392487351434896E-3</v>
      </c>
      <c r="J3656" s="33">
        <v>7.0499187839265495E-2</v>
      </c>
      <c r="K3656" s="33" t="s">
        <v>6713</v>
      </c>
    </row>
    <row r="3657" spans="1:11">
      <c r="A3657" s="33" t="s">
        <v>5981</v>
      </c>
      <c r="B3657" s="33">
        <v>8458628</v>
      </c>
      <c r="C3657" s="33">
        <v>8458648</v>
      </c>
      <c r="D3657" s="33">
        <v>2</v>
      </c>
      <c r="E3657" s="33" t="s">
        <v>6712</v>
      </c>
      <c r="F3657" s="33" t="s">
        <v>169</v>
      </c>
      <c r="G3657" s="33" t="s">
        <v>20</v>
      </c>
      <c r="H3657" s="33">
        <v>0.13659017656044301</v>
      </c>
      <c r="I3657" s="33">
        <v>1.03003860708775E-2</v>
      </c>
      <c r="J3657" s="33">
        <v>9.6197705900879393E-2</v>
      </c>
      <c r="K3657" s="33" t="s">
        <v>6715</v>
      </c>
    </row>
    <row r="3658" spans="1:11">
      <c r="A3658" s="33" t="s">
        <v>5981</v>
      </c>
      <c r="B3658" s="33">
        <v>8463888</v>
      </c>
      <c r="C3658" s="33">
        <v>8463900</v>
      </c>
      <c r="D3658" s="33">
        <v>1</v>
      </c>
      <c r="E3658" s="33" t="s">
        <v>6716</v>
      </c>
      <c r="F3658" s="33" t="s">
        <v>79</v>
      </c>
      <c r="G3658" s="33" t="s">
        <v>19</v>
      </c>
      <c r="H3658" s="33">
        <v>0.28884785368599297</v>
      </c>
      <c r="I3658" s="33">
        <v>1.37648861190478E-3</v>
      </c>
      <c r="J3658" s="33">
        <v>2.1452795733666701E-2</v>
      </c>
      <c r="K3658" s="33" t="s">
        <v>6715</v>
      </c>
    </row>
    <row r="3659" spans="1:11">
      <c r="A3659" s="33" t="s">
        <v>5981</v>
      </c>
      <c r="B3659" s="33">
        <v>8494759</v>
      </c>
      <c r="C3659" s="33">
        <v>8494769</v>
      </c>
      <c r="D3659" s="33">
        <v>1</v>
      </c>
      <c r="E3659" s="33" t="s">
        <v>6717</v>
      </c>
      <c r="F3659" s="33" t="s">
        <v>79</v>
      </c>
      <c r="G3659" s="33" t="s">
        <v>20</v>
      </c>
      <c r="H3659" s="33">
        <v>-0.318877399620762</v>
      </c>
      <c r="I3659" s="16">
        <v>6.97618921596231E-5</v>
      </c>
      <c r="J3659" s="33">
        <v>1.92057522241189E-3</v>
      </c>
      <c r="K3659" s="33" t="s">
        <v>6718</v>
      </c>
    </row>
    <row r="3660" spans="1:11">
      <c r="A3660" s="33" t="s">
        <v>5981</v>
      </c>
      <c r="B3660" s="33">
        <v>8494759</v>
      </c>
      <c r="C3660" s="33">
        <v>8494769</v>
      </c>
      <c r="D3660" s="33">
        <v>1</v>
      </c>
      <c r="E3660" s="33" t="s">
        <v>6717</v>
      </c>
      <c r="F3660" s="33" t="s">
        <v>79</v>
      </c>
      <c r="G3660" s="33" t="s">
        <v>20</v>
      </c>
      <c r="H3660" s="33">
        <v>-0.21749903412093399</v>
      </c>
      <c r="I3660" s="33">
        <v>7.5039826314705601E-3</v>
      </c>
      <c r="J3660" s="33">
        <v>7.7616935303239099E-2</v>
      </c>
      <c r="K3660" s="33" t="s">
        <v>6719</v>
      </c>
    </row>
    <row r="3661" spans="1:11">
      <c r="A3661" s="33" t="s">
        <v>5981</v>
      </c>
      <c r="B3661" s="33">
        <v>8542789</v>
      </c>
      <c r="C3661" s="33">
        <v>8542802</v>
      </c>
      <c r="D3661" s="33">
        <v>1</v>
      </c>
      <c r="E3661" s="33" t="s">
        <v>6720</v>
      </c>
      <c r="F3661" s="33" t="s">
        <v>79</v>
      </c>
      <c r="G3661" s="33" t="s">
        <v>18</v>
      </c>
      <c r="H3661" s="33">
        <v>0.26294633008988999</v>
      </c>
      <c r="I3661" s="33">
        <v>3.0504057475042499E-3</v>
      </c>
      <c r="J3661" s="33">
        <v>3.9962419020407397E-2</v>
      </c>
      <c r="K3661" s="33" t="s">
        <v>6721</v>
      </c>
    </row>
    <row r="3662" spans="1:11">
      <c r="A3662" s="33" t="s">
        <v>5981</v>
      </c>
      <c r="B3662" s="33">
        <v>8548207</v>
      </c>
      <c r="C3662" s="33">
        <v>8548218</v>
      </c>
      <c r="D3662" s="33">
        <v>1</v>
      </c>
      <c r="E3662" s="33" t="s">
        <v>6722</v>
      </c>
      <c r="F3662" s="33" t="s">
        <v>93</v>
      </c>
      <c r="G3662" s="33" t="s">
        <v>22</v>
      </c>
      <c r="H3662" s="33">
        <v>-0.47397813518232701</v>
      </c>
      <c r="I3662" s="33">
        <v>8.76461312938671E-4</v>
      </c>
      <c r="J3662" s="33">
        <v>1.47861981355089E-2</v>
      </c>
      <c r="K3662" s="33" t="s">
        <v>6721</v>
      </c>
    </row>
    <row r="3663" spans="1:11">
      <c r="A3663" s="33" t="s">
        <v>5981</v>
      </c>
      <c r="B3663" s="33">
        <v>8587597</v>
      </c>
      <c r="C3663" s="33">
        <v>8587611</v>
      </c>
      <c r="D3663" s="33">
        <v>1</v>
      </c>
      <c r="E3663" s="33" t="s">
        <v>6723</v>
      </c>
      <c r="F3663" s="33" t="s">
        <v>93</v>
      </c>
      <c r="G3663" s="33" t="s">
        <v>22</v>
      </c>
      <c r="H3663" s="33">
        <v>-0.25834013550440199</v>
      </c>
      <c r="I3663" s="33">
        <v>5.9560322282852501E-3</v>
      </c>
      <c r="J3663" s="33">
        <v>6.5323780720846797E-2</v>
      </c>
      <c r="K3663" s="33" t="s">
        <v>6724</v>
      </c>
    </row>
    <row r="3664" spans="1:11">
      <c r="A3664" s="33" t="s">
        <v>5981</v>
      </c>
      <c r="B3664" s="33">
        <v>8620402</v>
      </c>
      <c r="C3664" s="33">
        <v>8620439</v>
      </c>
      <c r="D3664" s="33">
        <v>2</v>
      </c>
      <c r="E3664" s="33" t="s">
        <v>6725</v>
      </c>
      <c r="F3664" s="33" t="s">
        <v>76</v>
      </c>
      <c r="G3664" s="33" t="s">
        <v>19</v>
      </c>
      <c r="H3664" s="33">
        <v>0.36836241792879998</v>
      </c>
      <c r="I3664" s="33">
        <v>1.14724408125254E-3</v>
      </c>
      <c r="J3664" s="33">
        <v>1.8468685226672301E-2</v>
      </c>
      <c r="K3664" s="33" t="s">
        <v>6726</v>
      </c>
    </row>
    <row r="3665" spans="1:11">
      <c r="A3665" s="33" t="s">
        <v>5981</v>
      </c>
      <c r="B3665" s="33">
        <v>8621532</v>
      </c>
      <c r="C3665" s="33">
        <v>8621546</v>
      </c>
      <c r="D3665" s="33">
        <v>1</v>
      </c>
      <c r="E3665" s="33" t="s">
        <v>6727</v>
      </c>
      <c r="F3665" s="33" t="s">
        <v>93</v>
      </c>
      <c r="G3665" s="33" t="s">
        <v>22</v>
      </c>
      <c r="H3665" s="33">
        <v>0.54309676524850303</v>
      </c>
      <c r="I3665" s="16">
        <v>1.38359810651311E-18</v>
      </c>
      <c r="J3665" s="16">
        <v>8.2133842597884202E-16</v>
      </c>
      <c r="K3665" s="33" t="s">
        <v>6726</v>
      </c>
    </row>
    <row r="3666" spans="1:11">
      <c r="A3666" s="33" t="s">
        <v>5981</v>
      </c>
      <c r="B3666" s="33">
        <v>8660803</v>
      </c>
      <c r="C3666" s="33">
        <v>8660818</v>
      </c>
      <c r="D3666" s="33">
        <v>1</v>
      </c>
      <c r="E3666" s="33" t="s">
        <v>6728</v>
      </c>
      <c r="F3666" s="33" t="s">
        <v>93</v>
      </c>
      <c r="G3666" s="33" t="s">
        <v>22</v>
      </c>
      <c r="H3666" s="33">
        <v>-0.27667612017333498</v>
      </c>
      <c r="I3666" s="16">
        <v>4.74427791332173E-7</v>
      </c>
      <c r="J3666" s="16">
        <v>2.7476311963859699E-5</v>
      </c>
      <c r="K3666" s="33" t="s">
        <v>6729</v>
      </c>
    </row>
    <row r="3667" spans="1:11">
      <c r="A3667" s="33" t="s">
        <v>5981</v>
      </c>
      <c r="B3667" s="33">
        <v>8694602</v>
      </c>
      <c r="C3667" s="33">
        <v>8694617</v>
      </c>
      <c r="D3667" s="33">
        <v>1</v>
      </c>
      <c r="E3667" s="33" t="s">
        <v>6730</v>
      </c>
      <c r="F3667" s="33" t="s">
        <v>79</v>
      </c>
      <c r="G3667" s="33" t="s">
        <v>20</v>
      </c>
      <c r="H3667" s="33">
        <v>-0.41956831980052101</v>
      </c>
      <c r="I3667" s="16">
        <v>2.9831340656395002E-12</v>
      </c>
      <c r="J3667" s="16">
        <v>4.9708433956919203E-10</v>
      </c>
      <c r="K3667" s="33" t="s">
        <v>6731</v>
      </c>
    </row>
    <row r="3668" spans="1:11">
      <c r="A3668" s="33" t="s">
        <v>5981</v>
      </c>
      <c r="B3668" s="33">
        <v>8736059</v>
      </c>
      <c r="C3668" s="33">
        <v>8736073</v>
      </c>
      <c r="D3668" s="33">
        <v>1</v>
      </c>
      <c r="E3668" s="33" t="s">
        <v>6732</v>
      </c>
      <c r="F3668" s="33" t="s">
        <v>93</v>
      </c>
      <c r="G3668" s="33" t="s">
        <v>20</v>
      </c>
      <c r="H3668" s="33">
        <v>0.57668672976522295</v>
      </c>
      <c r="I3668" s="33">
        <v>1.6397084444421299E-3</v>
      </c>
      <c r="J3668" s="33">
        <v>2.4603397796700399E-2</v>
      </c>
      <c r="K3668" s="33" t="s">
        <v>6733</v>
      </c>
    </row>
    <row r="3669" spans="1:11">
      <c r="A3669" s="33" t="s">
        <v>5981</v>
      </c>
      <c r="B3669" s="33">
        <v>8736517</v>
      </c>
      <c r="C3669" s="33">
        <v>8736531</v>
      </c>
      <c r="D3669" s="33">
        <v>3</v>
      </c>
      <c r="E3669" s="33" t="s">
        <v>6734</v>
      </c>
      <c r="F3669" s="33" t="s">
        <v>288</v>
      </c>
      <c r="G3669" s="33" t="s">
        <v>21</v>
      </c>
      <c r="H3669" s="33">
        <v>-0.22535525768526399</v>
      </c>
      <c r="I3669" s="33">
        <v>8.9963462749122701E-4</v>
      </c>
      <c r="J3669" s="33">
        <v>1.50700700033716E-2</v>
      </c>
      <c r="K3669" s="33" t="s">
        <v>6733</v>
      </c>
    </row>
    <row r="3670" spans="1:11">
      <c r="A3670" s="33" t="s">
        <v>5981</v>
      </c>
      <c r="B3670" s="33">
        <v>8799575</v>
      </c>
      <c r="C3670" s="33">
        <v>8799591</v>
      </c>
      <c r="D3670" s="33">
        <v>1</v>
      </c>
      <c r="E3670" s="33" t="s">
        <v>6735</v>
      </c>
      <c r="F3670" s="33" t="s">
        <v>79</v>
      </c>
      <c r="G3670" s="33" t="s">
        <v>18</v>
      </c>
      <c r="H3670" s="33">
        <v>0.69685797258457205</v>
      </c>
      <c r="I3670" s="33">
        <v>2.2021313025743001E-4</v>
      </c>
      <c r="J3670" s="33">
        <v>4.8193186893665304E-3</v>
      </c>
      <c r="K3670" s="33" t="s">
        <v>6736</v>
      </c>
    </row>
    <row r="3671" spans="1:11">
      <c r="A3671" s="33" t="s">
        <v>5981</v>
      </c>
      <c r="B3671" s="33">
        <v>8799595</v>
      </c>
      <c r="C3671" s="33">
        <v>8799607</v>
      </c>
      <c r="D3671" s="33">
        <v>1</v>
      </c>
      <c r="E3671" s="33" t="s">
        <v>6737</v>
      </c>
      <c r="F3671" s="33" t="s">
        <v>93</v>
      </c>
      <c r="G3671" s="33" t="s">
        <v>18</v>
      </c>
      <c r="H3671" s="33">
        <v>0.55948047261795397</v>
      </c>
      <c r="I3671" s="33">
        <v>8.3624151120815504E-3</v>
      </c>
      <c r="J3671" s="33">
        <v>8.3960062087262699E-2</v>
      </c>
      <c r="K3671" s="33" t="s">
        <v>6736</v>
      </c>
    </row>
    <row r="3672" spans="1:11">
      <c r="A3672" s="33" t="s">
        <v>5981</v>
      </c>
      <c r="B3672" s="33">
        <v>8836757</v>
      </c>
      <c r="C3672" s="33">
        <v>8836767</v>
      </c>
      <c r="D3672" s="33">
        <v>1</v>
      </c>
      <c r="E3672" s="33" t="s">
        <v>6738</v>
      </c>
      <c r="F3672" s="33" t="s">
        <v>93</v>
      </c>
      <c r="G3672" s="33" t="s">
        <v>19</v>
      </c>
      <c r="H3672" s="33">
        <v>0.230209130413182</v>
      </c>
      <c r="I3672" s="33">
        <v>4.0759192627650804E-3</v>
      </c>
      <c r="J3672" s="33">
        <v>5.0081605637442003E-2</v>
      </c>
      <c r="K3672" s="33" t="s">
        <v>6739</v>
      </c>
    </row>
    <row r="3673" spans="1:11">
      <c r="A3673" s="33" t="s">
        <v>5981</v>
      </c>
      <c r="B3673" s="33">
        <v>8875458</v>
      </c>
      <c r="C3673" s="33">
        <v>8875494</v>
      </c>
      <c r="D3673" s="33">
        <v>5</v>
      </c>
      <c r="E3673" s="33" t="s">
        <v>6740</v>
      </c>
      <c r="F3673" s="33" t="s">
        <v>2011</v>
      </c>
      <c r="G3673" s="33" t="s">
        <v>22</v>
      </c>
      <c r="H3673" s="33">
        <v>0.47739771646920798</v>
      </c>
      <c r="I3673" s="16">
        <v>2.95789562352641E-18</v>
      </c>
      <c r="J3673" s="16">
        <v>1.5607829240140999E-15</v>
      </c>
      <c r="K3673" s="33" t="s">
        <v>6741</v>
      </c>
    </row>
    <row r="3674" spans="1:11">
      <c r="A3674" s="33" t="s">
        <v>5981</v>
      </c>
      <c r="B3674" s="33">
        <v>8878795</v>
      </c>
      <c r="C3674" s="33">
        <v>8878806</v>
      </c>
      <c r="D3674" s="33">
        <v>1</v>
      </c>
      <c r="E3674" s="33" t="s">
        <v>6742</v>
      </c>
      <c r="F3674" s="33" t="s">
        <v>79</v>
      </c>
      <c r="G3674" s="33" t="s">
        <v>18</v>
      </c>
      <c r="H3674" s="33">
        <v>0.47232264718544598</v>
      </c>
      <c r="I3674" s="16">
        <v>1.75346957369672E-6</v>
      </c>
      <c r="J3674" s="16">
        <v>8.4540375690210495E-5</v>
      </c>
      <c r="K3674" s="33" t="s">
        <v>6741</v>
      </c>
    </row>
    <row r="3675" spans="1:11">
      <c r="A3675" s="33" t="s">
        <v>5981</v>
      </c>
      <c r="B3675" s="33">
        <v>8884605</v>
      </c>
      <c r="C3675" s="33">
        <v>8884623</v>
      </c>
      <c r="D3675" s="33">
        <v>2</v>
      </c>
      <c r="E3675" s="33" t="s">
        <v>6743</v>
      </c>
      <c r="F3675" s="33" t="s">
        <v>169</v>
      </c>
      <c r="G3675" s="33" t="s">
        <v>20</v>
      </c>
      <c r="H3675" s="33">
        <v>-0.41771996275852302</v>
      </c>
      <c r="I3675" s="16">
        <v>7.7032439137602804E-5</v>
      </c>
      <c r="J3675" s="33">
        <v>2.0844846351252199E-3</v>
      </c>
      <c r="K3675" s="33" t="s">
        <v>6744</v>
      </c>
    </row>
    <row r="3676" spans="1:11">
      <c r="A3676" s="33" t="s">
        <v>5981</v>
      </c>
      <c r="B3676" s="33">
        <v>8894118</v>
      </c>
      <c r="C3676" s="33">
        <v>8894138</v>
      </c>
      <c r="D3676" s="33">
        <v>3</v>
      </c>
      <c r="E3676" s="33" t="s">
        <v>6745</v>
      </c>
      <c r="F3676" s="33" t="s">
        <v>84</v>
      </c>
      <c r="G3676" s="33" t="s">
        <v>20</v>
      </c>
      <c r="H3676" s="33">
        <v>-0.23118154731854901</v>
      </c>
      <c r="I3676" s="16">
        <v>8.6670216977577502E-5</v>
      </c>
      <c r="J3676" s="33">
        <v>2.3058647642942099E-3</v>
      </c>
      <c r="K3676" s="33" t="s">
        <v>6746</v>
      </c>
    </row>
    <row r="3677" spans="1:11">
      <c r="A3677" s="33" t="s">
        <v>5981</v>
      </c>
      <c r="B3677" s="33">
        <v>8946797</v>
      </c>
      <c r="C3677" s="33">
        <v>8946823</v>
      </c>
      <c r="D3677" s="33">
        <v>6</v>
      </c>
      <c r="E3677" s="33" t="s">
        <v>6747</v>
      </c>
      <c r="F3677" s="33" t="s">
        <v>430</v>
      </c>
      <c r="G3677" s="33" t="s">
        <v>22</v>
      </c>
      <c r="H3677" s="33">
        <v>-0.341747836758308</v>
      </c>
      <c r="I3677" s="16">
        <v>2.6630781580118802E-6</v>
      </c>
      <c r="J3677" s="33">
        <v>1.2219283258355901E-4</v>
      </c>
      <c r="K3677" s="33" t="s">
        <v>6748</v>
      </c>
    </row>
    <row r="3678" spans="1:11">
      <c r="A3678" s="33" t="s">
        <v>5981</v>
      </c>
      <c r="B3678" s="33">
        <v>8968042</v>
      </c>
      <c r="C3678" s="33">
        <v>8968061</v>
      </c>
      <c r="D3678" s="33">
        <v>5</v>
      </c>
      <c r="E3678" s="33" t="s">
        <v>6749</v>
      </c>
      <c r="F3678" s="33" t="s">
        <v>6750</v>
      </c>
      <c r="G3678" s="33" t="s">
        <v>19</v>
      </c>
      <c r="H3678" s="33">
        <v>-0.53855286562238303</v>
      </c>
      <c r="I3678" s="16">
        <v>1.58219946624668E-19</v>
      </c>
      <c r="J3678" s="16">
        <v>1.1559792715700801E-16</v>
      </c>
      <c r="K3678" s="33" t="s">
        <v>6751</v>
      </c>
    </row>
    <row r="3679" spans="1:11">
      <c r="A3679" s="33" t="s">
        <v>5981</v>
      </c>
      <c r="B3679" s="33">
        <v>8969169</v>
      </c>
      <c r="C3679" s="33">
        <v>8969186</v>
      </c>
      <c r="D3679" s="33">
        <v>3</v>
      </c>
      <c r="E3679" s="33" t="s">
        <v>6752</v>
      </c>
      <c r="F3679" s="33" t="s">
        <v>231</v>
      </c>
      <c r="G3679" s="33" t="s">
        <v>21</v>
      </c>
      <c r="H3679" s="33">
        <v>0.48750947302508502</v>
      </c>
      <c r="I3679" s="16">
        <v>2.1583917943125599E-8</v>
      </c>
      <c r="J3679" s="16">
        <v>1.68036108708039E-6</v>
      </c>
      <c r="K3679" s="33" t="s">
        <v>6751</v>
      </c>
    </row>
    <row r="3680" spans="1:11">
      <c r="A3680" s="33" t="s">
        <v>5981</v>
      </c>
      <c r="B3680" s="33">
        <v>8968042</v>
      </c>
      <c r="C3680" s="33">
        <v>8968061</v>
      </c>
      <c r="D3680" s="33">
        <v>5</v>
      </c>
      <c r="E3680" s="33" t="s">
        <v>6749</v>
      </c>
      <c r="F3680" s="33" t="s">
        <v>6750</v>
      </c>
      <c r="G3680" s="33" t="s">
        <v>19</v>
      </c>
      <c r="H3680" s="33">
        <v>0.17560555633510599</v>
      </c>
      <c r="I3680" s="33">
        <v>6.2716660122314897E-3</v>
      </c>
      <c r="J3680" s="33">
        <v>6.8141850684197605E-2</v>
      </c>
      <c r="K3680" s="33" t="s">
        <v>6753</v>
      </c>
    </row>
    <row r="3681" spans="1:11">
      <c r="A3681" s="33" t="s">
        <v>5981</v>
      </c>
      <c r="B3681" s="33">
        <v>8970506</v>
      </c>
      <c r="C3681" s="33">
        <v>8970518</v>
      </c>
      <c r="D3681" s="33">
        <v>1</v>
      </c>
      <c r="E3681" s="33" t="s">
        <v>6754</v>
      </c>
      <c r="F3681" s="33" t="s">
        <v>79</v>
      </c>
      <c r="G3681" s="33" t="s">
        <v>19</v>
      </c>
      <c r="H3681" s="33">
        <v>0.43141897478126101</v>
      </c>
      <c r="I3681" s="16">
        <v>1.2001778321458601E-9</v>
      </c>
      <c r="J3681" s="16">
        <v>1.2953737556501599E-7</v>
      </c>
      <c r="K3681" s="33" t="s">
        <v>6753</v>
      </c>
    </row>
    <row r="3682" spans="1:11">
      <c r="A3682" s="33" t="s">
        <v>5981</v>
      </c>
      <c r="B3682" s="33">
        <v>8968042</v>
      </c>
      <c r="C3682" s="33">
        <v>8968061</v>
      </c>
      <c r="D3682" s="33">
        <v>5</v>
      </c>
      <c r="E3682" s="33" t="s">
        <v>6749</v>
      </c>
      <c r="F3682" s="33" t="s">
        <v>6750</v>
      </c>
      <c r="G3682" s="33" t="s">
        <v>19</v>
      </c>
      <c r="H3682" s="33">
        <v>0.19105216797432101</v>
      </c>
      <c r="I3682" s="33">
        <v>2.90148825691721E-3</v>
      </c>
      <c r="J3682" s="33">
        <v>3.8435614315480697E-2</v>
      </c>
      <c r="K3682" s="33" t="s">
        <v>6755</v>
      </c>
    </row>
    <row r="3683" spans="1:11">
      <c r="A3683" s="33" t="s">
        <v>5981</v>
      </c>
      <c r="B3683" s="33">
        <v>8969169</v>
      </c>
      <c r="C3683" s="33">
        <v>8969186</v>
      </c>
      <c r="D3683" s="33">
        <v>3</v>
      </c>
      <c r="E3683" s="33" t="s">
        <v>6752</v>
      </c>
      <c r="F3683" s="33" t="s">
        <v>231</v>
      </c>
      <c r="G3683" s="33" t="s">
        <v>21</v>
      </c>
      <c r="H3683" s="33">
        <v>-0.242836489025577</v>
      </c>
      <c r="I3683" s="33">
        <v>8.0591373582315998E-3</v>
      </c>
      <c r="J3683" s="33">
        <v>8.1954696604372296E-2</v>
      </c>
      <c r="K3683" s="33" t="s">
        <v>6755</v>
      </c>
    </row>
    <row r="3684" spans="1:11">
      <c r="A3684" s="33" t="s">
        <v>5981</v>
      </c>
      <c r="B3684" s="33">
        <v>8970506</v>
      </c>
      <c r="C3684" s="33">
        <v>8970518</v>
      </c>
      <c r="D3684" s="33">
        <v>1</v>
      </c>
      <c r="E3684" s="33" t="s">
        <v>6754</v>
      </c>
      <c r="F3684" s="33" t="s">
        <v>79</v>
      </c>
      <c r="G3684" s="33" t="s">
        <v>19</v>
      </c>
      <c r="H3684" s="33">
        <v>0.46203313394846202</v>
      </c>
      <c r="I3684" s="16">
        <v>5.1854204365133398E-11</v>
      </c>
      <c r="J3684" s="16">
        <v>7.5770958932313396E-9</v>
      </c>
      <c r="K3684" s="33" t="s">
        <v>6755</v>
      </c>
    </row>
    <row r="3685" spans="1:11">
      <c r="A3685" s="33" t="s">
        <v>5981</v>
      </c>
      <c r="B3685" s="33">
        <v>8979240</v>
      </c>
      <c r="C3685" s="33">
        <v>8979258</v>
      </c>
      <c r="D3685" s="33">
        <v>3</v>
      </c>
      <c r="E3685" s="33" t="s">
        <v>6756</v>
      </c>
      <c r="F3685" s="33" t="s">
        <v>161</v>
      </c>
      <c r="G3685" s="33" t="s">
        <v>20</v>
      </c>
      <c r="H3685" s="33">
        <v>0.32168873849929402</v>
      </c>
      <c r="I3685" s="16">
        <v>1.0074707076804499E-8</v>
      </c>
      <c r="J3685" s="16">
        <v>8.6990516195899599E-7</v>
      </c>
      <c r="K3685" s="33" t="s">
        <v>6757</v>
      </c>
    </row>
    <row r="3686" spans="1:11">
      <c r="A3686" s="33" t="s">
        <v>5981</v>
      </c>
      <c r="B3686" s="33">
        <v>8979475</v>
      </c>
      <c r="C3686" s="33">
        <v>8979485</v>
      </c>
      <c r="D3686" s="33">
        <v>1</v>
      </c>
      <c r="E3686" s="33" t="s">
        <v>6758</v>
      </c>
      <c r="F3686" s="33" t="s">
        <v>93</v>
      </c>
      <c r="G3686" s="33" t="s">
        <v>22</v>
      </c>
      <c r="H3686" s="33">
        <v>0.49194941731860098</v>
      </c>
      <c r="I3686" s="16">
        <v>3.6945903182457099E-9</v>
      </c>
      <c r="J3686" s="16">
        <v>3.54456755986846E-7</v>
      </c>
      <c r="K3686" s="33" t="s">
        <v>6757</v>
      </c>
    </row>
    <row r="3687" spans="1:11">
      <c r="A3687" s="33" t="s">
        <v>5981</v>
      </c>
      <c r="B3687" s="33">
        <v>9003502</v>
      </c>
      <c r="C3687" s="33">
        <v>9003512</v>
      </c>
      <c r="D3687" s="33">
        <v>1</v>
      </c>
      <c r="E3687" s="33" t="s">
        <v>6759</v>
      </c>
      <c r="F3687" s="33" t="s">
        <v>79</v>
      </c>
      <c r="G3687" s="33" t="s">
        <v>18</v>
      </c>
      <c r="H3687" s="33">
        <v>0.30284169020363799</v>
      </c>
      <c r="I3687" s="33">
        <v>1.0825596653158E-2</v>
      </c>
      <c r="J3687" s="33">
        <v>9.9095628057087298E-2</v>
      </c>
      <c r="K3687" s="33" t="s">
        <v>6760</v>
      </c>
    </row>
    <row r="3688" spans="1:11">
      <c r="A3688" s="33" t="s">
        <v>5981</v>
      </c>
      <c r="B3688" s="33">
        <v>9047382</v>
      </c>
      <c r="C3688" s="33">
        <v>9047396</v>
      </c>
      <c r="D3688" s="33">
        <v>1</v>
      </c>
      <c r="E3688" s="33" t="s">
        <v>6761</v>
      </c>
      <c r="F3688" s="33" t="s">
        <v>79</v>
      </c>
      <c r="G3688" s="33" t="s">
        <v>22</v>
      </c>
      <c r="H3688" s="33">
        <v>-0.22510699211131499</v>
      </c>
      <c r="I3688" s="16">
        <v>6.9120122532723296E-5</v>
      </c>
      <c r="J3688" s="33">
        <v>1.90843873202269E-3</v>
      </c>
      <c r="K3688" s="33" t="s">
        <v>6762</v>
      </c>
    </row>
    <row r="3689" spans="1:11">
      <c r="A3689" s="33" t="s">
        <v>5981</v>
      </c>
      <c r="B3689" s="33">
        <v>9073822</v>
      </c>
      <c r="C3689" s="33">
        <v>9073833</v>
      </c>
      <c r="D3689" s="33">
        <v>2</v>
      </c>
      <c r="E3689" s="33" t="s">
        <v>6763</v>
      </c>
      <c r="F3689" s="33" t="s">
        <v>76</v>
      </c>
      <c r="G3689" s="33" t="s">
        <v>19</v>
      </c>
      <c r="H3689" s="33">
        <v>-0.30643465857156899</v>
      </c>
      <c r="I3689" s="16">
        <v>3.37069661873017E-9</v>
      </c>
      <c r="J3689" s="16">
        <v>3.3005027303813602E-7</v>
      </c>
      <c r="K3689" s="33" t="s">
        <v>6764</v>
      </c>
    </row>
    <row r="3690" spans="1:11">
      <c r="A3690" s="33" t="s">
        <v>5981</v>
      </c>
      <c r="B3690" s="33">
        <v>9074336</v>
      </c>
      <c r="C3690" s="33">
        <v>9074346</v>
      </c>
      <c r="D3690" s="33">
        <v>1</v>
      </c>
      <c r="E3690" s="33" t="s">
        <v>6765</v>
      </c>
      <c r="F3690" s="33" t="s">
        <v>93</v>
      </c>
      <c r="G3690" s="33" t="s">
        <v>19</v>
      </c>
      <c r="H3690" s="33">
        <v>-0.305757206173492</v>
      </c>
      <c r="I3690" s="33">
        <v>5.8135121971411097E-3</v>
      </c>
      <c r="J3690" s="33">
        <v>6.4580981109293903E-2</v>
      </c>
      <c r="K3690" s="33" t="s">
        <v>6764</v>
      </c>
    </row>
    <row r="3691" spans="1:11">
      <c r="A3691" s="33" t="s">
        <v>5981</v>
      </c>
      <c r="B3691" s="33">
        <v>9118463</v>
      </c>
      <c r="C3691" s="33">
        <v>9118486</v>
      </c>
      <c r="D3691" s="33">
        <v>3</v>
      </c>
      <c r="E3691" s="33" t="s">
        <v>6766</v>
      </c>
      <c r="F3691" s="33" t="s">
        <v>288</v>
      </c>
      <c r="G3691" s="33" t="s">
        <v>19</v>
      </c>
      <c r="H3691" s="33">
        <v>0.21578895445687599</v>
      </c>
      <c r="I3691" s="33">
        <v>2.8951660177365198E-4</v>
      </c>
      <c r="J3691" s="33">
        <v>6.11073040810255E-3</v>
      </c>
      <c r="K3691" s="33" t="s">
        <v>6767</v>
      </c>
    </row>
    <row r="3692" spans="1:11">
      <c r="A3692" s="33" t="s">
        <v>5981</v>
      </c>
      <c r="B3692" s="33">
        <v>9149701</v>
      </c>
      <c r="C3692" s="33">
        <v>9149719</v>
      </c>
      <c r="D3692" s="33">
        <v>3</v>
      </c>
      <c r="E3692" s="33" t="s">
        <v>6768</v>
      </c>
      <c r="F3692" s="33" t="s">
        <v>161</v>
      </c>
      <c r="G3692" s="33" t="s">
        <v>19</v>
      </c>
      <c r="H3692" s="33">
        <v>0.19819947959590301</v>
      </c>
      <c r="I3692" s="33">
        <v>1.7090331604226701E-4</v>
      </c>
      <c r="J3692" s="33">
        <v>3.9494883108745797E-3</v>
      </c>
      <c r="K3692" s="33" t="s">
        <v>6769</v>
      </c>
    </row>
    <row r="3693" spans="1:11">
      <c r="A3693" s="33" t="s">
        <v>5981</v>
      </c>
      <c r="B3693" s="33">
        <v>9149701</v>
      </c>
      <c r="C3693" s="33">
        <v>9149719</v>
      </c>
      <c r="D3693" s="33">
        <v>3</v>
      </c>
      <c r="E3693" s="33" t="s">
        <v>6768</v>
      </c>
      <c r="F3693" s="33" t="s">
        <v>161</v>
      </c>
      <c r="G3693" s="33" t="s">
        <v>19</v>
      </c>
      <c r="H3693" s="33">
        <v>0.43129475498081199</v>
      </c>
      <c r="I3693" s="16">
        <v>1.6276152163469499E-17</v>
      </c>
      <c r="J3693" s="16">
        <v>6.4412872186930499E-15</v>
      </c>
      <c r="K3693" s="33" t="s">
        <v>6770</v>
      </c>
    </row>
    <row r="3694" spans="1:11">
      <c r="A3694" s="33" t="s">
        <v>5981</v>
      </c>
      <c r="B3694" s="33">
        <v>9200459</v>
      </c>
      <c r="C3694" s="33">
        <v>9200478</v>
      </c>
      <c r="D3694" s="33">
        <v>5</v>
      </c>
      <c r="E3694" s="33" t="s">
        <v>6771</v>
      </c>
      <c r="F3694" s="33" t="s">
        <v>684</v>
      </c>
      <c r="G3694" s="33" t="s">
        <v>20</v>
      </c>
      <c r="H3694" s="33">
        <v>-0.27819923550696501</v>
      </c>
      <c r="I3694" s="16">
        <v>3.2271252273385202E-5</v>
      </c>
      <c r="J3694" s="33">
        <v>1.0554048246835201E-3</v>
      </c>
      <c r="K3694" s="33" t="s">
        <v>6772</v>
      </c>
    </row>
    <row r="3695" spans="1:11">
      <c r="A3695" s="33" t="s">
        <v>5981</v>
      </c>
      <c r="B3695" s="33">
        <v>9205941</v>
      </c>
      <c r="C3695" s="33">
        <v>9205970</v>
      </c>
      <c r="D3695" s="33">
        <v>6</v>
      </c>
      <c r="E3695" s="33" t="s">
        <v>6773</v>
      </c>
      <c r="F3695" s="33" t="s">
        <v>6774</v>
      </c>
      <c r="G3695" s="33" t="s">
        <v>22</v>
      </c>
      <c r="H3695" s="33">
        <v>0.45159687960339101</v>
      </c>
      <c r="I3695" s="16">
        <v>4.0038300123803604E-15</v>
      </c>
      <c r="J3695" s="16">
        <v>1.1184816899290799E-12</v>
      </c>
      <c r="K3695" s="33" t="s">
        <v>6775</v>
      </c>
    </row>
    <row r="3696" spans="1:11">
      <c r="A3696" s="33" t="s">
        <v>5981</v>
      </c>
      <c r="B3696" s="33">
        <v>9237615</v>
      </c>
      <c r="C3696" s="33">
        <v>9237631</v>
      </c>
      <c r="D3696" s="33">
        <v>2</v>
      </c>
      <c r="E3696" s="33" t="s">
        <v>6776</v>
      </c>
      <c r="F3696" s="33" t="s">
        <v>76</v>
      </c>
      <c r="G3696" s="33" t="s">
        <v>22</v>
      </c>
      <c r="H3696" s="33">
        <v>0.43072210960313201</v>
      </c>
      <c r="I3696" s="33">
        <v>7.7855653576546103E-3</v>
      </c>
      <c r="J3696" s="33">
        <v>7.9856695212746701E-2</v>
      </c>
      <c r="K3696" s="33" t="s">
        <v>6777</v>
      </c>
    </row>
    <row r="3697" spans="1:11">
      <c r="A3697" s="33" t="s">
        <v>5981</v>
      </c>
      <c r="B3697" s="33">
        <v>9243683</v>
      </c>
      <c r="C3697" s="33">
        <v>9243693</v>
      </c>
      <c r="D3697" s="33">
        <v>1</v>
      </c>
      <c r="E3697" s="33" t="s">
        <v>6778</v>
      </c>
      <c r="F3697" s="33" t="s">
        <v>79</v>
      </c>
      <c r="G3697" s="33" t="s">
        <v>20</v>
      </c>
      <c r="H3697" s="33">
        <v>0.46154336912364602</v>
      </c>
      <c r="I3697" s="16">
        <v>2.8818553129984801E-8</v>
      </c>
      <c r="J3697" s="16">
        <v>2.17236998117933E-6</v>
      </c>
      <c r="K3697" s="33" t="s">
        <v>6779</v>
      </c>
    </row>
    <row r="3698" spans="1:11">
      <c r="A3698" s="33" t="s">
        <v>5981</v>
      </c>
      <c r="B3698" s="33">
        <v>9244572</v>
      </c>
      <c r="C3698" s="33">
        <v>9244582</v>
      </c>
      <c r="D3698" s="33">
        <v>1</v>
      </c>
      <c r="E3698" s="33" t="s">
        <v>6780</v>
      </c>
      <c r="F3698" s="33" t="s">
        <v>79</v>
      </c>
      <c r="G3698" s="33" t="s">
        <v>19</v>
      </c>
      <c r="H3698" s="33">
        <v>-0.37172492597771001</v>
      </c>
      <c r="I3698" s="33">
        <v>1.9225207246849501E-4</v>
      </c>
      <c r="J3698" s="33">
        <v>4.3373163522702303E-3</v>
      </c>
      <c r="K3698" s="33" t="s">
        <v>6779</v>
      </c>
    </row>
    <row r="3699" spans="1:11">
      <c r="A3699" s="33" t="s">
        <v>5981</v>
      </c>
      <c r="B3699" s="33">
        <v>9260024</v>
      </c>
      <c r="C3699" s="33">
        <v>9260034</v>
      </c>
      <c r="D3699" s="33">
        <v>1</v>
      </c>
      <c r="E3699" s="33" t="s">
        <v>6781</v>
      </c>
      <c r="F3699" s="33" t="s">
        <v>79</v>
      </c>
      <c r="G3699" s="33" t="s">
        <v>22</v>
      </c>
      <c r="H3699" s="33">
        <v>-0.28017816848729299</v>
      </c>
      <c r="I3699" s="33">
        <v>2.3176385686204401E-3</v>
      </c>
      <c r="J3699" s="33">
        <v>3.2135665875557599E-2</v>
      </c>
      <c r="K3699" s="33" t="s">
        <v>6782</v>
      </c>
    </row>
    <row r="3700" spans="1:11">
      <c r="A3700" s="33" t="s">
        <v>5981</v>
      </c>
      <c r="B3700" s="33">
        <v>9357076</v>
      </c>
      <c r="C3700" s="33">
        <v>9357096</v>
      </c>
      <c r="D3700" s="33">
        <v>3</v>
      </c>
      <c r="E3700" s="33" t="s">
        <v>6783</v>
      </c>
      <c r="F3700" s="33" t="s">
        <v>1343</v>
      </c>
      <c r="G3700" s="33" t="s">
        <v>20</v>
      </c>
      <c r="H3700" s="33">
        <v>0.29437672609438598</v>
      </c>
      <c r="I3700" s="33">
        <v>1.21336563151811E-3</v>
      </c>
      <c r="J3700" s="33">
        <v>1.94234103339305E-2</v>
      </c>
      <c r="K3700" s="33" t="s">
        <v>6784</v>
      </c>
    </row>
    <row r="3701" spans="1:11">
      <c r="A3701" s="33" t="s">
        <v>5981</v>
      </c>
      <c r="B3701" s="33">
        <v>9316186</v>
      </c>
      <c r="C3701" s="33">
        <v>9316201</v>
      </c>
      <c r="D3701" s="33">
        <v>1</v>
      </c>
      <c r="E3701" s="33" t="s">
        <v>6785</v>
      </c>
      <c r="F3701" s="33" t="s">
        <v>79</v>
      </c>
      <c r="G3701" s="33" t="s">
        <v>22</v>
      </c>
      <c r="H3701" s="33">
        <v>-0.75040918959835501</v>
      </c>
      <c r="I3701" s="33">
        <v>1.9885003700155402E-3</v>
      </c>
      <c r="J3701" s="33">
        <v>2.8703307772655898E-2</v>
      </c>
      <c r="K3701" s="33" t="s">
        <v>6786</v>
      </c>
    </row>
    <row r="3702" spans="1:11">
      <c r="A3702" s="33" t="s">
        <v>5981</v>
      </c>
      <c r="B3702" s="33">
        <v>9317232</v>
      </c>
      <c r="C3702" s="33">
        <v>9317243</v>
      </c>
      <c r="D3702" s="33">
        <v>1</v>
      </c>
      <c r="E3702" s="33" t="s">
        <v>6787</v>
      </c>
      <c r="F3702" s="33" t="s">
        <v>93</v>
      </c>
      <c r="G3702" s="33" t="s">
        <v>22</v>
      </c>
      <c r="H3702" s="33">
        <v>0.45541268608219798</v>
      </c>
      <c r="I3702" s="33">
        <v>8.8991874476397398E-4</v>
      </c>
      <c r="J3702" s="33">
        <v>1.49600853765809E-2</v>
      </c>
      <c r="K3702" s="33" t="s">
        <v>6786</v>
      </c>
    </row>
    <row r="3703" spans="1:11">
      <c r="A3703" s="33" t="s">
        <v>5981</v>
      </c>
      <c r="B3703" s="33">
        <v>9300065</v>
      </c>
      <c r="C3703" s="33">
        <v>9300092</v>
      </c>
      <c r="D3703" s="33">
        <v>4</v>
      </c>
      <c r="E3703" s="33" t="s">
        <v>6788</v>
      </c>
      <c r="F3703" s="33" t="s">
        <v>423</v>
      </c>
      <c r="G3703" s="33" t="s">
        <v>22</v>
      </c>
      <c r="H3703" s="33">
        <v>0.32373736736034098</v>
      </c>
      <c r="I3703" s="33">
        <v>5.5362324624450001E-3</v>
      </c>
      <c r="J3703" s="33">
        <v>6.2524537370157701E-2</v>
      </c>
      <c r="K3703" s="33" t="s">
        <v>6789</v>
      </c>
    </row>
    <row r="3704" spans="1:11">
      <c r="A3704" s="33" t="s">
        <v>5981</v>
      </c>
      <c r="B3704" s="33">
        <v>9498016</v>
      </c>
      <c r="C3704" s="33">
        <v>9498043</v>
      </c>
      <c r="D3704" s="33">
        <v>3</v>
      </c>
      <c r="E3704" s="33" t="s">
        <v>6790</v>
      </c>
      <c r="F3704" s="33" t="s">
        <v>161</v>
      </c>
      <c r="G3704" s="33" t="s">
        <v>20</v>
      </c>
      <c r="H3704" s="33">
        <v>-0.22545060053520699</v>
      </c>
      <c r="I3704" s="33">
        <v>3.4949951264036201E-3</v>
      </c>
      <c r="J3704" s="33">
        <v>4.4217913670481099E-2</v>
      </c>
      <c r="K3704" s="33" t="s">
        <v>6791</v>
      </c>
    </row>
    <row r="3705" spans="1:11">
      <c r="A3705" s="33" t="s">
        <v>5981</v>
      </c>
      <c r="B3705" s="33">
        <v>9542457</v>
      </c>
      <c r="C3705" s="33">
        <v>9542469</v>
      </c>
      <c r="D3705" s="33">
        <v>1</v>
      </c>
      <c r="E3705" s="33" t="s">
        <v>6792</v>
      </c>
      <c r="F3705" s="33" t="s">
        <v>93</v>
      </c>
      <c r="G3705" s="33" t="s">
        <v>19</v>
      </c>
      <c r="H3705" s="33">
        <v>-0.23097506794133199</v>
      </c>
      <c r="I3705" s="33">
        <v>1.4418865215978501E-4</v>
      </c>
      <c r="J3705" s="33">
        <v>3.4237595455340998E-3</v>
      </c>
      <c r="K3705" s="33" t="s">
        <v>6793</v>
      </c>
    </row>
    <row r="3706" spans="1:11">
      <c r="A3706" s="33" t="s">
        <v>5981</v>
      </c>
      <c r="B3706" s="33">
        <v>9553475</v>
      </c>
      <c r="C3706" s="33">
        <v>9553500</v>
      </c>
      <c r="D3706" s="33">
        <v>2</v>
      </c>
      <c r="E3706" s="33" t="s">
        <v>6794</v>
      </c>
      <c r="F3706" s="33" t="s">
        <v>116</v>
      </c>
      <c r="G3706" s="33" t="s">
        <v>20</v>
      </c>
      <c r="H3706" s="33">
        <v>0.23017613641847401</v>
      </c>
      <c r="I3706" s="16">
        <v>1.81674898937516E-5</v>
      </c>
      <c r="J3706" s="33">
        <v>6.3673364948653997E-4</v>
      </c>
      <c r="K3706" s="33" t="s">
        <v>6795</v>
      </c>
    </row>
    <row r="3707" spans="1:11">
      <c r="A3707" s="33" t="s">
        <v>5981</v>
      </c>
      <c r="B3707" s="33">
        <v>9578572</v>
      </c>
      <c r="C3707" s="33">
        <v>9578591</v>
      </c>
      <c r="D3707" s="33">
        <v>1</v>
      </c>
      <c r="E3707" s="33" t="s">
        <v>6796</v>
      </c>
      <c r="F3707" s="33" t="s">
        <v>93</v>
      </c>
      <c r="G3707" s="33" t="s">
        <v>8648</v>
      </c>
      <c r="H3707" s="33">
        <v>-0.35493296523576201</v>
      </c>
      <c r="I3707" s="16">
        <v>7.2318745778729604E-6</v>
      </c>
      <c r="J3707" s="33">
        <v>2.9105230822304E-4</v>
      </c>
      <c r="K3707" s="33" t="s">
        <v>6797</v>
      </c>
    </row>
    <row r="3708" spans="1:11">
      <c r="A3708" s="33" t="s">
        <v>5981</v>
      </c>
      <c r="B3708" s="33">
        <v>9588368</v>
      </c>
      <c r="C3708" s="33">
        <v>9588388</v>
      </c>
      <c r="D3708" s="33">
        <v>2</v>
      </c>
      <c r="E3708" s="33" t="s">
        <v>6798</v>
      </c>
      <c r="F3708" s="33" t="s">
        <v>76</v>
      </c>
      <c r="G3708" s="33" t="s">
        <v>18</v>
      </c>
      <c r="H3708" s="33">
        <v>0.50263937789148405</v>
      </c>
      <c r="I3708" s="16">
        <v>5.0294522042642401E-6</v>
      </c>
      <c r="J3708" s="33">
        <v>2.1713516834591699E-4</v>
      </c>
      <c r="K3708" s="33" t="s">
        <v>6799</v>
      </c>
    </row>
    <row r="3709" spans="1:11">
      <c r="A3709" s="33" t="s">
        <v>5981</v>
      </c>
      <c r="B3709" s="33">
        <v>9789220</v>
      </c>
      <c r="C3709" s="33">
        <v>9789238</v>
      </c>
      <c r="D3709" s="33">
        <v>6</v>
      </c>
      <c r="E3709" s="33" t="s">
        <v>6800</v>
      </c>
      <c r="F3709" s="33" t="s">
        <v>1428</v>
      </c>
      <c r="G3709" s="33" t="s">
        <v>20</v>
      </c>
      <c r="H3709" s="33">
        <v>0.308419310461369</v>
      </c>
      <c r="I3709" s="16">
        <v>1.1113812565224E-8</v>
      </c>
      <c r="J3709" s="16">
        <v>9.3415036942032999E-7</v>
      </c>
      <c r="K3709" s="33" t="s">
        <v>6801</v>
      </c>
    </row>
    <row r="3710" spans="1:11">
      <c r="A3710" s="33" t="s">
        <v>5981</v>
      </c>
      <c r="B3710" s="33">
        <v>9799331</v>
      </c>
      <c r="C3710" s="33">
        <v>9799346</v>
      </c>
      <c r="D3710" s="33">
        <v>1</v>
      </c>
      <c r="E3710" s="33" t="s">
        <v>6802</v>
      </c>
      <c r="F3710" s="33" t="s">
        <v>93</v>
      </c>
      <c r="G3710" s="33" t="s">
        <v>22</v>
      </c>
      <c r="H3710" s="33">
        <v>0.27703229665600598</v>
      </c>
      <c r="I3710" s="33">
        <v>1.76209351819502E-3</v>
      </c>
      <c r="J3710" s="33">
        <v>2.6232545824163501E-2</v>
      </c>
      <c r="K3710" s="33" t="s">
        <v>6803</v>
      </c>
    </row>
    <row r="3711" spans="1:11">
      <c r="A3711" s="33" t="s">
        <v>5981</v>
      </c>
      <c r="B3711" s="33">
        <v>9956589</v>
      </c>
      <c r="C3711" s="33">
        <v>9956601</v>
      </c>
      <c r="D3711" s="33">
        <v>1</v>
      </c>
      <c r="E3711" s="33" t="s">
        <v>6804</v>
      </c>
      <c r="F3711" s="33" t="s">
        <v>79</v>
      </c>
      <c r="G3711" s="33" t="s">
        <v>8648</v>
      </c>
      <c r="H3711" s="33">
        <v>0.35276999147197202</v>
      </c>
      <c r="I3711" s="33">
        <v>1.07174421976328E-3</v>
      </c>
      <c r="J3711" s="33">
        <v>1.7581047667204999E-2</v>
      </c>
      <c r="K3711" s="33" t="s">
        <v>6805</v>
      </c>
    </row>
    <row r="3712" spans="1:11">
      <c r="A3712" s="33" t="s">
        <v>5981</v>
      </c>
      <c r="B3712" s="33">
        <v>10072094</v>
      </c>
      <c r="C3712" s="33">
        <v>10072106</v>
      </c>
      <c r="D3712" s="33">
        <v>2</v>
      </c>
      <c r="E3712" s="33" t="s">
        <v>6806</v>
      </c>
      <c r="F3712" s="33" t="s">
        <v>169</v>
      </c>
      <c r="G3712" s="33" t="s">
        <v>22</v>
      </c>
      <c r="H3712" s="33">
        <v>-0.397522984568766</v>
      </c>
      <c r="I3712" s="33">
        <v>2.9150745930850699E-3</v>
      </c>
      <c r="J3712" s="33">
        <v>3.8561808475100198E-2</v>
      </c>
      <c r="K3712" s="33" t="s">
        <v>6807</v>
      </c>
    </row>
    <row r="3713" spans="1:11">
      <c r="A3713" s="33" t="s">
        <v>5981</v>
      </c>
      <c r="B3713" s="33">
        <v>10240156</v>
      </c>
      <c r="C3713" s="33">
        <v>10240170</v>
      </c>
      <c r="D3713" s="33">
        <v>1</v>
      </c>
      <c r="E3713" s="33" t="s">
        <v>6808</v>
      </c>
      <c r="F3713" s="33" t="s">
        <v>79</v>
      </c>
      <c r="G3713" s="33" t="s">
        <v>8648</v>
      </c>
      <c r="H3713" s="33">
        <v>0.206514360481375</v>
      </c>
      <c r="I3713" s="33">
        <v>1.0432234904190801E-2</v>
      </c>
      <c r="J3713" s="33">
        <v>9.6763053828129497E-2</v>
      </c>
      <c r="K3713" s="33" t="s">
        <v>6809</v>
      </c>
    </row>
    <row r="3714" spans="1:11">
      <c r="A3714" s="33" t="s">
        <v>5981</v>
      </c>
      <c r="B3714" s="33">
        <v>10357911</v>
      </c>
      <c r="C3714" s="33">
        <v>10357955</v>
      </c>
      <c r="D3714" s="33">
        <v>2</v>
      </c>
      <c r="E3714" s="33" t="s">
        <v>6810</v>
      </c>
      <c r="F3714" s="33" t="s">
        <v>116</v>
      </c>
      <c r="G3714" s="33" t="s">
        <v>22</v>
      </c>
      <c r="H3714" s="33">
        <v>0.33282017460672603</v>
      </c>
      <c r="I3714" s="33">
        <v>3.1011825220977002E-3</v>
      </c>
      <c r="J3714" s="33">
        <v>4.0515861891174697E-2</v>
      </c>
      <c r="K3714" s="33" t="s">
        <v>6811</v>
      </c>
    </row>
    <row r="3715" spans="1:11">
      <c r="A3715" s="33" t="s">
        <v>5981</v>
      </c>
      <c r="B3715" s="33">
        <v>10455621</v>
      </c>
      <c r="C3715" s="33">
        <v>10455646</v>
      </c>
      <c r="D3715" s="33">
        <v>5</v>
      </c>
      <c r="E3715" s="33" t="s">
        <v>6812</v>
      </c>
      <c r="F3715" s="33" t="s">
        <v>5292</v>
      </c>
      <c r="G3715" s="33" t="s">
        <v>20</v>
      </c>
      <c r="H3715" s="33">
        <v>0.24217170146570499</v>
      </c>
      <c r="I3715" s="33">
        <v>1.0804309220177499E-2</v>
      </c>
      <c r="J3715" s="33">
        <v>9.9095628057087298E-2</v>
      </c>
      <c r="K3715" s="33" t="s">
        <v>6813</v>
      </c>
    </row>
    <row r="3716" spans="1:11">
      <c r="A3716" s="33" t="s">
        <v>5981</v>
      </c>
      <c r="B3716" s="33">
        <v>10496327</v>
      </c>
      <c r="C3716" s="33">
        <v>10496340</v>
      </c>
      <c r="D3716" s="33">
        <v>1</v>
      </c>
      <c r="E3716" s="33" t="s">
        <v>6814</v>
      </c>
      <c r="F3716" s="33" t="s">
        <v>93</v>
      </c>
      <c r="G3716" s="33" t="s">
        <v>8648</v>
      </c>
      <c r="H3716" s="33">
        <v>0.21332298023598101</v>
      </c>
      <c r="I3716" s="33">
        <v>7.6965239579648804E-3</v>
      </c>
      <c r="J3716" s="33">
        <v>7.9133439386274804E-2</v>
      </c>
      <c r="K3716" s="33" t="s">
        <v>6815</v>
      </c>
    </row>
    <row r="3717" spans="1:11">
      <c r="A3717" s="33" t="s">
        <v>5981</v>
      </c>
      <c r="B3717" s="33">
        <v>10636949</v>
      </c>
      <c r="C3717" s="33">
        <v>10636996</v>
      </c>
      <c r="D3717" s="33">
        <v>3</v>
      </c>
      <c r="E3717" s="33" t="s">
        <v>6816</v>
      </c>
      <c r="F3717" s="33" t="s">
        <v>452</v>
      </c>
      <c r="G3717" s="33" t="s">
        <v>21</v>
      </c>
      <c r="H3717" s="33">
        <v>0.21357798005654799</v>
      </c>
      <c r="I3717" s="33">
        <v>2.1947356136465E-4</v>
      </c>
      <c r="J3717" s="33">
        <v>4.8142260642989503E-3</v>
      </c>
      <c r="K3717" s="33" t="s">
        <v>6817</v>
      </c>
    </row>
    <row r="3718" spans="1:11">
      <c r="A3718" s="33" t="s">
        <v>5981</v>
      </c>
      <c r="B3718" s="33">
        <v>10674773</v>
      </c>
      <c r="C3718" s="33">
        <v>10674785</v>
      </c>
      <c r="D3718" s="33">
        <v>2</v>
      </c>
      <c r="E3718" s="33" t="s">
        <v>6818</v>
      </c>
      <c r="F3718" s="33" t="s">
        <v>169</v>
      </c>
      <c r="G3718" s="33" t="s">
        <v>20</v>
      </c>
      <c r="H3718" s="33">
        <v>0.243420062692286</v>
      </c>
      <c r="I3718" s="16">
        <v>1.6651714936945701E-5</v>
      </c>
      <c r="J3718" s="33">
        <v>5.9086125220233902E-4</v>
      </c>
      <c r="K3718" s="33" t="s">
        <v>6819</v>
      </c>
    </row>
    <row r="3719" spans="1:11">
      <c r="A3719" s="33" t="s">
        <v>5981</v>
      </c>
      <c r="B3719" s="33">
        <v>10684777</v>
      </c>
      <c r="C3719" s="33">
        <v>10684805</v>
      </c>
      <c r="D3719" s="33">
        <v>2</v>
      </c>
      <c r="E3719" s="33" t="s">
        <v>6820</v>
      </c>
      <c r="F3719" s="33" t="s">
        <v>76</v>
      </c>
      <c r="G3719" s="33" t="s">
        <v>18</v>
      </c>
      <c r="H3719" s="33">
        <v>0.60567485592747505</v>
      </c>
      <c r="I3719" s="33">
        <v>2.1928472521813699E-3</v>
      </c>
      <c r="J3719" s="33">
        <v>3.0901577449879401E-2</v>
      </c>
      <c r="K3719" s="33" t="s">
        <v>6821</v>
      </c>
    </row>
    <row r="3720" spans="1:11">
      <c r="A3720" s="33" t="s">
        <v>5981</v>
      </c>
      <c r="B3720" s="33">
        <v>10685550</v>
      </c>
      <c r="C3720" s="33">
        <v>10685568</v>
      </c>
      <c r="D3720" s="33">
        <v>1</v>
      </c>
      <c r="E3720" s="33" t="s">
        <v>6822</v>
      </c>
      <c r="F3720" s="33" t="s">
        <v>93</v>
      </c>
      <c r="G3720" s="33" t="s">
        <v>8648</v>
      </c>
      <c r="H3720" s="33">
        <v>0.17250314066659</v>
      </c>
      <c r="I3720" s="33">
        <v>8.6059589056690193E-3</v>
      </c>
      <c r="J3720" s="33">
        <v>8.5680710362730006E-2</v>
      </c>
      <c r="K3720" s="33" t="s">
        <v>6821</v>
      </c>
    </row>
    <row r="3721" spans="1:11">
      <c r="A3721" s="33" t="s">
        <v>5981</v>
      </c>
      <c r="B3721" s="33">
        <v>10755449</v>
      </c>
      <c r="C3721" s="33">
        <v>10755469</v>
      </c>
      <c r="D3721" s="33">
        <v>1</v>
      </c>
      <c r="E3721" s="33" t="s">
        <v>6823</v>
      </c>
      <c r="F3721" s="33" t="s">
        <v>79</v>
      </c>
      <c r="G3721" s="33" t="s">
        <v>8648</v>
      </c>
      <c r="H3721" s="33">
        <v>0.77834848199518802</v>
      </c>
      <c r="I3721" s="33">
        <v>6.3109985124725398E-4</v>
      </c>
      <c r="J3721" s="33">
        <v>1.1395791610544499E-2</v>
      </c>
      <c r="K3721" s="33" t="s">
        <v>6824</v>
      </c>
    </row>
    <row r="3722" spans="1:11">
      <c r="A3722" s="33" t="s">
        <v>5981</v>
      </c>
      <c r="B3722" s="33">
        <v>10803946</v>
      </c>
      <c r="C3722" s="33">
        <v>10803956</v>
      </c>
      <c r="D3722" s="33">
        <v>1</v>
      </c>
      <c r="E3722" s="33" t="s">
        <v>6825</v>
      </c>
      <c r="F3722" s="33" t="s">
        <v>93</v>
      </c>
      <c r="G3722" s="33" t="s">
        <v>8648</v>
      </c>
      <c r="H3722" s="33">
        <v>0.262665172475882</v>
      </c>
      <c r="I3722" s="33">
        <v>4.2852648035025202E-4</v>
      </c>
      <c r="J3722" s="33">
        <v>8.3747829431413505E-3</v>
      </c>
      <c r="K3722" s="33" t="s">
        <v>6826</v>
      </c>
    </row>
    <row r="3723" spans="1:11">
      <c r="A3723" s="33" t="s">
        <v>5981</v>
      </c>
      <c r="B3723" s="33">
        <v>10932944</v>
      </c>
      <c r="C3723" s="33">
        <v>10932954</v>
      </c>
      <c r="D3723" s="33">
        <v>1</v>
      </c>
      <c r="E3723" s="33" t="s">
        <v>6827</v>
      </c>
      <c r="F3723" s="33" t="s">
        <v>79</v>
      </c>
      <c r="G3723" s="33" t="s">
        <v>8648</v>
      </c>
      <c r="H3723" s="33">
        <v>0.61504836718790901</v>
      </c>
      <c r="I3723" s="16">
        <v>9.0203515502538198E-9</v>
      </c>
      <c r="J3723" s="16">
        <v>7.9073046758861801E-7</v>
      </c>
      <c r="K3723" s="33" t="s">
        <v>6828</v>
      </c>
    </row>
    <row r="3724" spans="1:11">
      <c r="A3724" s="33" t="s">
        <v>5981</v>
      </c>
      <c r="B3724" s="33">
        <v>12078495</v>
      </c>
      <c r="C3724" s="33">
        <v>12078522</v>
      </c>
      <c r="D3724" s="33">
        <v>3</v>
      </c>
      <c r="E3724" s="33" t="s">
        <v>6829</v>
      </c>
      <c r="F3724" s="33" t="s">
        <v>174</v>
      </c>
      <c r="G3724" s="33" t="s">
        <v>20</v>
      </c>
      <c r="H3724" s="33">
        <v>0.19443212548698099</v>
      </c>
      <c r="I3724" s="33">
        <v>5.5582788770993296E-3</v>
      </c>
      <c r="J3724" s="33">
        <v>6.2624594038777404E-2</v>
      </c>
      <c r="K3724" s="33" t="s">
        <v>6830</v>
      </c>
    </row>
    <row r="3725" spans="1:11">
      <c r="A3725" s="33" t="s">
        <v>5981</v>
      </c>
      <c r="B3725" s="33">
        <v>12084042</v>
      </c>
      <c r="C3725" s="33">
        <v>12084066</v>
      </c>
      <c r="D3725" s="33">
        <v>2</v>
      </c>
      <c r="E3725" s="33" t="s">
        <v>6831</v>
      </c>
      <c r="F3725" s="33" t="s">
        <v>169</v>
      </c>
      <c r="G3725" s="33" t="s">
        <v>19</v>
      </c>
      <c r="H3725" s="33">
        <v>-0.235047609922131</v>
      </c>
      <c r="I3725" s="33">
        <v>8.5823748011447896E-4</v>
      </c>
      <c r="J3725" s="33">
        <v>1.4634720980479901E-2</v>
      </c>
      <c r="K3725" s="33" t="s">
        <v>6832</v>
      </c>
    </row>
    <row r="3726" spans="1:11">
      <c r="A3726" s="33" t="s">
        <v>5981</v>
      </c>
      <c r="B3726" s="33">
        <v>12084852</v>
      </c>
      <c r="C3726" s="33">
        <v>12084862</v>
      </c>
      <c r="D3726" s="33">
        <v>1</v>
      </c>
      <c r="E3726" s="33" t="s">
        <v>6833</v>
      </c>
      <c r="F3726" s="33" t="s">
        <v>79</v>
      </c>
      <c r="G3726" s="33" t="s">
        <v>22</v>
      </c>
      <c r="H3726" s="33">
        <v>0.32759836573054901</v>
      </c>
      <c r="I3726" s="33">
        <v>4.1169405766823802E-3</v>
      </c>
      <c r="J3726" s="33">
        <v>5.0455098835263501E-2</v>
      </c>
      <c r="K3726" s="33" t="s">
        <v>6832</v>
      </c>
    </row>
    <row r="3727" spans="1:11">
      <c r="A3727" s="33" t="s">
        <v>5981</v>
      </c>
      <c r="B3727" s="33">
        <v>12968404</v>
      </c>
      <c r="C3727" s="33">
        <v>12968416</v>
      </c>
      <c r="D3727" s="33">
        <v>2</v>
      </c>
      <c r="E3727" s="33" t="s">
        <v>6834</v>
      </c>
      <c r="F3727" s="33" t="s">
        <v>76</v>
      </c>
      <c r="G3727" s="33" t="s">
        <v>8648</v>
      </c>
      <c r="H3727" s="33">
        <v>0.34012315034297402</v>
      </c>
      <c r="I3727" s="33">
        <v>2.3131003112419899E-3</v>
      </c>
      <c r="J3727" s="33">
        <v>3.2135665875557599E-2</v>
      </c>
      <c r="K3727" s="33" t="s">
        <v>6835</v>
      </c>
    </row>
    <row r="3728" spans="1:11">
      <c r="A3728" s="33" t="s">
        <v>5981</v>
      </c>
      <c r="B3728" s="33">
        <v>12968404</v>
      </c>
      <c r="C3728" s="33">
        <v>12968416</v>
      </c>
      <c r="D3728" s="33">
        <v>2</v>
      </c>
      <c r="E3728" s="33" t="s">
        <v>6834</v>
      </c>
      <c r="F3728" s="33" t="s">
        <v>76</v>
      </c>
      <c r="G3728" s="33" t="s">
        <v>8648</v>
      </c>
      <c r="H3728" s="33">
        <v>0.37864613291143401</v>
      </c>
      <c r="I3728" s="33">
        <v>6.3003523830322799E-4</v>
      </c>
      <c r="J3728" s="33">
        <v>1.1395791610544499E-2</v>
      </c>
      <c r="K3728" s="33" t="s">
        <v>6836</v>
      </c>
    </row>
    <row r="3729" spans="1:11">
      <c r="A3729" s="33" t="s">
        <v>5981</v>
      </c>
      <c r="B3729" s="33">
        <v>13054135</v>
      </c>
      <c r="C3729" s="33">
        <v>13054154</v>
      </c>
      <c r="D3729" s="33">
        <v>2</v>
      </c>
      <c r="E3729" s="33" t="s">
        <v>6837</v>
      </c>
      <c r="F3729" s="33" t="s">
        <v>76</v>
      </c>
      <c r="G3729" s="33" t="s">
        <v>8648</v>
      </c>
      <c r="H3729" s="33">
        <v>0.65799687324148304</v>
      </c>
      <c r="I3729" s="33">
        <v>6.4307478382552596E-4</v>
      </c>
      <c r="J3729" s="33">
        <v>1.1568038440861499E-2</v>
      </c>
      <c r="K3729" s="33" t="s">
        <v>6838</v>
      </c>
    </row>
    <row r="3730" spans="1:11">
      <c r="A3730" s="33" t="s">
        <v>5981</v>
      </c>
      <c r="B3730" s="33">
        <v>13113050</v>
      </c>
      <c r="C3730" s="33">
        <v>13113066</v>
      </c>
      <c r="D3730" s="33">
        <v>1</v>
      </c>
      <c r="E3730" s="33" t="s">
        <v>6839</v>
      </c>
      <c r="F3730" s="33" t="s">
        <v>79</v>
      </c>
      <c r="G3730" s="33" t="s">
        <v>22</v>
      </c>
      <c r="H3730" s="33">
        <v>0.40926374468460103</v>
      </c>
      <c r="I3730" s="16">
        <v>3.9448890940895402E-10</v>
      </c>
      <c r="J3730" s="16">
        <v>4.9958075487549998E-8</v>
      </c>
      <c r="K3730" s="33" t="s">
        <v>6840</v>
      </c>
    </row>
    <row r="3731" spans="1:11">
      <c r="A3731" s="33" t="s">
        <v>5981</v>
      </c>
      <c r="B3731" s="33">
        <v>13083277</v>
      </c>
      <c r="C3731" s="33">
        <v>13083288</v>
      </c>
      <c r="D3731" s="33">
        <v>1</v>
      </c>
      <c r="E3731" s="33" t="s">
        <v>6841</v>
      </c>
      <c r="F3731" s="33" t="s">
        <v>93</v>
      </c>
      <c r="G3731" s="33" t="s">
        <v>8648</v>
      </c>
      <c r="H3731" s="33">
        <v>-0.39937849523398</v>
      </c>
      <c r="I3731" s="33">
        <v>1.7269934519441601E-3</v>
      </c>
      <c r="J3731" s="33">
        <v>2.5790855041769901E-2</v>
      </c>
      <c r="K3731" s="33" t="s">
        <v>6842</v>
      </c>
    </row>
    <row r="3732" spans="1:11">
      <c r="A3732" s="33" t="s">
        <v>5981</v>
      </c>
      <c r="B3732" s="33">
        <v>13591151</v>
      </c>
      <c r="C3732" s="33">
        <v>13591166</v>
      </c>
      <c r="D3732" s="33">
        <v>3</v>
      </c>
      <c r="E3732" s="33" t="s">
        <v>6843</v>
      </c>
      <c r="F3732" s="33" t="s">
        <v>288</v>
      </c>
      <c r="G3732" s="33" t="s">
        <v>21</v>
      </c>
      <c r="H3732" s="33">
        <v>0.18007283360751999</v>
      </c>
      <c r="I3732" s="33">
        <v>4.74558339770062E-4</v>
      </c>
      <c r="J3732" s="33">
        <v>9.0509138777832305E-3</v>
      </c>
      <c r="K3732" s="33" t="s">
        <v>6844</v>
      </c>
    </row>
    <row r="3733" spans="1:11">
      <c r="A3733" s="33" t="s">
        <v>5981</v>
      </c>
      <c r="B3733" s="33">
        <v>13700151</v>
      </c>
      <c r="C3733" s="33">
        <v>13700178</v>
      </c>
      <c r="D3733" s="33">
        <v>3</v>
      </c>
      <c r="E3733" s="33" t="s">
        <v>6845</v>
      </c>
      <c r="F3733" s="33" t="s">
        <v>161</v>
      </c>
      <c r="G3733" s="33" t="s">
        <v>22</v>
      </c>
      <c r="H3733" s="33">
        <v>0.14623676637517199</v>
      </c>
      <c r="I3733" s="33">
        <v>7.0798922971457099E-3</v>
      </c>
      <c r="J3733" s="33">
        <v>7.4716463375877701E-2</v>
      </c>
      <c r="K3733" s="33" t="s">
        <v>6846</v>
      </c>
    </row>
    <row r="3734" spans="1:11">
      <c r="A3734" s="33" t="s">
        <v>5981</v>
      </c>
      <c r="B3734" s="33">
        <v>13738117</v>
      </c>
      <c r="C3734" s="33">
        <v>13738198</v>
      </c>
      <c r="D3734" s="33">
        <v>3</v>
      </c>
      <c r="E3734" s="33" t="s">
        <v>6847</v>
      </c>
      <c r="F3734" s="33" t="s">
        <v>231</v>
      </c>
      <c r="G3734" s="33" t="s">
        <v>8648</v>
      </c>
      <c r="H3734" s="33">
        <v>-0.34941866102955599</v>
      </c>
      <c r="I3734" s="16">
        <v>1.25527467040161E-5</v>
      </c>
      <c r="J3734" s="33">
        <v>4.7124896519661801E-4</v>
      </c>
      <c r="K3734" s="33" t="s">
        <v>6848</v>
      </c>
    </row>
    <row r="3735" spans="1:11">
      <c r="A3735" s="33" t="s">
        <v>5981</v>
      </c>
      <c r="B3735" s="33">
        <v>13893716</v>
      </c>
      <c r="C3735" s="33">
        <v>13893730</v>
      </c>
      <c r="D3735" s="33">
        <v>3</v>
      </c>
      <c r="E3735" s="33" t="s">
        <v>6849</v>
      </c>
      <c r="F3735" s="33" t="s">
        <v>161</v>
      </c>
      <c r="G3735" s="33" t="s">
        <v>20</v>
      </c>
      <c r="H3735" s="33">
        <v>0.19900915245307499</v>
      </c>
      <c r="I3735" s="33">
        <v>8.6668218821430495E-4</v>
      </c>
      <c r="J3735" s="33">
        <v>1.4725845122825499E-2</v>
      </c>
      <c r="K3735" s="33" t="s">
        <v>6850</v>
      </c>
    </row>
    <row r="3736" spans="1:11">
      <c r="A3736" s="33" t="s">
        <v>5981</v>
      </c>
      <c r="B3736" s="33">
        <v>13911445</v>
      </c>
      <c r="C3736" s="33">
        <v>13911456</v>
      </c>
      <c r="D3736" s="33">
        <v>2</v>
      </c>
      <c r="E3736" s="33" t="s">
        <v>6851</v>
      </c>
      <c r="F3736" s="33" t="s">
        <v>76</v>
      </c>
      <c r="G3736" s="33" t="s">
        <v>20</v>
      </c>
      <c r="H3736" s="33">
        <v>-0.33264362040732998</v>
      </c>
      <c r="I3736" s="16">
        <v>7.0332901783598203E-11</v>
      </c>
      <c r="J3736" s="16">
        <v>9.8238514873619903E-9</v>
      </c>
      <c r="K3736" s="33" t="s">
        <v>6852</v>
      </c>
    </row>
    <row r="3737" spans="1:11">
      <c r="A3737" s="33" t="s">
        <v>5981</v>
      </c>
      <c r="B3737" s="33">
        <v>13911445</v>
      </c>
      <c r="C3737" s="33">
        <v>13911456</v>
      </c>
      <c r="D3737" s="33">
        <v>2</v>
      </c>
      <c r="E3737" s="33" t="s">
        <v>6851</v>
      </c>
      <c r="F3737" s="33" t="s">
        <v>76</v>
      </c>
      <c r="G3737" s="33" t="s">
        <v>20</v>
      </c>
      <c r="H3737" s="33">
        <v>-0.149152979769063</v>
      </c>
      <c r="I3737" s="33">
        <v>4.29312071026745E-3</v>
      </c>
      <c r="J3737" s="33">
        <v>5.1877939575216601E-2</v>
      </c>
      <c r="K3737" s="33" t="s">
        <v>6853</v>
      </c>
    </row>
    <row r="3738" spans="1:11">
      <c r="A3738" s="33" t="s">
        <v>5981</v>
      </c>
      <c r="B3738" s="33">
        <v>13911445</v>
      </c>
      <c r="C3738" s="33">
        <v>13911456</v>
      </c>
      <c r="D3738" s="33">
        <v>2</v>
      </c>
      <c r="E3738" s="33" t="s">
        <v>6851</v>
      </c>
      <c r="F3738" s="33" t="s">
        <v>76</v>
      </c>
      <c r="G3738" s="33" t="s">
        <v>20</v>
      </c>
      <c r="H3738" s="33">
        <v>-0.17629922137801801</v>
      </c>
      <c r="I3738" s="33">
        <v>7.1652776274744702E-4</v>
      </c>
      <c r="J3738" s="33">
        <v>1.2602927204769E-2</v>
      </c>
      <c r="K3738" s="33" t="s">
        <v>6854</v>
      </c>
    </row>
    <row r="3739" spans="1:11">
      <c r="A3739" s="33" t="s">
        <v>5981</v>
      </c>
      <c r="B3739" s="33">
        <v>13959643</v>
      </c>
      <c r="C3739" s="33">
        <v>13959661</v>
      </c>
      <c r="D3739" s="33">
        <v>3</v>
      </c>
      <c r="E3739" s="33" t="s">
        <v>6855</v>
      </c>
      <c r="F3739" s="33" t="s">
        <v>84</v>
      </c>
      <c r="G3739" s="33" t="s">
        <v>21</v>
      </c>
      <c r="H3739" s="33">
        <v>-0.18295935227493501</v>
      </c>
      <c r="I3739" s="33">
        <v>6.1522937684946398E-4</v>
      </c>
      <c r="J3739" s="33">
        <v>1.11943460178471E-2</v>
      </c>
      <c r="K3739" s="33" t="s">
        <v>6856</v>
      </c>
    </row>
    <row r="3740" spans="1:11">
      <c r="A3740" s="33" t="s">
        <v>5981</v>
      </c>
      <c r="B3740" s="33">
        <v>13975256</v>
      </c>
      <c r="C3740" s="33">
        <v>13975273</v>
      </c>
      <c r="D3740" s="33">
        <v>1</v>
      </c>
      <c r="E3740" s="33" t="s">
        <v>6857</v>
      </c>
      <c r="F3740" s="33" t="s">
        <v>79</v>
      </c>
      <c r="G3740" s="33" t="s">
        <v>8648</v>
      </c>
      <c r="H3740" s="33">
        <v>-0.41683535292962698</v>
      </c>
      <c r="I3740" s="16">
        <v>1.3650098014009101E-7</v>
      </c>
      <c r="J3740" s="16">
        <v>8.6432420624705404E-6</v>
      </c>
      <c r="K3740" s="33" t="s">
        <v>6858</v>
      </c>
    </row>
    <row r="3741" spans="1:11">
      <c r="A3741" s="33" t="s">
        <v>5981</v>
      </c>
      <c r="B3741" s="33">
        <v>14060131</v>
      </c>
      <c r="C3741" s="33">
        <v>14060148</v>
      </c>
      <c r="D3741" s="33">
        <v>2</v>
      </c>
      <c r="E3741" s="33" t="s">
        <v>6859</v>
      </c>
      <c r="F3741" s="33" t="s">
        <v>76</v>
      </c>
      <c r="G3741" s="33" t="s">
        <v>8648</v>
      </c>
      <c r="H3741" s="33">
        <v>0.98150370073836501</v>
      </c>
      <c r="I3741" s="33">
        <v>5.1000571655044995E-4</v>
      </c>
      <c r="J3741" s="33">
        <v>9.5543082757320996E-3</v>
      </c>
      <c r="K3741" s="33" t="s">
        <v>6860</v>
      </c>
    </row>
    <row r="3742" spans="1:11">
      <c r="A3742" s="33" t="s">
        <v>5981</v>
      </c>
      <c r="B3742" s="33">
        <v>14093598</v>
      </c>
      <c r="C3742" s="33">
        <v>14093615</v>
      </c>
      <c r="D3742" s="33">
        <v>2</v>
      </c>
      <c r="E3742" s="33" t="s">
        <v>6861</v>
      </c>
      <c r="F3742" s="33" t="s">
        <v>76</v>
      </c>
      <c r="G3742" s="33" t="s">
        <v>22</v>
      </c>
      <c r="H3742" s="33">
        <v>0.26728514764723199</v>
      </c>
      <c r="I3742" s="33">
        <v>8.4728042122091292E-3</v>
      </c>
      <c r="J3742" s="33">
        <v>8.4888918151437107E-2</v>
      </c>
      <c r="K3742" s="33" t="s">
        <v>6862</v>
      </c>
    </row>
    <row r="3743" spans="1:11">
      <c r="A3743" s="33" t="s">
        <v>5981</v>
      </c>
      <c r="B3743" s="33">
        <v>14139971</v>
      </c>
      <c r="C3743" s="33">
        <v>14139995</v>
      </c>
      <c r="D3743" s="33">
        <v>2</v>
      </c>
      <c r="E3743" s="33" t="s">
        <v>6863</v>
      </c>
      <c r="F3743" s="33" t="s">
        <v>169</v>
      </c>
      <c r="G3743" s="33" t="s">
        <v>20</v>
      </c>
      <c r="H3743" s="33">
        <v>-0.193199816225118</v>
      </c>
      <c r="I3743" s="33">
        <v>4.4234494807805498E-4</v>
      </c>
      <c r="J3743" s="33">
        <v>8.5697456036055893E-3</v>
      </c>
      <c r="K3743" s="33" t="s">
        <v>6864</v>
      </c>
    </row>
    <row r="3744" spans="1:11">
      <c r="A3744" s="33" t="s">
        <v>5981</v>
      </c>
      <c r="B3744" s="33">
        <v>14142073</v>
      </c>
      <c r="C3744" s="33">
        <v>14142101</v>
      </c>
      <c r="D3744" s="33">
        <v>3</v>
      </c>
      <c r="E3744" s="33" t="s">
        <v>6865</v>
      </c>
      <c r="F3744" s="33" t="s">
        <v>161</v>
      </c>
      <c r="G3744" s="33" t="s">
        <v>21</v>
      </c>
      <c r="H3744" s="33">
        <v>0.29083983182499801</v>
      </c>
      <c r="I3744" s="16">
        <v>1.26008654351213E-8</v>
      </c>
      <c r="J3744" s="16">
        <v>1.0317501715757101E-6</v>
      </c>
      <c r="K3744" s="33" t="s">
        <v>6866</v>
      </c>
    </row>
    <row r="3745" spans="1:11">
      <c r="A3745" s="33" t="s">
        <v>5981</v>
      </c>
      <c r="B3745" s="33">
        <v>14222338</v>
      </c>
      <c r="C3745" s="33">
        <v>14222350</v>
      </c>
      <c r="D3745" s="33">
        <v>1</v>
      </c>
      <c r="E3745" s="33" t="s">
        <v>6867</v>
      </c>
      <c r="F3745" s="33" t="s">
        <v>79</v>
      </c>
      <c r="G3745" s="33" t="s">
        <v>19</v>
      </c>
      <c r="H3745" s="33">
        <v>0.48669360111795801</v>
      </c>
      <c r="I3745" s="33">
        <v>3.9114876843896899E-4</v>
      </c>
      <c r="J3745" s="33">
        <v>7.7885345967155699E-3</v>
      </c>
      <c r="K3745" s="33" t="s">
        <v>6868</v>
      </c>
    </row>
    <row r="3746" spans="1:11">
      <c r="A3746" s="33" t="s">
        <v>5981</v>
      </c>
      <c r="B3746" s="33">
        <v>14235129</v>
      </c>
      <c r="C3746" s="33">
        <v>14235141</v>
      </c>
      <c r="D3746" s="33">
        <v>1</v>
      </c>
      <c r="E3746" s="33" t="s">
        <v>6869</v>
      </c>
      <c r="F3746" s="33" t="s">
        <v>93</v>
      </c>
      <c r="G3746" s="33" t="s">
        <v>20</v>
      </c>
      <c r="H3746" s="33">
        <v>0.35533234649093798</v>
      </c>
      <c r="I3746" s="16">
        <v>5.9131881945392497E-5</v>
      </c>
      <c r="J3746" s="33">
        <v>1.6916705262570401E-3</v>
      </c>
      <c r="K3746" s="33" t="s">
        <v>6870</v>
      </c>
    </row>
    <row r="3747" spans="1:11">
      <c r="A3747" s="33" t="s">
        <v>5981</v>
      </c>
      <c r="B3747" s="33">
        <v>14291310</v>
      </c>
      <c r="C3747" s="33">
        <v>14291324</v>
      </c>
      <c r="D3747" s="33">
        <v>1</v>
      </c>
      <c r="E3747" s="33" t="s">
        <v>6871</v>
      </c>
      <c r="F3747" s="33" t="s">
        <v>93</v>
      </c>
      <c r="G3747" s="33" t="s">
        <v>8648</v>
      </c>
      <c r="H3747" s="33">
        <v>0.24790055783932</v>
      </c>
      <c r="I3747" s="33">
        <v>4.6177205482737203E-3</v>
      </c>
      <c r="J3747" s="33">
        <v>5.4755442905747603E-2</v>
      </c>
      <c r="K3747" s="33" t="s">
        <v>6872</v>
      </c>
    </row>
    <row r="3748" spans="1:11">
      <c r="A3748" s="33" t="s">
        <v>5981</v>
      </c>
      <c r="B3748" s="33">
        <v>14519958</v>
      </c>
      <c r="C3748" s="33">
        <v>14519975</v>
      </c>
      <c r="D3748" s="33">
        <v>2</v>
      </c>
      <c r="E3748" s="33" t="s">
        <v>6873</v>
      </c>
      <c r="F3748" s="33" t="s">
        <v>76</v>
      </c>
      <c r="G3748" s="33" t="s">
        <v>19</v>
      </c>
      <c r="H3748" s="33">
        <v>0.677831639891886</v>
      </c>
      <c r="I3748" s="33">
        <v>1.08955722443568E-2</v>
      </c>
      <c r="J3748" s="33">
        <v>9.9505908823943306E-2</v>
      </c>
      <c r="K3748" s="33" t="s">
        <v>6874</v>
      </c>
    </row>
    <row r="3749" spans="1:11">
      <c r="A3749" s="33" t="s">
        <v>5981</v>
      </c>
      <c r="B3749" s="33">
        <v>14564668</v>
      </c>
      <c r="C3749" s="33">
        <v>14564685</v>
      </c>
      <c r="D3749" s="33">
        <v>5</v>
      </c>
      <c r="E3749" s="33" t="s">
        <v>6875</v>
      </c>
      <c r="F3749" s="33" t="s">
        <v>322</v>
      </c>
      <c r="G3749" s="33" t="s">
        <v>19</v>
      </c>
      <c r="H3749" s="33">
        <v>0.21980748593312999</v>
      </c>
      <c r="I3749" s="33">
        <v>8.1062077774462799E-4</v>
      </c>
      <c r="J3749" s="33">
        <v>1.39732779437722E-2</v>
      </c>
      <c r="K3749" s="33" t="s">
        <v>6876</v>
      </c>
    </row>
    <row r="3750" spans="1:11">
      <c r="A3750" s="33" t="s">
        <v>5981</v>
      </c>
      <c r="B3750" s="33">
        <v>14566874</v>
      </c>
      <c r="C3750" s="33">
        <v>14566884</v>
      </c>
      <c r="D3750" s="33">
        <v>1</v>
      </c>
      <c r="E3750" s="33" t="s">
        <v>6877</v>
      </c>
      <c r="F3750" s="33" t="s">
        <v>93</v>
      </c>
      <c r="G3750" s="33" t="s">
        <v>22</v>
      </c>
      <c r="H3750" s="33">
        <v>0.455656442330163</v>
      </c>
      <c r="I3750" s="33">
        <v>9.99533087025903E-3</v>
      </c>
      <c r="J3750" s="33">
        <v>9.4088852929356107E-2</v>
      </c>
      <c r="K3750" s="33" t="s">
        <v>6878</v>
      </c>
    </row>
    <row r="3751" spans="1:11">
      <c r="A3751" s="33" t="s">
        <v>5981</v>
      </c>
      <c r="B3751" s="33">
        <v>14624227</v>
      </c>
      <c r="C3751" s="33">
        <v>14624239</v>
      </c>
      <c r="D3751" s="33">
        <v>1</v>
      </c>
      <c r="E3751" s="33" t="s">
        <v>6879</v>
      </c>
      <c r="F3751" s="33" t="s">
        <v>93</v>
      </c>
      <c r="G3751" s="33" t="s">
        <v>22</v>
      </c>
      <c r="H3751" s="33">
        <v>-0.62752236333159395</v>
      </c>
      <c r="I3751" s="33">
        <v>5.3048840124632398E-3</v>
      </c>
      <c r="J3751" s="33">
        <v>6.04871408768018E-2</v>
      </c>
      <c r="K3751" s="33" t="s">
        <v>6880</v>
      </c>
    </row>
    <row r="3752" spans="1:11">
      <c r="A3752" s="33" t="s">
        <v>5981</v>
      </c>
      <c r="B3752" s="33">
        <v>14624337</v>
      </c>
      <c r="C3752" s="33">
        <v>14624348</v>
      </c>
      <c r="D3752" s="33">
        <v>1</v>
      </c>
      <c r="E3752" s="33" t="s">
        <v>6881</v>
      </c>
      <c r="F3752" s="33" t="s">
        <v>79</v>
      </c>
      <c r="G3752" s="33" t="s">
        <v>22</v>
      </c>
      <c r="H3752" s="33">
        <v>0.48276133602507298</v>
      </c>
      <c r="I3752" s="33">
        <v>2.8627092330695499E-3</v>
      </c>
      <c r="J3752" s="33">
        <v>3.8081249713857901E-2</v>
      </c>
      <c r="K3752" s="33" t="s">
        <v>6880</v>
      </c>
    </row>
    <row r="3753" spans="1:11">
      <c r="A3753" s="33" t="s">
        <v>5981</v>
      </c>
      <c r="B3753" s="33">
        <v>14629617</v>
      </c>
      <c r="C3753" s="33">
        <v>14629629</v>
      </c>
      <c r="D3753" s="33">
        <v>2</v>
      </c>
      <c r="E3753" s="33" t="s">
        <v>6882</v>
      </c>
      <c r="F3753" s="33" t="s">
        <v>116</v>
      </c>
      <c r="G3753" s="33" t="s">
        <v>20</v>
      </c>
      <c r="H3753" s="33">
        <v>-0.158044944026492</v>
      </c>
      <c r="I3753" s="33">
        <v>6.7123704559187598E-3</v>
      </c>
      <c r="J3753" s="33">
        <v>7.1957217370560295E-2</v>
      </c>
      <c r="K3753" s="33" t="s">
        <v>6883</v>
      </c>
    </row>
    <row r="3754" spans="1:11">
      <c r="A3754" s="33" t="s">
        <v>5981</v>
      </c>
      <c r="B3754" s="33">
        <v>14642620</v>
      </c>
      <c r="C3754" s="33">
        <v>14642638</v>
      </c>
      <c r="D3754" s="33">
        <v>1</v>
      </c>
      <c r="E3754" s="33" t="s">
        <v>6884</v>
      </c>
      <c r="F3754" s="33" t="s">
        <v>79</v>
      </c>
      <c r="G3754" s="33" t="s">
        <v>20</v>
      </c>
      <c r="H3754" s="33">
        <v>-0.34243137677881103</v>
      </c>
      <c r="I3754" s="16">
        <v>3.9384415826472798E-5</v>
      </c>
      <c r="J3754" s="33">
        <v>1.2108911681219399E-3</v>
      </c>
      <c r="K3754" s="33" t="s">
        <v>6885</v>
      </c>
    </row>
    <row r="3755" spans="1:11">
      <c r="A3755" s="33" t="s">
        <v>5981</v>
      </c>
      <c r="B3755" s="33">
        <v>14654408</v>
      </c>
      <c r="C3755" s="33">
        <v>14654437</v>
      </c>
      <c r="D3755" s="33">
        <v>1</v>
      </c>
      <c r="E3755" s="33" t="s">
        <v>6886</v>
      </c>
      <c r="F3755" s="33" t="s">
        <v>93</v>
      </c>
      <c r="G3755" s="33" t="s">
        <v>8648</v>
      </c>
      <c r="H3755" s="33">
        <v>-0.17546985480222799</v>
      </c>
      <c r="I3755" s="33">
        <v>2.4482580286277898E-3</v>
      </c>
      <c r="J3755" s="33">
        <v>3.3652032931847702E-2</v>
      </c>
      <c r="K3755" s="33" t="s">
        <v>6887</v>
      </c>
    </row>
    <row r="3756" spans="1:11">
      <c r="A3756" s="33" t="s">
        <v>5981</v>
      </c>
      <c r="B3756" s="33">
        <v>14686731</v>
      </c>
      <c r="C3756" s="33">
        <v>14686761</v>
      </c>
      <c r="D3756" s="33">
        <v>5</v>
      </c>
      <c r="E3756" s="33" t="s">
        <v>6888</v>
      </c>
      <c r="F3756" s="33" t="s">
        <v>1146</v>
      </c>
      <c r="G3756" s="33" t="s">
        <v>20</v>
      </c>
      <c r="H3756" s="33">
        <v>-0.61584918228318697</v>
      </c>
      <c r="I3756" s="16">
        <v>3.00216834584277E-5</v>
      </c>
      <c r="J3756" s="33">
        <v>9.9009010238939807E-4</v>
      </c>
      <c r="K3756" s="33" t="s">
        <v>6889</v>
      </c>
    </row>
    <row r="3757" spans="1:11">
      <c r="A3757" s="33" t="s">
        <v>5981</v>
      </c>
      <c r="B3757" s="33">
        <v>14726732</v>
      </c>
      <c r="C3757" s="33">
        <v>14726760</v>
      </c>
      <c r="D3757" s="33">
        <v>3</v>
      </c>
      <c r="E3757" s="33" t="s">
        <v>6890</v>
      </c>
      <c r="F3757" s="33" t="s">
        <v>84</v>
      </c>
      <c r="G3757" s="33" t="s">
        <v>22</v>
      </c>
      <c r="H3757" s="33">
        <v>0.27360064264346201</v>
      </c>
      <c r="I3757" s="33">
        <v>4.8378345438316E-4</v>
      </c>
      <c r="J3757" s="33">
        <v>9.1783749640424392E-3</v>
      </c>
      <c r="K3757" s="33" t="s">
        <v>6891</v>
      </c>
    </row>
    <row r="3758" spans="1:11">
      <c r="A3758" s="33" t="s">
        <v>5981</v>
      </c>
      <c r="B3758" s="33">
        <v>14836216</v>
      </c>
      <c r="C3758" s="33">
        <v>14836230</v>
      </c>
      <c r="D3758" s="33">
        <v>1</v>
      </c>
      <c r="E3758" s="33" t="s">
        <v>6892</v>
      </c>
      <c r="F3758" s="33" t="s">
        <v>93</v>
      </c>
      <c r="G3758" s="33" t="s">
        <v>20</v>
      </c>
      <c r="H3758" s="33">
        <v>0.70048826639422801</v>
      </c>
      <c r="I3758" s="16">
        <v>2.9511756772448101E-18</v>
      </c>
      <c r="J3758" s="16">
        <v>1.5607829240140999E-15</v>
      </c>
      <c r="K3758" s="33" t="s">
        <v>6893</v>
      </c>
    </row>
    <row r="3759" spans="1:11">
      <c r="A3759" s="33" t="s">
        <v>5981</v>
      </c>
      <c r="B3759" s="33">
        <v>14836216</v>
      </c>
      <c r="C3759" s="33">
        <v>14836230</v>
      </c>
      <c r="D3759" s="33">
        <v>1</v>
      </c>
      <c r="E3759" s="33" t="s">
        <v>6892</v>
      </c>
      <c r="F3759" s="33" t="s">
        <v>93</v>
      </c>
      <c r="G3759" s="33" t="s">
        <v>20</v>
      </c>
      <c r="H3759" s="33">
        <v>0.83837756477162795</v>
      </c>
      <c r="I3759" s="16">
        <v>1.4802064486545699E-31</v>
      </c>
      <c r="J3759" s="16">
        <v>2.3431668082201901E-28</v>
      </c>
      <c r="K3759" s="33" t="s">
        <v>6894</v>
      </c>
    </row>
    <row r="3760" spans="1:11">
      <c r="A3760" s="33" t="s">
        <v>5981</v>
      </c>
      <c r="B3760" s="33">
        <v>14897446</v>
      </c>
      <c r="C3760" s="33">
        <v>14897469</v>
      </c>
      <c r="D3760" s="33">
        <v>3</v>
      </c>
      <c r="E3760" s="33" t="s">
        <v>6895</v>
      </c>
      <c r="F3760" s="33" t="s">
        <v>84</v>
      </c>
      <c r="G3760" s="33" t="s">
        <v>20</v>
      </c>
      <c r="H3760" s="33">
        <v>-0.21827655184290001</v>
      </c>
      <c r="I3760" s="16">
        <v>3.2650211237759598E-5</v>
      </c>
      <c r="J3760" s="33">
        <v>1.05840172811004E-3</v>
      </c>
      <c r="K3760" s="33" t="s">
        <v>6896</v>
      </c>
    </row>
    <row r="3761" spans="1:11">
      <c r="A3761" s="33" t="s">
        <v>5981</v>
      </c>
      <c r="B3761" s="33">
        <v>14906842</v>
      </c>
      <c r="C3761" s="33">
        <v>14906858</v>
      </c>
      <c r="D3761" s="33">
        <v>1</v>
      </c>
      <c r="E3761" s="33" t="s">
        <v>6897</v>
      </c>
      <c r="F3761" s="33" t="s">
        <v>93</v>
      </c>
      <c r="G3761" s="33" t="s">
        <v>19</v>
      </c>
      <c r="H3761" s="33">
        <v>-0.45104677900448198</v>
      </c>
      <c r="I3761" s="33">
        <v>3.48852018840625E-3</v>
      </c>
      <c r="J3761" s="33">
        <v>4.4217913670481099E-2</v>
      </c>
      <c r="K3761" s="33" t="s">
        <v>6898</v>
      </c>
    </row>
    <row r="3762" spans="1:11">
      <c r="A3762" s="33" t="s">
        <v>5981</v>
      </c>
      <c r="B3762" s="33">
        <v>14910843</v>
      </c>
      <c r="C3762" s="33">
        <v>14910853</v>
      </c>
      <c r="D3762" s="33">
        <v>1</v>
      </c>
      <c r="E3762" s="33" t="s">
        <v>6899</v>
      </c>
      <c r="F3762" s="33" t="s">
        <v>79</v>
      </c>
      <c r="G3762" s="33" t="s">
        <v>22</v>
      </c>
      <c r="H3762" s="33">
        <v>0.24747440074659199</v>
      </c>
      <c r="I3762" s="33">
        <v>5.7861013430036499E-3</v>
      </c>
      <c r="J3762" s="33">
        <v>6.4427187052577606E-2</v>
      </c>
      <c r="K3762" s="33" t="s">
        <v>6900</v>
      </c>
    </row>
    <row r="3763" spans="1:11">
      <c r="A3763" s="33" t="s">
        <v>5981</v>
      </c>
      <c r="B3763" s="33">
        <v>14968729</v>
      </c>
      <c r="C3763" s="33">
        <v>14968742</v>
      </c>
      <c r="D3763" s="33">
        <v>2</v>
      </c>
      <c r="E3763" s="33" t="s">
        <v>6901</v>
      </c>
      <c r="F3763" s="33" t="s">
        <v>76</v>
      </c>
      <c r="G3763" s="33" t="s">
        <v>22</v>
      </c>
      <c r="H3763" s="33">
        <v>-0.35907148902349401</v>
      </c>
      <c r="I3763" s="16">
        <v>5.6391835832558997E-5</v>
      </c>
      <c r="J3763" s="33">
        <v>1.6230595658716499E-3</v>
      </c>
      <c r="K3763" s="33" t="s">
        <v>6902</v>
      </c>
    </row>
    <row r="3764" spans="1:11">
      <c r="A3764" s="33" t="s">
        <v>5981</v>
      </c>
      <c r="B3764" s="33">
        <v>15004737</v>
      </c>
      <c r="C3764" s="33">
        <v>15004757</v>
      </c>
      <c r="D3764" s="33">
        <v>3</v>
      </c>
      <c r="E3764" s="33" t="s">
        <v>6903</v>
      </c>
      <c r="F3764" s="33" t="s">
        <v>201</v>
      </c>
      <c r="G3764" s="33" t="s">
        <v>8648</v>
      </c>
      <c r="H3764" s="33">
        <v>-0.17214971192530901</v>
      </c>
      <c r="I3764" s="33">
        <v>3.5541048501055599E-3</v>
      </c>
      <c r="J3764" s="33">
        <v>4.4711109756692298E-2</v>
      </c>
      <c r="K3764" s="33" t="s">
        <v>6904</v>
      </c>
    </row>
    <row r="3765" spans="1:11">
      <c r="A3765" s="33" t="s">
        <v>5981</v>
      </c>
      <c r="B3765" s="33">
        <v>15060068</v>
      </c>
      <c r="C3765" s="33">
        <v>15060084</v>
      </c>
      <c r="D3765" s="33">
        <v>3</v>
      </c>
      <c r="E3765" s="33" t="s">
        <v>6905</v>
      </c>
      <c r="F3765" s="33" t="s">
        <v>201</v>
      </c>
      <c r="G3765" s="33" t="s">
        <v>21</v>
      </c>
      <c r="H3765" s="33">
        <v>0.32452429795458698</v>
      </c>
      <c r="I3765" s="16">
        <v>6.2979603082205399E-10</v>
      </c>
      <c r="J3765" s="16">
        <v>7.6689778214716297E-8</v>
      </c>
      <c r="K3765" s="33" t="s">
        <v>6906</v>
      </c>
    </row>
    <row r="3766" spans="1:11">
      <c r="A3766" s="33" t="s">
        <v>5981</v>
      </c>
      <c r="B3766" s="33">
        <v>15157313</v>
      </c>
      <c r="C3766" s="33">
        <v>15157324</v>
      </c>
      <c r="D3766" s="33">
        <v>1</v>
      </c>
      <c r="E3766" s="33" t="s">
        <v>6907</v>
      </c>
      <c r="F3766" s="33" t="s">
        <v>79</v>
      </c>
      <c r="G3766" s="33" t="s">
        <v>22</v>
      </c>
      <c r="H3766" s="33">
        <v>0.65340700474685598</v>
      </c>
      <c r="I3766" s="33">
        <v>5.3585729962241904E-4</v>
      </c>
      <c r="J3766" s="33">
        <v>9.9600247197920398E-3</v>
      </c>
      <c r="K3766" s="33" t="s">
        <v>6908</v>
      </c>
    </row>
    <row r="3767" spans="1:11">
      <c r="A3767" s="33" t="s">
        <v>5981</v>
      </c>
      <c r="B3767" s="33">
        <v>15159219</v>
      </c>
      <c r="C3767" s="33">
        <v>15159230</v>
      </c>
      <c r="D3767" s="33">
        <v>2</v>
      </c>
      <c r="E3767" s="33" t="s">
        <v>6909</v>
      </c>
      <c r="F3767" s="33" t="s">
        <v>76</v>
      </c>
      <c r="G3767" s="33" t="s">
        <v>19</v>
      </c>
      <c r="H3767" s="33">
        <v>-0.37707926167757</v>
      </c>
      <c r="I3767" s="33">
        <v>2.97920892088802E-3</v>
      </c>
      <c r="J3767" s="33">
        <v>3.92031516476294E-2</v>
      </c>
      <c r="K3767" s="33" t="s">
        <v>6908</v>
      </c>
    </row>
    <row r="3768" spans="1:11">
      <c r="A3768" s="33" t="s">
        <v>5981</v>
      </c>
      <c r="B3768" s="33">
        <v>15211319</v>
      </c>
      <c r="C3768" s="33">
        <v>15211330</v>
      </c>
      <c r="D3768" s="33">
        <v>2</v>
      </c>
      <c r="E3768" s="33" t="s">
        <v>6910</v>
      </c>
      <c r="F3768" s="33" t="s">
        <v>76</v>
      </c>
      <c r="G3768" s="33" t="s">
        <v>18</v>
      </c>
      <c r="H3768" s="33">
        <v>0.45144273022107101</v>
      </c>
      <c r="I3768" s="16">
        <v>9.8862251662553498E-5</v>
      </c>
      <c r="J3768" s="33">
        <v>2.5585658482041801E-3</v>
      </c>
      <c r="K3768" s="33" t="s">
        <v>6911</v>
      </c>
    </row>
    <row r="3769" spans="1:11">
      <c r="A3769" s="33" t="s">
        <v>5981</v>
      </c>
      <c r="B3769" s="33">
        <v>15262608</v>
      </c>
      <c r="C3769" s="33">
        <v>15262620</v>
      </c>
      <c r="D3769" s="33">
        <v>1</v>
      </c>
      <c r="E3769" s="33" t="s">
        <v>6912</v>
      </c>
      <c r="F3769" s="33" t="s">
        <v>93</v>
      </c>
      <c r="G3769" s="33" t="s">
        <v>8648</v>
      </c>
      <c r="H3769" s="33">
        <v>0.26899427315215901</v>
      </c>
      <c r="I3769" s="33">
        <v>7.3997673402234699E-3</v>
      </c>
      <c r="J3769" s="33">
        <v>7.7064682234037896E-2</v>
      </c>
      <c r="K3769" s="33" t="s">
        <v>6913</v>
      </c>
    </row>
    <row r="3770" spans="1:11">
      <c r="A3770" s="33" t="s">
        <v>5981</v>
      </c>
      <c r="B3770" s="33">
        <v>15262608</v>
      </c>
      <c r="C3770" s="33">
        <v>15262620</v>
      </c>
      <c r="D3770" s="33">
        <v>1</v>
      </c>
      <c r="E3770" s="33" t="s">
        <v>6912</v>
      </c>
      <c r="F3770" s="33" t="s">
        <v>93</v>
      </c>
      <c r="G3770" s="33" t="s">
        <v>8648</v>
      </c>
      <c r="H3770" s="33">
        <v>0.26277847847446301</v>
      </c>
      <c r="I3770" s="33">
        <v>8.9460607074157202E-3</v>
      </c>
      <c r="J3770" s="33">
        <v>8.7616871969821805E-2</v>
      </c>
      <c r="K3770" s="33" t="s">
        <v>6914</v>
      </c>
    </row>
    <row r="3771" spans="1:11">
      <c r="A3771" s="33" t="s">
        <v>5981</v>
      </c>
      <c r="B3771" s="33">
        <v>15264681</v>
      </c>
      <c r="C3771" s="33">
        <v>15264706</v>
      </c>
      <c r="D3771" s="33">
        <v>2</v>
      </c>
      <c r="E3771" s="33" t="s">
        <v>6915</v>
      </c>
      <c r="F3771" s="33" t="s">
        <v>113</v>
      </c>
      <c r="G3771" s="33" t="s">
        <v>19</v>
      </c>
      <c r="H3771" s="33">
        <v>0.13050969874079199</v>
      </c>
      <c r="I3771" s="33">
        <v>1.05664024152164E-2</v>
      </c>
      <c r="J3771" s="33">
        <v>9.7436592368665295E-2</v>
      </c>
      <c r="K3771" s="33" t="s">
        <v>6914</v>
      </c>
    </row>
    <row r="3772" spans="1:11">
      <c r="A3772" s="33" t="s">
        <v>5981</v>
      </c>
      <c r="B3772" s="33">
        <v>15316354</v>
      </c>
      <c r="C3772" s="33">
        <v>15316372</v>
      </c>
      <c r="D3772" s="33">
        <v>3</v>
      </c>
      <c r="E3772" s="33" t="s">
        <v>6916</v>
      </c>
      <c r="F3772" s="33" t="s">
        <v>84</v>
      </c>
      <c r="G3772" s="33" t="s">
        <v>21</v>
      </c>
      <c r="H3772" s="33">
        <v>-0.24593055158889199</v>
      </c>
      <c r="I3772" s="16">
        <v>2.2100202802624901E-5</v>
      </c>
      <c r="J3772" s="33">
        <v>7.6053523992511505E-4</v>
      </c>
      <c r="K3772" s="33" t="s">
        <v>6917</v>
      </c>
    </row>
    <row r="3773" spans="1:11">
      <c r="A3773" s="33" t="s">
        <v>5981</v>
      </c>
      <c r="B3773" s="33">
        <v>15407540</v>
      </c>
      <c r="C3773" s="33">
        <v>15407566</v>
      </c>
      <c r="D3773" s="33">
        <v>6</v>
      </c>
      <c r="E3773" s="33" t="s">
        <v>6918</v>
      </c>
      <c r="F3773" s="33" t="s">
        <v>3515</v>
      </c>
      <c r="G3773" s="33" t="s">
        <v>20</v>
      </c>
      <c r="H3773" s="33">
        <v>-0.21894453184659499</v>
      </c>
      <c r="I3773" s="16">
        <v>2.4442025911131999E-5</v>
      </c>
      <c r="J3773" s="33">
        <v>8.2615787225598597E-4</v>
      </c>
      <c r="K3773" s="33" t="s">
        <v>6919</v>
      </c>
    </row>
    <row r="3774" spans="1:11">
      <c r="A3774" s="33" t="s">
        <v>5981</v>
      </c>
      <c r="B3774" s="33">
        <v>15422247</v>
      </c>
      <c r="C3774" s="33">
        <v>15422270</v>
      </c>
      <c r="D3774" s="33">
        <v>5</v>
      </c>
      <c r="E3774" s="33" t="s">
        <v>6920</v>
      </c>
      <c r="F3774" s="33" t="s">
        <v>3019</v>
      </c>
      <c r="G3774" s="33" t="s">
        <v>19</v>
      </c>
      <c r="H3774" s="33">
        <v>-0.19308366235763399</v>
      </c>
      <c r="I3774" s="33">
        <v>1.31920862495489E-3</v>
      </c>
      <c r="J3774" s="33">
        <v>2.0744774039439699E-2</v>
      </c>
      <c r="K3774" s="33" t="s">
        <v>6921</v>
      </c>
    </row>
    <row r="3775" spans="1:11">
      <c r="A3775" s="33" t="s">
        <v>5981</v>
      </c>
      <c r="B3775" s="33">
        <v>15422247</v>
      </c>
      <c r="C3775" s="33">
        <v>15422270</v>
      </c>
      <c r="D3775" s="33">
        <v>5</v>
      </c>
      <c r="E3775" s="33" t="s">
        <v>6920</v>
      </c>
      <c r="F3775" s="33" t="s">
        <v>3019</v>
      </c>
      <c r="G3775" s="33" t="s">
        <v>19</v>
      </c>
      <c r="H3775" s="33">
        <v>0.33674925222445801</v>
      </c>
      <c r="I3775" s="16">
        <v>1.0871736412693201E-8</v>
      </c>
      <c r="J3775" s="16">
        <v>9.2196207542642496E-7</v>
      </c>
      <c r="K3775" s="33" t="s">
        <v>6922</v>
      </c>
    </row>
    <row r="3776" spans="1:11">
      <c r="A3776" s="33" t="s">
        <v>5981</v>
      </c>
      <c r="B3776" s="33">
        <v>15436574</v>
      </c>
      <c r="C3776" s="33">
        <v>15436591</v>
      </c>
      <c r="D3776" s="33">
        <v>1</v>
      </c>
      <c r="E3776" s="33" t="s">
        <v>6923</v>
      </c>
      <c r="F3776" s="33" t="s">
        <v>79</v>
      </c>
      <c r="G3776" s="33" t="s">
        <v>22</v>
      </c>
      <c r="H3776" s="33">
        <v>0.199296517019626</v>
      </c>
      <c r="I3776" s="33">
        <v>2.8574870020911902E-3</v>
      </c>
      <c r="J3776" s="33">
        <v>3.8065093332204897E-2</v>
      </c>
      <c r="K3776" s="33" t="s">
        <v>6924</v>
      </c>
    </row>
    <row r="3777" spans="1:11">
      <c r="A3777" s="33" t="s">
        <v>5981</v>
      </c>
      <c r="B3777" s="33">
        <v>15460347</v>
      </c>
      <c r="C3777" s="33">
        <v>15460427</v>
      </c>
      <c r="D3777" s="33">
        <v>6</v>
      </c>
      <c r="E3777" s="33" t="s">
        <v>6925</v>
      </c>
      <c r="F3777" s="33" t="s">
        <v>6926</v>
      </c>
      <c r="G3777" s="33" t="s">
        <v>21</v>
      </c>
      <c r="H3777" s="33">
        <v>0.13776284199959801</v>
      </c>
      <c r="I3777" s="33">
        <v>9.1536567223039593E-3</v>
      </c>
      <c r="J3777" s="33">
        <v>8.8659099079116399E-2</v>
      </c>
      <c r="K3777" s="33" t="s">
        <v>6927</v>
      </c>
    </row>
    <row r="3778" spans="1:11">
      <c r="A3778" s="33" t="s">
        <v>5981</v>
      </c>
      <c r="B3778" s="33">
        <v>15504280</v>
      </c>
      <c r="C3778" s="33">
        <v>15504290</v>
      </c>
      <c r="D3778" s="33">
        <v>1</v>
      </c>
      <c r="E3778" s="33" t="s">
        <v>6928</v>
      </c>
      <c r="F3778" s="33" t="s">
        <v>93</v>
      </c>
      <c r="G3778" s="33" t="s">
        <v>18</v>
      </c>
      <c r="H3778" s="33">
        <v>-0.24216834704618301</v>
      </c>
      <c r="I3778" s="33">
        <v>1.7829840879185E-3</v>
      </c>
      <c r="J3778" s="33">
        <v>2.64605982297655E-2</v>
      </c>
      <c r="K3778" s="33" t="s">
        <v>6929</v>
      </c>
    </row>
    <row r="3779" spans="1:11">
      <c r="A3779" s="33" t="s">
        <v>5981</v>
      </c>
      <c r="B3779" s="33">
        <v>15561536</v>
      </c>
      <c r="C3779" s="33">
        <v>15561561</v>
      </c>
      <c r="D3779" s="33">
        <v>3</v>
      </c>
      <c r="E3779" s="33" t="s">
        <v>6930</v>
      </c>
      <c r="F3779" s="33" t="s">
        <v>452</v>
      </c>
      <c r="G3779" s="33" t="s">
        <v>18</v>
      </c>
      <c r="H3779" s="33">
        <v>-0.214300463472888</v>
      </c>
      <c r="I3779" s="33">
        <v>8.9911270684498899E-4</v>
      </c>
      <c r="J3779" s="33">
        <v>1.50700700033716E-2</v>
      </c>
      <c r="K3779" s="33" t="s">
        <v>6931</v>
      </c>
    </row>
    <row r="3780" spans="1:11">
      <c r="A3780" s="33" t="s">
        <v>5981</v>
      </c>
      <c r="B3780" s="33">
        <v>15594829</v>
      </c>
      <c r="C3780" s="33">
        <v>15594843</v>
      </c>
      <c r="D3780" s="33">
        <v>1</v>
      </c>
      <c r="E3780" s="33" t="s">
        <v>6932</v>
      </c>
      <c r="F3780" s="33" t="s">
        <v>79</v>
      </c>
      <c r="G3780" s="33" t="s">
        <v>18</v>
      </c>
      <c r="H3780" s="33">
        <v>0.30362801757243002</v>
      </c>
      <c r="I3780" s="33">
        <v>2.2493972090293301E-3</v>
      </c>
      <c r="J3780" s="33">
        <v>3.1511467096402103E-2</v>
      </c>
      <c r="K3780" s="33" t="s">
        <v>6933</v>
      </c>
    </row>
    <row r="3781" spans="1:11">
      <c r="A3781" s="33" t="s">
        <v>5981</v>
      </c>
      <c r="B3781" s="33">
        <v>15763182</v>
      </c>
      <c r="C3781" s="33">
        <v>15763201</v>
      </c>
      <c r="D3781" s="33">
        <v>2</v>
      </c>
      <c r="E3781" s="33" t="s">
        <v>6934</v>
      </c>
      <c r="F3781" s="33" t="s">
        <v>76</v>
      </c>
      <c r="G3781" s="33" t="s">
        <v>22</v>
      </c>
      <c r="H3781" s="33">
        <v>-0.97699287902897503</v>
      </c>
      <c r="I3781" s="33">
        <v>4.1746762004060203E-3</v>
      </c>
      <c r="J3781" s="33">
        <v>5.08746070304456E-2</v>
      </c>
      <c r="K3781" s="33" t="s">
        <v>6935</v>
      </c>
    </row>
    <row r="3782" spans="1:11">
      <c r="A3782" s="33" t="s">
        <v>5981</v>
      </c>
      <c r="B3782" s="33">
        <v>15837483</v>
      </c>
      <c r="C3782" s="33">
        <v>15837500</v>
      </c>
      <c r="D3782" s="33">
        <v>3</v>
      </c>
      <c r="E3782" s="33" t="s">
        <v>6936</v>
      </c>
      <c r="F3782" s="33" t="s">
        <v>161</v>
      </c>
      <c r="G3782" s="33" t="s">
        <v>21</v>
      </c>
      <c r="H3782" s="33">
        <v>-0.15568253437858001</v>
      </c>
      <c r="I3782" s="33">
        <v>7.9087496933841102E-3</v>
      </c>
      <c r="J3782" s="33">
        <v>8.0771295255658404E-2</v>
      </c>
      <c r="K3782" s="33" t="s">
        <v>6937</v>
      </c>
    </row>
    <row r="3783" spans="1:11">
      <c r="A3783" s="33" t="s">
        <v>5981</v>
      </c>
      <c r="B3783" s="33">
        <v>15895672</v>
      </c>
      <c r="C3783" s="33">
        <v>15895702</v>
      </c>
      <c r="D3783" s="33">
        <v>3</v>
      </c>
      <c r="E3783" s="33" t="s">
        <v>6938</v>
      </c>
      <c r="F3783" s="33" t="s">
        <v>161</v>
      </c>
      <c r="G3783" s="33" t="s">
        <v>20</v>
      </c>
      <c r="H3783" s="33">
        <v>0.45781865456562898</v>
      </c>
      <c r="I3783" s="16">
        <v>1.9559314901699599E-5</v>
      </c>
      <c r="J3783" s="33">
        <v>6.80492208558034E-4</v>
      </c>
      <c r="K3783" s="33" t="s">
        <v>6939</v>
      </c>
    </row>
    <row r="3784" spans="1:11">
      <c r="A3784" s="33" t="s">
        <v>5981</v>
      </c>
      <c r="B3784" s="33">
        <v>15935220</v>
      </c>
      <c r="C3784" s="33">
        <v>15935235</v>
      </c>
      <c r="D3784" s="33">
        <v>3</v>
      </c>
      <c r="E3784" s="33" t="s">
        <v>6940</v>
      </c>
      <c r="F3784" s="33" t="s">
        <v>84</v>
      </c>
      <c r="G3784" s="33" t="s">
        <v>20</v>
      </c>
      <c r="H3784" s="33">
        <v>-0.49311223118702802</v>
      </c>
      <c r="I3784" s="16">
        <v>1.4196210807608601E-14</v>
      </c>
      <c r="J3784" s="16">
        <v>3.28867342074796E-12</v>
      </c>
      <c r="K3784" s="33" t="s">
        <v>6941</v>
      </c>
    </row>
    <row r="3785" spans="1:11">
      <c r="A3785" s="33" t="s">
        <v>5981</v>
      </c>
      <c r="B3785" s="33">
        <v>15951325</v>
      </c>
      <c r="C3785" s="33">
        <v>15951339</v>
      </c>
      <c r="D3785" s="33">
        <v>1</v>
      </c>
      <c r="E3785" s="33" t="s">
        <v>6942</v>
      </c>
      <c r="F3785" s="33" t="s">
        <v>93</v>
      </c>
      <c r="G3785" s="33" t="s">
        <v>20</v>
      </c>
      <c r="H3785" s="33">
        <v>0.37163401457183698</v>
      </c>
      <c r="I3785" s="16">
        <v>1.21150605027547E-6</v>
      </c>
      <c r="J3785" s="16">
        <v>6.2077932177422501E-5</v>
      </c>
      <c r="K3785" s="33" t="s">
        <v>6943</v>
      </c>
    </row>
    <row r="3786" spans="1:11">
      <c r="A3786" s="33" t="s">
        <v>5981</v>
      </c>
      <c r="B3786" s="33">
        <v>16020242</v>
      </c>
      <c r="C3786" s="33">
        <v>16020330</v>
      </c>
      <c r="D3786" s="33">
        <v>3</v>
      </c>
      <c r="E3786" s="33" t="s">
        <v>6944</v>
      </c>
      <c r="F3786" s="33" t="s">
        <v>161</v>
      </c>
      <c r="G3786" s="33" t="s">
        <v>21</v>
      </c>
      <c r="H3786" s="33">
        <v>-0.229744427264678</v>
      </c>
      <c r="I3786" s="16">
        <v>3.6324277693835598E-5</v>
      </c>
      <c r="J3786" s="33">
        <v>1.1436585391702101E-3</v>
      </c>
      <c r="K3786" s="33" t="s">
        <v>6945</v>
      </c>
    </row>
    <row r="3787" spans="1:11">
      <c r="A3787" s="33" t="s">
        <v>5981</v>
      </c>
      <c r="B3787" s="33">
        <v>16024969</v>
      </c>
      <c r="C3787" s="33">
        <v>16024979</v>
      </c>
      <c r="D3787" s="33">
        <v>1</v>
      </c>
      <c r="E3787" s="33" t="s">
        <v>6946</v>
      </c>
      <c r="F3787" s="33" t="s">
        <v>79</v>
      </c>
      <c r="G3787" s="33" t="s">
        <v>22</v>
      </c>
      <c r="H3787" s="33">
        <v>-0.22425765185891999</v>
      </c>
      <c r="I3787" s="33">
        <v>6.8893938166295302E-3</v>
      </c>
      <c r="J3787" s="33">
        <v>7.3358141782900593E-2</v>
      </c>
      <c r="K3787" s="33" t="s">
        <v>6947</v>
      </c>
    </row>
    <row r="3788" spans="1:11">
      <c r="A3788" s="33" t="s">
        <v>5981</v>
      </c>
      <c r="B3788" s="33">
        <v>16060814</v>
      </c>
      <c r="C3788" s="33">
        <v>16060835</v>
      </c>
      <c r="D3788" s="33">
        <v>2</v>
      </c>
      <c r="E3788" s="33" t="s">
        <v>6948</v>
      </c>
      <c r="F3788" s="33" t="s">
        <v>169</v>
      </c>
      <c r="G3788" s="33" t="s">
        <v>20</v>
      </c>
      <c r="H3788" s="33">
        <v>0.178256016123094</v>
      </c>
      <c r="I3788" s="33">
        <v>2.2716019577675899E-3</v>
      </c>
      <c r="J3788" s="33">
        <v>3.1728934404230302E-2</v>
      </c>
      <c r="K3788" s="33" t="s">
        <v>6949</v>
      </c>
    </row>
    <row r="3789" spans="1:11">
      <c r="A3789" s="33" t="s">
        <v>5981</v>
      </c>
      <c r="B3789" s="33">
        <v>16091147</v>
      </c>
      <c r="C3789" s="33">
        <v>16091162</v>
      </c>
      <c r="D3789" s="33">
        <v>3</v>
      </c>
      <c r="E3789" s="33" t="s">
        <v>6950</v>
      </c>
      <c r="F3789" s="33" t="s">
        <v>174</v>
      </c>
      <c r="G3789" s="33" t="s">
        <v>19</v>
      </c>
      <c r="H3789" s="33">
        <v>0.213943319006942</v>
      </c>
      <c r="I3789" s="33">
        <v>1.20679792465387E-4</v>
      </c>
      <c r="J3789" s="33">
        <v>3.0005671959064E-3</v>
      </c>
      <c r="K3789" s="33" t="s">
        <v>6951</v>
      </c>
    </row>
    <row r="3790" spans="1:11">
      <c r="A3790" s="33" t="s">
        <v>5981</v>
      </c>
      <c r="B3790" s="33">
        <v>16100795</v>
      </c>
      <c r="C3790" s="33">
        <v>16100810</v>
      </c>
      <c r="D3790" s="33">
        <v>2</v>
      </c>
      <c r="E3790" s="33" t="s">
        <v>6952</v>
      </c>
      <c r="F3790" s="33" t="s">
        <v>169</v>
      </c>
      <c r="G3790" s="33" t="s">
        <v>22</v>
      </c>
      <c r="H3790" s="33">
        <v>-0.15871917729475801</v>
      </c>
      <c r="I3790" s="33">
        <v>8.9881815894476101E-3</v>
      </c>
      <c r="J3790" s="33">
        <v>8.7738693459993203E-2</v>
      </c>
      <c r="K3790" s="33" t="s">
        <v>6953</v>
      </c>
    </row>
    <row r="3791" spans="1:11">
      <c r="A3791" s="33" t="s">
        <v>5981</v>
      </c>
      <c r="B3791" s="33">
        <v>16138211</v>
      </c>
      <c r="C3791" s="33">
        <v>16138226</v>
      </c>
      <c r="D3791" s="33">
        <v>1</v>
      </c>
      <c r="E3791" s="33" t="s">
        <v>6954</v>
      </c>
      <c r="F3791" s="33" t="s">
        <v>79</v>
      </c>
      <c r="G3791" s="33" t="s">
        <v>18</v>
      </c>
      <c r="H3791" s="33">
        <v>0.206457790931766</v>
      </c>
      <c r="I3791" s="33">
        <v>8.4958094240354903E-4</v>
      </c>
      <c r="J3791" s="33">
        <v>1.45131650916347E-2</v>
      </c>
      <c r="K3791" s="33" t="s">
        <v>6955</v>
      </c>
    </row>
    <row r="3792" spans="1:11">
      <c r="A3792" s="33" t="s">
        <v>5981</v>
      </c>
      <c r="B3792" s="33">
        <v>16146666</v>
      </c>
      <c r="C3792" s="33">
        <v>16146763</v>
      </c>
      <c r="D3792" s="33">
        <v>4</v>
      </c>
      <c r="E3792" s="33" t="s">
        <v>6956</v>
      </c>
      <c r="F3792" s="33" t="s">
        <v>809</v>
      </c>
      <c r="G3792" s="33" t="s">
        <v>20</v>
      </c>
      <c r="H3792" s="33">
        <v>-0.15404273186501499</v>
      </c>
      <c r="I3792" s="33">
        <v>9.8365359944612898E-3</v>
      </c>
      <c r="J3792" s="33">
        <v>9.2962605846162505E-2</v>
      </c>
      <c r="K3792" s="33" t="s">
        <v>6957</v>
      </c>
    </row>
    <row r="3793" spans="1:11">
      <c r="A3793" s="33" t="s">
        <v>5981</v>
      </c>
      <c r="B3793" s="33">
        <v>16173257</v>
      </c>
      <c r="C3793" s="33">
        <v>16173268</v>
      </c>
      <c r="D3793" s="33">
        <v>2</v>
      </c>
      <c r="E3793" s="33" t="s">
        <v>6958</v>
      </c>
      <c r="F3793" s="33" t="s">
        <v>191</v>
      </c>
      <c r="G3793" s="33" t="s">
        <v>20</v>
      </c>
      <c r="H3793" s="33">
        <v>0.190009078879527</v>
      </c>
      <c r="I3793" s="33">
        <v>1.2939092397470299E-3</v>
      </c>
      <c r="J3793" s="33">
        <v>2.0414534815809501E-2</v>
      </c>
      <c r="K3793" s="33" t="s">
        <v>6959</v>
      </c>
    </row>
    <row r="3794" spans="1:11">
      <c r="A3794" s="33" t="s">
        <v>5981</v>
      </c>
      <c r="B3794" s="33">
        <v>16291275</v>
      </c>
      <c r="C3794" s="33">
        <v>16291304</v>
      </c>
      <c r="D3794" s="33">
        <v>3</v>
      </c>
      <c r="E3794" s="33" t="s">
        <v>6960</v>
      </c>
      <c r="F3794" s="33" t="s">
        <v>231</v>
      </c>
      <c r="G3794" s="33" t="s">
        <v>21</v>
      </c>
      <c r="H3794" s="33">
        <v>-0.13786971396217099</v>
      </c>
      <c r="I3794" s="33">
        <v>1.0354011253446101E-2</v>
      </c>
      <c r="J3794" s="33">
        <v>9.6246733878247906E-2</v>
      </c>
      <c r="K3794" s="33" t="s">
        <v>6961</v>
      </c>
    </row>
    <row r="3795" spans="1:11">
      <c r="A3795" s="33" t="s">
        <v>5981</v>
      </c>
      <c r="B3795" s="33">
        <v>16290114</v>
      </c>
      <c r="C3795" s="33">
        <v>16290146</v>
      </c>
      <c r="D3795" s="33">
        <v>2</v>
      </c>
      <c r="E3795" s="33" t="s">
        <v>6962</v>
      </c>
      <c r="F3795" s="33" t="s">
        <v>191</v>
      </c>
      <c r="G3795" s="33" t="s">
        <v>22</v>
      </c>
      <c r="H3795" s="33">
        <v>-0.329029079469009</v>
      </c>
      <c r="I3795" s="16">
        <v>1.5953649836591501E-5</v>
      </c>
      <c r="J3795" s="33">
        <v>5.7714180498012703E-4</v>
      </c>
      <c r="K3795" s="33" t="s">
        <v>6963</v>
      </c>
    </row>
    <row r="3796" spans="1:11">
      <c r="A3796" s="33" t="s">
        <v>5981</v>
      </c>
      <c r="B3796" s="33">
        <v>16291275</v>
      </c>
      <c r="C3796" s="33">
        <v>16291304</v>
      </c>
      <c r="D3796" s="33">
        <v>3</v>
      </c>
      <c r="E3796" s="33" t="s">
        <v>6960</v>
      </c>
      <c r="F3796" s="33" t="s">
        <v>231</v>
      </c>
      <c r="G3796" s="33" t="s">
        <v>21</v>
      </c>
      <c r="H3796" s="33">
        <v>-0.30174520388686499</v>
      </c>
      <c r="I3796" s="16">
        <v>1.07686367820709E-8</v>
      </c>
      <c r="J3796" s="16">
        <v>9.2144605546044697E-7</v>
      </c>
      <c r="K3796" s="33" t="s">
        <v>6963</v>
      </c>
    </row>
    <row r="3797" spans="1:11">
      <c r="A3797" s="33" t="s">
        <v>5981</v>
      </c>
      <c r="B3797" s="33">
        <v>16300273</v>
      </c>
      <c r="C3797" s="33">
        <v>16300283</v>
      </c>
      <c r="D3797" s="33">
        <v>1</v>
      </c>
      <c r="E3797" s="33" t="s">
        <v>6964</v>
      </c>
      <c r="F3797" s="33" t="s">
        <v>93</v>
      </c>
      <c r="G3797" s="33" t="s">
        <v>22</v>
      </c>
      <c r="H3797" s="33">
        <v>0.31644831899013698</v>
      </c>
      <c r="I3797" s="33">
        <v>2.2435963294563E-3</v>
      </c>
      <c r="J3797" s="33">
        <v>3.1476629153878798E-2</v>
      </c>
      <c r="K3797" s="33" t="s">
        <v>6965</v>
      </c>
    </row>
    <row r="3798" spans="1:11">
      <c r="A3798" s="33" t="s">
        <v>5981</v>
      </c>
      <c r="B3798" s="33">
        <v>16329999</v>
      </c>
      <c r="C3798" s="33">
        <v>16330041</v>
      </c>
      <c r="D3798" s="33">
        <v>2</v>
      </c>
      <c r="E3798" s="33" t="s">
        <v>6966</v>
      </c>
      <c r="F3798" s="33" t="s">
        <v>76</v>
      </c>
      <c r="G3798" s="33" t="s">
        <v>18</v>
      </c>
      <c r="H3798" s="33">
        <v>0.169545245673735</v>
      </c>
      <c r="I3798" s="33">
        <v>1.3227381455440199E-3</v>
      </c>
      <c r="J3798" s="33">
        <v>2.0765895713020101E-2</v>
      </c>
      <c r="K3798" s="33" t="s">
        <v>6967</v>
      </c>
    </row>
    <row r="3799" spans="1:11">
      <c r="A3799" s="33" t="s">
        <v>5981</v>
      </c>
      <c r="B3799" s="33">
        <v>16331824</v>
      </c>
      <c r="C3799" s="33">
        <v>16331834</v>
      </c>
      <c r="D3799" s="33">
        <v>1</v>
      </c>
      <c r="E3799" s="33" t="s">
        <v>6968</v>
      </c>
      <c r="F3799" s="33" t="s">
        <v>93</v>
      </c>
      <c r="G3799" s="33" t="s">
        <v>22</v>
      </c>
      <c r="H3799" s="33">
        <v>0.31215342640869798</v>
      </c>
      <c r="I3799" s="16">
        <v>5.55121103812023E-5</v>
      </c>
      <c r="J3799" s="33">
        <v>1.61186987625481E-3</v>
      </c>
      <c r="K3799" s="33" t="s">
        <v>6967</v>
      </c>
    </row>
    <row r="3800" spans="1:11">
      <c r="A3800" s="33" t="s">
        <v>5981</v>
      </c>
      <c r="B3800" s="33">
        <v>16332112</v>
      </c>
      <c r="C3800" s="33">
        <v>16332122</v>
      </c>
      <c r="D3800" s="33">
        <v>1</v>
      </c>
      <c r="E3800" s="33" t="s">
        <v>6969</v>
      </c>
      <c r="F3800" s="33" t="s">
        <v>79</v>
      </c>
      <c r="G3800" s="33" t="s">
        <v>22</v>
      </c>
      <c r="H3800" s="33">
        <v>0.341927498213909</v>
      </c>
      <c r="I3800" s="16">
        <v>9.8114483516649102E-8</v>
      </c>
      <c r="J3800" s="16">
        <v>6.5167228282596698E-6</v>
      </c>
      <c r="K3800" s="33" t="s">
        <v>6967</v>
      </c>
    </row>
    <row r="3801" spans="1:11">
      <c r="A3801" s="33" t="s">
        <v>5981</v>
      </c>
      <c r="B3801" s="33">
        <v>16339929</v>
      </c>
      <c r="C3801" s="33">
        <v>16339956</v>
      </c>
      <c r="D3801" s="33">
        <v>3</v>
      </c>
      <c r="E3801" s="33" t="s">
        <v>6970</v>
      </c>
      <c r="F3801" s="33" t="s">
        <v>161</v>
      </c>
      <c r="G3801" s="33" t="s">
        <v>20</v>
      </c>
      <c r="H3801" s="33">
        <v>-0.28563177365909698</v>
      </c>
      <c r="I3801" s="16">
        <v>3.4028744581475899E-6</v>
      </c>
      <c r="J3801" s="33">
        <v>1.5317773271794201E-4</v>
      </c>
      <c r="K3801" s="33" t="s">
        <v>6971</v>
      </c>
    </row>
    <row r="3802" spans="1:11">
      <c r="A3802" s="33" t="s">
        <v>5981</v>
      </c>
      <c r="B3802" s="33">
        <v>16363780</v>
      </c>
      <c r="C3802" s="33">
        <v>16363806</v>
      </c>
      <c r="D3802" s="33">
        <v>2</v>
      </c>
      <c r="E3802" s="33" t="s">
        <v>6972</v>
      </c>
      <c r="F3802" s="33" t="s">
        <v>169</v>
      </c>
      <c r="G3802" s="33" t="s">
        <v>8648</v>
      </c>
      <c r="H3802" s="33">
        <v>0.314155155117676</v>
      </c>
      <c r="I3802" s="33">
        <v>1.19048685232077E-4</v>
      </c>
      <c r="J3802" s="33">
        <v>2.9803116312722999E-3</v>
      </c>
      <c r="K3802" s="33" t="s">
        <v>6973</v>
      </c>
    </row>
    <row r="3803" spans="1:11">
      <c r="A3803" s="33" t="s">
        <v>5981</v>
      </c>
      <c r="B3803" s="33">
        <v>16364303</v>
      </c>
      <c r="C3803" s="33">
        <v>16364319</v>
      </c>
      <c r="D3803" s="33">
        <v>2</v>
      </c>
      <c r="E3803" s="33" t="s">
        <v>6974</v>
      </c>
      <c r="F3803" s="33" t="s">
        <v>76</v>
      </c>
      <c r="G3803" s="33" t="s">
        <v>22</v>
      </c>
      <c r="H3803" s="33">
        <v>0.90906522693851399</v>
      </c>
      <c r="I3803" s="33">
        <v>4.5581356454184102E-3</v>
      </c>
      <c r="J3803" s="33">
        <v>5.4320166073003801E-2</v>
      </c>
      <c r="K3803" s="33" t="s">
        <v>6975</v>
      </c>
    </row>
    <row r="3804" spans="1:11">
      <c r="A3804" s="33" t="s">
        <v>5981</v>
      </c>
      <c r="B3804" s="33">
        <v>16426909</v>
      </c>
      <c r="C3804" s="33">
        <v>16426941</v>
      </c>
      <c r="D3804" s="33">
        <v>3</v>
      </c>
      <c r="E3804" s="33" t="s">
        <v>6976</v>
      </c>
      <c r="F3804" s="33" t="s">
        <v>161</v>
      </c>
      <c r="G3804" s="33" t="s">
        <v>21</v>
      </c>
      <c r="H3804" s="33">
        <v>-0.240359467642034</v>
      </c>
      <c r="I3804" s="16">
        <v>1.14596021262771E-5</v>
      </c>
      <c r="J3804" s="33">
        <v>4.39468927582171E-4</v>
      </c>
      <c r="K3804" s="33" t="s">
        <v>6977</v>
      </c>
    </row>
    <row r="3805" spans="1:11">
      <c r="A3805" s="33" t="s">
        <v>5981</v>
      </c>
      <c r="B3805" s="33">
        <v>16447598</v>
      </c>
      <c r="C3805" s="33">
        <v>16447612</v>
      </c>
      <c r="D3805" s="33">
        <v>1</v>
      </c>
      <c r="E3805" s="33" t="s">
        <v>6978</v>
      </c>
      <c r="F3805" s="33" t="s">
        <v>93</v>
      </c>
      <c r="G3805" s="33" t="s">
        <v>19</v>
      </c>
      <c r="H3805" s="33">
        <v>-0.20607614683744399</v>
      </c>
      <c r="I3805" s="33">
        <v>7.5439116515278199E-3</v>
      </c>
      <c r="J3805" s="33">
        <v>7.7882687898055705E-2</v>
      </c>
      <c r="K3805" s="33" t="s">
        <v>6979</v>
      </c>
    </row>
    <row r="3806" spans="1:11">
      <c r="A3806" s="33" t="s">
        <v>5981</v>
      </c>
      <c r="B3806" s="33">
        <v>16477618</v>
      </c>
      <c r="C3806" s="33">
        <v>16477648</v>
      </c>
      <c r="D3806" s="33">
        <v>3</v>
      </c>
      <c r="E3806" s="33" t="s">
        <v>6980</v>
      </c>
      <c r="F3806" s="33" t="s">
        <v>161</v>
      </c>
      <c r="G3806" s="33" t="s">
        <v>21</v>
      </c>
      <c r="H3806" s="33">
        <v>0.26167772191349498</v>
      </c>
      <c r="I3806" s="33">
        <v>4.5475374698749002E-3</v>
      </c>
      <c r="J3806" s="33">
        <v>5.4320166073003801E-2</v>
      </c>
      <c r="K3806" s="33" t="s">
        <v>6981</v>
      </c>
    </row>
    <row r="3807" spans="1:11">
      <c r="A3807" s="33" t="s">
        <v>5981</v>
      </c>
      <c r="B3807" s="33">
        <v>16486849</v>
      </c>
      <c r="C3807" s="33">
        <v>16486863</v>
      </c>
      <c r="D3807" s="33">
        <v>2</v>
      </c>
      <c r="E3807" s="33" t="s">
        <v>6982</v>
      </c>
      <c r="F3807" s="33" t="s">
        <v>116</v>
      </c>
      <c r="G3807" s="33" t="s">
        <v>19</v>
      </c>
      <c r="H3807" s="33">
        <v>0.26276887879796501</v>
      </c>
      <c r="I3807" s="16">
        <v>3.1578778176080202E-7</v>
      </c>
      <c r="J3807" s="16">
        <v>1.8863851265183E-5</v>
      </c>
      <c r="K3807" s="33" t="s">
        <v>6983</v>
      </c>
    </row>
    <row r="3808" spans="1:11">
      <c r="A3808" s="33" t="s">
        <v>5981</v>
      </c>
      <c r="B3808" s="33">
        <v>16630216</v>
      </c>
      <c r="C3808" s="33">
        <v>16630228</v>
      </c>
      <c r="D3808" s="33">
        <v>1</v>
      </c>
      <c r="E3808" s="33" t="s">
        <v>6984</v>
      </c>
      <c r="F3808" s="33" t="s">
        <v>79</v>
      </c>
      <c r="G3808" s="33" t="s">
        <v>19</v>
      </c>
      <c r="H3808" s="33">
        <v>-0.61555468194784202</v>
      </c>
      <c r="I3808" s="16">
        <v>4.1646791950499202E-26</v>
      </c>
      <c r="J3808" s="16">
        <v>3.95561229945841E-23</v>
      </c>
      <c r="K3808" s="33" t="s">
        <v>6985</v>
      </c>
    </row>
    <row r="3809" spans="1:11">
      <c r="A3809" s="33" t="s">
        <v>5981</v>
      </c>
      <c r="B3809" s="33">
        <v>16630456</v>
      </c>
      <c r="C3809" s="33">
        <v>16630472</v>
      </c>
      <c r="D3809" s="33">
        <v>2</v>
      </c>
      <c r="E3809" s="33" t="s">
        <v>6986</v>
      </c>
      <c r="F3809" s="33" t="s">
        <v>169</v>
      </c>
      <c r="G3809" s="33" t="s">
        <v>19</v>
      </c>
      <c r="H3809" s="33">
        <v>0.21579105252296599</v>
      </c>
      <c r="I3809" s="33">
        <v>7.3856300983189899E-3</v>
      </c>
      <c r="J3809" s="33">
        <v>7.7064682234037896E-2</v>
      </c>
      <c r="K3809" s="33" t="s">
        <v>6985</v>
      </c>
    </row>
    <row r="3810" spans="1:11">
      <c r="A3810" s="33" t="s">
        <v>5981</v>
      </c>
      <c r="B3810" s="33">
        <v>16680646</v>
      </c>
      <c r="C3810" s="33">
        <v>16680658</v>
      </c>
      <c r="D3810" s="33">
        <v>1</v>
      </c>
      <c r="E3810" s="33" t="s">
        <v>6987</v>
      </c>
      <c r="F3810" s="33" t="s">
        <v>93</v>
      </c>
      <c r="G3810" s="33" t="s">
        <v>8648</v>
      </c>
      <c r="H3810" s="33">
        <v>-0.699631911104733</v>
      </c>
      <c r="I3810" s="33">
        <v>7.7683908775208702E-3</v>
      </c>
      <c r="J3810" s="33">
        <v>7.9766677356425203E-2</v>
      </c>
      <c r="K3810" s="33" t="s">
        <v>6988</v>
      </c>
    </row>
    <row r="3811" spans="1:11">
      <c r="A3811" s="33" t="s">
        <v>5981</v>
      </c>
      <c r="B3811" s="33">
        <v>16740924</v>
      </c>
      <c r="C3811" s="33">
        <v>16740938</v>
      </c>
      <c r="D3811" s="33">
        <v>3</v>
      </c>
      <c r="E3811" s="33" t="s">
        <v>6989</v>
      </c>
      <c r="F3811" s="33" t="s">
        <v>161</v>
      </c>
      <c r="G3811" s="33" t="s">
        <v>19</v>
      </c>
      <c r="H3811" s="33">
        <v>0.25613540149495301</v>
      </c>
      <c r="I3811" s="33">
        <v>4.4905051612775701E-4</v>
      </c>
      <c r="J3811" s="33">
        <v>8.6163268730938096E-3</v>
      </c>
      <c r="K3811" s="33" t="s">
        <v>6990</v>
      </c>
    </row>
    <row r="3812" spans="1:11">
      <c r="A3812" s="33" t="s">
        <v>5981</v>
      </c>
      <c r="B3812" s="33">
        <v>16758023</v>
      </c>
      <c r="C3812" s="33">
        <v>16758058</v>
      </c>
      <c r="D3812" s="33">
        <v>6</v>
      </c>
      <c r="E3812" s="33" t="s">
        <v>6991</v>
      </c>
      <c r="F3812" s="33" t="s">
        <v>6992</v>
      </c>
      <c r="G3812" s="33" t="s">
        <v>21</v>
      </c>
      <c r="H3812" s="33">
        <v>0.200937843023937</v>
      </c>
      <c r="I3812" s="33">
        <v>2.3516365355373998E-3</v>
      </c>
      <c r="J3812" s="33">
        <v>3.2559539088242398E-2</v>
      </c>
      <c r="K3812" s="33" t="s">
        <v>6993</v>
      </c>
    </row>
    <row r="3813" spans="1:11">
      <c r="A3813" s="33" t="s">
        <v>5981</v>
      </c>
      <c r="B3813" s="33">
        <v>16758023</v>
      </c>
      <c r="C3813" s="33">
        <v>16758058</v>
      </c>
      <c r="D3813" s="33">
        <v>6</v>
      </c>
      <c r="E3813" s="33" t="s">
        <v>6991</v>
      </c>
      <c r="F3813" s="33" t="s">
        <v>6992</v>
      </c>
      <c r="G3813" s="33" t="s">
        <v>21</v>
      </c>
      <c r="H3813" s="33">
        <v>-0.47500219213001599</v>
      </c>
      <c r="I3813" s="16">
        <v>3.5418177500080898E-14</v>
      </c>
      <c r="J3813" s="16">
        <v>8.0095678546611395E-12</v>
      </c>
      <c r="K3813" s="33" t="s">
        <v>6994</v>
      </c>
    </row>
    <row r="3814" spans="1:11">
      <c r="A3814" s="33" t="s">
        <v>5981</v>
      </c>
      <c r="B3814" s="33">
        <v>16760513</v>
      </c>
      <c r="C3814" s="33">
        <v>16760542</v>
      </c>
      <c r="D3814" s="33">
        <v>2</v>
      </c>
      <c r="E3814" s="33" t="s">
        <v>6995</v>
      </c>
      <c r="F3814" s="33" t="s">
        <v>169</v>
      </c>
      <c r="G3814" s="33" t="s">
        <v>20</v>
      </c>
      <c r="H3814" s="33">
        <v>0.43955999347712499</v>
      </c>
      <c r="I3814" s="16">
        <v>3.8422179027338002E-11</v>
      </c>
      <c r="J3814" s="16">
        <v>5.7926008952643797E-9</v>
      </c>
      <c r="K3814" s="33" t="s">
        <v>6994</v>
      </c>
    </row>
    <row r="3815" spans="1:11">
      <c r="A3815" s="33" t="s">
        <v>5981</v>
      </c>
      <c r="B3815" s="33">
        <v>16760513</v>
      </c>
      <c r="C3815" s="33">
        <v>16760542</v>
      </c>
      <c r="D3815" s="33">
        <v>2</v>
      </c>
      <c r="E3815" s="33" t="s">
        <v>6995</v>
      </c>
      <c r="F3815" s="33" t="s">
        <v>169</v>
      </c>
      <c r="G3815" s="33" t="s">
        <v>20</v>
      </c>
      <c r="H3815" s="33">
        <v>0.27873528654177498</v>
      </c>
      <c r="I3815" s="16">
        <v>4.97162485866999E-5</v>
      </c>
      <c r="J3815" s="33">
        <v>1.4756404033639901E-3</v>
      </c>
      <c r="K3815" s="33" t="s">
        <v>6996</v>
      </c>
    </row>
    <row r="3816" spans="1:11">
      <c r="A3816" s="33" t="s">
        <v>5981</v>
      </c>
      <c r="B3816" s="33">
        <v>16775720</v>
      </c>
      <c r="C3816" s="33">
        <v>16775736</v>
      </c>
      <c r="D3816" s="33">
        <v>2</v>
      </c>
      <c r="E3816" s="33" t="s">
        <v>6997</v>
      </c>
      <c r="F3816" s="33" t="s">
        <v>169</v>
      </c>
      <c r="G3816" s="33" t="s">
        <v>22</v>
      </c>
      <c r="H3816" s="33">
        <v>0.35192505935323498</v>
      </c>
      <c r="I3816" s="16">
        <v>1.1534727320683599E-5</v>
      </c>
      <c r="J3816" s="33">
        <v>4.3998730960583302E-4</v>
      </c>
      <c r="K3816" s="33" t="s">
        <v>6998</v>
      </c>
    </row>
    <row r="3817" spans="1:11">
      <c r="A3817" s="33" t="s">
        <v>5981</v>
      </c>
      <c r="B3817" s="33">
        <v>16790617</v>
      </c>
      <c r="C3817" s="33">
        <v>16790627</v>
      </c>
      <c r="D3817" s="33">
        <v>1</v>
      </c>
      <c r="E3817" s="33" t="s">
        <v>6999</v>
      </c>
      <c r="F3817" s="33" t="s">
        <v>93</v>
      </c>
      <c r="G3817" s="33" t="s">
        <v>19</v>
      </c>
      <c r="H3817" s="33">
        <v>-0.24466496285775299</v>
      </c>
      <c r="I3817" s="33">
        <v>4.0694937703800101E-4</v>
      </c>
      <c r="J3817" s="33">
        <v>8.0190978902633398E-3</v>
      </c>
      <c r="K3817" s="33" t="s">
        <v>7000</v>
      </c>
    </row>
    <row r="3818" spans="1:11">
      <c r="A3818" s="33" t="s">
        <v>5981</v>
      </c>
      <c r="B3818" s="33">
        <v>16790617</v>
      </c>
      <c r="C3818" s="33">
        <v>16790627</v>
      </c>
      <c r="D3818" s="33">
        <v>1</v>
      </c>
      <c r="E3818" s="33" t="s">
        <v>6999</v>
      </c>
      <c r="F3818" s="33" t="s">
        <v>93</v>
      </c>
      <c r="G3818" s="33" t="s">
        <v>19</v>
      </c>
      <c r="H3818" s="33">
        <v>0.43349201295217898</v>
      </c>
      <c r="I3818" s="16">
        <v>8.4428422737079996E-11</v>
      </c>
      <c r="J3818" s="16">
        <v>1.16217559298085E-8</v>
      </c>
      <c r="K3818" s="33" t="s">
        <v>7001</v>
      </c>
    </row>
    <row r="3819" spans="1:11">
      <c r="A3819" s="33" t="s">
        <v>5981</v>
      </c>
      <c r="B3819" s="33">
        <v>16793453</v>
      </c>
      <c r="C3819" s="33">
        <v>16793473</v>
      </c>
      <c r="D3819" s="33">
        <v>1</v>
      </c>
      <c r="E3819" s="33" t="s">
        <v>7002</v>
      </c>
      <c r="F3819" s="33" t="s">
        <v>93</v>
      </c>
      <c r="G3819" s="33" t="s">
        <v>22</v>
      </c>
      <c r="H3819" s="33">
        <v>0.77585186296782005</v>
      </c>
      <c r="I3819" s="16">
        <v>9.4617685562908694E-5</v>
      </c>
      <c r="J3819" s="33">
        <v>2.4825380593273701E-3</v>
      </c>
      <c r="K3819" s="33" t="s">
        <v>7003</v>
      </c>
    </row>
    <row r="3820" spans="1:11">
      <c r="A3820" s="33" t="s">
        <v>5981</v>
      </c>
      <c r="B3820" s="33">
        <v>16801733</v>
      </c>
      <c r="C3820" s="33">
        <v>16801765</v>
      </c>
      <c r="D3820" s="33">
        <v>3</v>
      </c>
      <c r="E3820" s="33" t="s">
        <v>7004</v>
      </c>
      <c r="F3820" s="33" t="s">
        <v>161</v>
      </c>
      <c r="G3820" s="33" t="s">
        <v>18</v>
      </c>
      <c r="H3820" s="33">
        <v>0.22231559739835299</v>
      </c>
      <c r="I3820" s="33">
        <v>3.86583272234249E-4</v>
      </c>
      <c r="J3820" s="33">
        <v>7.7137981505901298E-3</v>
      </c>
      <c r="K3820" s="33" t="s">
        <v>7005</v>
      </c>
    </row>
    <row r="3821" spans="1:11">
      <c r="A3821" s="33" t="s">
        <v>5981</v>
      </c>
      <c r="B3821" s="33">
        <v>16811867</v>
      </c>
      <c r="C3821" s="33">
        <v>16811880</v>
      </c>
      <c r="D3821" s="33">
        <v>2</v>
      </c>
      <c r="E3821" s="33" t="s">
        <v>7006</v>
      </c>
      <c r="F3821" s="33" t="s">
        <v>113</v>
      </c>
      <c r="G3821" s="33" t="s">
        <v>19</v>
      </c>
      <c r="H3821" s="33">
        <v>0.21171759941724599</v>
      </c>
      <c r="I3821" s="16">
        <v>7.5758510992887505E-5</v>
      </c>
      <c r="J3821" s="33">
        <v>2.0617602791130202E-3</v>
      </c>
      <c r="K3821" s="33" t="s">
        <v>7007</v>
      </c>
    </row>
    <row r="3822" spans="1:11">
      <c r="A3822" s="33" t="s">
        <v>5981</v>
      </c>
      <c r="B3822" s="33">
        <v>16829291</v>
      </c>
      <c r="C3822" s="33">
        <v>16829301</v>
      </c>
      <c r="D3822" s="33">
        <v>1</v>
      </c>
      <c r="E3822" s="33" t="s">
        <v>7008</v>
      </c>
      <c r="F3822" s="33" t="s">
        <v>79</v>
      </c>
      <c r="G3822" s="33" t="s">
        <v>20</v>
      </c>
      <c r="H3822" s="33">
        <v>-0.199110711756494</v>
      </c>
      <c r="I3822" s="33">
        <v>1.42446186630625E-3</v>
      </c>
      <c r="J3822" s="33">
        <v>2.1885664873450901E-2</v>
      </c>
      <c r="K3822" s="33" t="s">
        <v>7009</v>
      </c>
    </row>
    <row r="3823" spans="1:11">
      <c r="A3823" s="33" t="s">
        <v>5981</v>
      </c>
      <c r="B3823" s="33">
        <v>16894060</v>
      </c>
      <c r="C3823" s="33">
        <v>16894077</v>
      </c>
      <c r="D3823" s="33">
        <v>5</v>
      </c>
      <c r="E3823" s="33" t="s">
        <v>7010</v>
      </c>
      <c r="F3823" s="33" t="s">
        <v>684</v>
      </c>
      <c r="G3823" s="33" t="s">
        <v>20</v>
      </c>
      <c r="H3823" s="33">
        <v>0.23955356282137</v>
      </c>
      <c r="I3823" s="33">
        <v>7.2046023248833698E-4</v>
      </c>
      <c r="J3823" s="33">
        <v>1.26486715123368E-2</v>
      </c>
      <c r="K3823" s="33" t="s">
        <v>7011</v>
      </c>
    </row>
    <row r="3824" spans="1:11">
      <c r="A3824" s="33" t="s">
        <v>5981</v>
      </c>
      <c r="B3824" s="33">
        <v>16906979</v>
      </c>
      <c r="C3824" s="33">
        <v>16907000</v>
      </c>
      <c r="D3824" s="33">
        <v>6</v>
      </c>
      <c r="E3824" s="33" t="s">
        <v>7012</v>
      </c>
      <c r="F3824" s="33" t="s">
        <v>3522</v>
      </c>
      <c r="G3824" s="33" t="s">
        <v>19</v>
      </c>
      <c r="H3824" s="33">
        <v>-0.219849656856764</v>
      </c>
      <c r="I3824" s="33">
        <v>1.4190981235554299E-3</v>
      </c>
      <c r="J3824" s="33">
        <v>2.18808343791063E-2</v>
      </c>
      <c r="K3824" s="33" t="s">
        <v>7013</v>
      </c>
    </row>
    <row r="3825" spans="1:11">
      <c r="A3825" s="33" t="s">
        <v>5981</v>
      </c>
      <c r="B3825" s="33">
        <v>16915923</v>
      </c>
      <c r="C3825" s="33">
        <v>16915944</v>
      </c>
      <c r="D3825" s="33">
        <v>3</v>
      </c>
      <c r="E3825" s="33" t="s">
        <v>7014</v>
      </c>
      <c r="F3825" s="33" t="s">
        <v>1580</v>
      </c>
      <c r="G3825" s="33" t="s">
        <v>21</v>
      </c>
      <c r="H3825" s="33">
        <v>-0.29849546829332302</v>
      </c>
      <c r="I3825" s="16">
        <v>1.67710461544394E-5</v>
      </c>
      <c r="J3825" s="33">
        <v>5.9216132481362805E-4</v>
      </c>
      <c r="K3825" s="33" t="s">
        <v>7015</v>
      </c>
    </row>
    <row r="3826" spans="1:11">
      <c r="A3826" s="33" t="s">
        <v>5981</v>
      </c>
      <c r="B3826" s="33">
        <v>16976078</v>
      </c>
      <c r="C3826" s="33">
        <v>16976096</v>
      </c>
      <c r="D3826" s="33">
        <v>3</v>
      </c>
      <c r="E3826" s="33" t="s">
        <v>7016</v>
      </c>
      <c r="F3826" s="33" t="s">
        <v>161</v>
      </c>
      <c r="G3826" s="33" t="s">
        <v>22</v>
      </c>
      <c r="H3826" s="33">
        <v>-0.25602185550578199</v>
      </c>
      <c r="I3826" s="33">
        <v>5.7497398571800902E-3</v>
      </c>
      <c r="J3826" s="33">
        <v>6.4239004388247506E-2</v>
      </c>
      <c r="K3826" s="33" t="s">
        <v>7017</v>
      </c>
    </row>
    <row r="3827" spans="1:11">
      <c r="A3827" s="33" t="s">
        <v>5981</v>
      </c>
      <c r="B3827" s="33">
        <v>17007118</v>
      </c>
      <c r="C3827" s="33">
        <v>17007129</v>
      </c>
      <c r="D3827" s="33">
        <v>1</v>
      </c>
      <c r="E3827" s="33" t="s">
        <v>7018</v>
      </c>
      <c r="F3827" s="33" t="s">
        <v>93</v>
      </c>
      <c r="G3827" s="33" t="s">
        <v>22</v>
      </c>
      <c r="H3827" s="33">
        <v>-0.32743145570297399</v>
      </c>
      <c r="I3827" s="33">
        <v>5.3150077813169001E-3</v>
      </c>
      <c r="J3827" s="33">
        <v>6.0529908761328403E-2</v>
      </c>
      <c r="K3827" s="33" t="s">
        <v>7019</v>
      </c>
    </row>
    <row r="3828" spans="1:11">
      <c r="A3828" s="33" t="s">
        <v>5981</v>
      </c>
      <c r="B3828" s="33">
        <v>17161309</v>
      </c>
      <c r="C3828" s="33">
        <v>17161319</v>
      </c>
      <c r="D3828" s="33">
        <v>1</v>
      </c>
      <c r="E3828" s="33" t="s">
        <v>7020</v>
      </c>
      <c r="F3828" s="33" t="s">
        <v>79</v>
      </c>
      <c r="G3828" s="33" t="s">
        <v>22</v>
      </c>
      <c r="H3828" s="33">
        <v>0.335333555469569</v>
      </c>
      <c r="I3828" s="33">
        <v>3.73025741184835E-3</v>
      </c>
      <c r="J3828" s="33">
        <v>4.6557141784146598E-2</v>
      </c>
      <c r="K3828" s="33" t="s">
        <v>7021</v>
      </c>
    </row>
    <row r="3829" spans="1:11">
      <c r="A3829" s="33" t="s">
        <v>5981</v>
      </c>
      <c r="B3829" s="33">
        <v>17181234</v>
      </c>
      <c r="C3829" s="33">
        <v>17181249</v>
      </c>
      <c r="D3829" s="33">
        <v>3</v>
      </c>
      <c r="E3829" s="33" t="s">
        <v>7022</v>
      </c>
      <c r="F3829" s="33" t="s">
        <v>174</v>
      </c>
      <c r="G3829" s="33" t="s">
        <v>20</v>
      </c>
      <c r="H3829" s="33">
        <v>0.35635150367929502</v>
      </c>
      <c r="I3829" s="16">
        <v>4.8355400503952397E-7</v>
      </c>
      <c r="J3829" s="16">
        <v>2.7835126908275101E-5</v>
      </c>
      <c r="K3829" s="33" t="s">
        <v>7023</v>
      </c>
    </row>
    <row r="3830" spans="1:11">
      <c r="A3830" s="33" t="s">
        <v>5981</v>
      </c>
      <c r="B3830" s="33">
        <v>17184059</v>
      </c>
      <c r="C3830" s="33">
        <v>17184069</v>
      </c>
      <c r="D3830" s="33">
        <v>1</v>
      </c>
      <c r="E3830" s="33" t="s">
        <v>7024</v>
      </c>
      <c r="F3830" s="33" t="s">
        <v>79</v>
      </c>
      <c r="G3830" s="33" t="s">
        <v>19</v>
      </c>
      <c r="H3830" s="33">
        <v>0.19862644661471501</v>
      </c>
      <c r="I3830" s="33">
        <v>6.7210260671699499E-3</v>
      </c>
      <c r="J3830" s="33">
        <v>7.1968777436279802E-2</v>
      </c>
      <c r="K3830" s="33" t="s">
        <v>7023</v>
      </c>
    </row>
    <row r="3831" spans="1:11">
      <c r="A3831" s="33" t="s">
        <v>5981</v>
      </c>
      <c r="B3831" s="33">
        <v>17189985</v>
      </c>
      <c r="C3831" s="33">
        <v>17190003</v>
      </c>
      <c r="D3831" s="33">
        <v>1</v>
      </c>
      <c r="E3831" s="33" t="s">
        <v>7025</v>
      </c>
      <c r="F3831" s="33" t="s">
        <v>93</v>
      </c>
      <c r="G3831" s="33" t="s">
        <v>22</v>
      </c>
      <c r="H3831" s="33">
        <v>0.23796152970387799</v>
      </c>
      <c r="I3831" s="33">
        <v>2.4451368524921898E-3</v>
      </c>
      <c r="J3831" s="33">
        <v>3.3652032931847702E-2</v>
      </c>
      <c r="K3831" s="33" t="s">
        <v>7026</v>
      </c>
    </row>
    <row r="3832" spans="1:11">
      <c r="A3832" s="33" t="s">
        <v>5981</v>
      </c>
      <c r="B3832" s="33">
        <v>17214654</v>
      </c>
      <c r="C3832" s="33">
        <v>17214668</v>
      </c>
      <c r="D3832" s="33">
        <v>1</v>
      </c>
      <c r="E3832" s="33" t="s">
        <v>7027</v>
      </c>
      <c r="F3832" s="33" t="s">
        <v>79</v>
      </c>
      <c r="G3832" s="33" t="s">
        <v>22</v>
      </c>
      <c r="H3832" s="33">
        <v>-0.28571373543839501</v>
      </c>
      <c r="I3832" s="33">
        <v>3.1368030558626402E-4</v>
      </c>
      <c r="J3832" s="33">
        <v>6.5479902032051403E-3</v>
      </c>
      <c r="K3832" s="33" t="s">
        <v>7028</v>
      </c>
    </row>
    <row r="3833" spans="1:11">
      <c r="A3833" s="33" t="s">
        <v>5981</v>
      </c>
      <c r="B3833" s="33">
        <v>17245916</v>
      </c>
      <c r="C3833" s="33">
        <v>17245947</v>
      </c>
      <c r="D3833" s="33">
        <v>2</v>
      </c>
      <c r="E3833" s="33" t="s">
        <v>7029</v>
      </c>
      <c r="F3833" s="33" t="s">
        <v>169</v>
      </c>
      <c r="G3833" s="33" t="s">
        <v>20</v>
      </c>
      <c r="H3833" s="33">
        <v>-0.200858818216405</v>
      </c>
      <c r="I3833" s="33">
        <v>7.3469402079383902E-3</v>
      </c>
      <c r="J3833" s="33">
        <v>7.6936315429987606E-2</v>
      </c>
      <c r="K3833" s="33" t="s">
        <v>7030</v>
      </c>
    </row>
    <row r="3834" spans="1:11">
      <c r="A3834" s="33" t="s">
        <v>5981</v>
      </c>
      <c r="B3834" s="33">
        <v>17287204</v>
      </c>
      <c r="C3834" s="33">
        <v>17287224</v>
      </c>
      <c r="D3834" s="33">
        <v>5</v>
      </c>
      <c r="E3834" s="33" t="s">
        <v>7031</v>
      </c>
      <c r="F3834" s="33" t="s">
        <v>1421</v>
      </c>
      <c r="G3834" s="33" t="s">
        <v>20</v>
      </c>
      <c r="H3834" s="33">
        <v>-0.221999616316753</v>
      </c>
      <c r="I3834" s="33">
        <v>1.05176474007321E-2</v>
      </c>
      <c r="J3834" s="33">
        <v>9.7175695537113999E-2</v>
      </c>
      <c r="K3834" s="33" t="s">
        <v>7032</v>
      </c>
    </row>
    <row r="3835" spans="1:11">
      <c r="A3835" s="33" t="s">
        <v>5981</v>
      </c>
      <c r="B3835" s="33">
        <v>17299136</v>
      </c>
      <c r="C3835" s="33">
        <v>17299153</v>
      </c>
      <c r="D3835" s="33">
        <v>2</v>
      </c>
      <c r="E3835" s="33" t="s">
        <v>7033</v>
      </c>
      <c r="F3835" s="33" t="s">
        <v>116</v>
      </c>
      <c r="G3835" s="33" t="s">
        <v>20</v>
      </c>
      <c r="H3835" s="33">
        <v>-0.38241046258189298</v>
      </c>
      <c r="I3835" s="16">
        <v>6.7765060187156204E-9</v>
      </c>
      <c r="J3835" s="16">
        <v>6.1298337300724799E-7</v>
      </c>
      <c r="K3835" s="33" t="s">
        <v>7034</v>
      </c>
    </row>
    <row r="3836" spans="1:11">
      <c r="A3836" s="33" t="s">
        <v>5981</v>
      </c>
      <c r="B3836" s="33">
        <v>17312005</v>
      </c>
      <c r="C3836" s="33">
        <v>17312031</v>
      </c>
      <c r="D3836" s="33">
        <v>1</v>
      </c>
      <c r="E3836" s="33" t="s">
        <v>7035</v>
      </c>
      <c r="F3836" s="33" t="s">
        <v>93</v>
      </c>
      <c r="G3836" s="33" t="s">
        <v>22</v>
      </c>
      <c r="H3836" s="33">
        <v>0.34561119603453</v>
      </c>
      <c r="I3836" s="33">
        <v>6.8371751023588003E-3</v>
      </c>
      <c r="J3836" s="33">
        <v>7.2883826175312999E-2</v>
      </c>
      <c r="K3836" s="33" t="s">
        <v>7036</v>
      </c>
    </row>
    <row r="3837" spans="1:11">
      <c r="A3837" s="33" t="s">
        <v>5981</v>
      </c>
      <c r="B3837" s="33">
        <v>17323306</v>
      </c>
      <c r="C3837" s="33">
        <v>17323321</v>
      </c>
      <c r="D3837" s="33">
        <v>1</v>
      </c>
      <c r="E3837" s="33" t="s">
        <v>7037</v>
      </c>
      <c r="F3837" s="33" t="s">
        <v>93</v>
      </c>
      <c r="G3837" s="33" t="s">
        <v>20</v>
      </c>
      <c r="H3837" s="33">
        <v>-0.52435672361237196</v>
      </c>
      <c r="I3837" s="16">
        <v>4.8777395661534E-21</v>
      </c>
      <c r="J3837" s="16">
        <v>3.8607308666104203E-18</v>
      </c>
      <c r="K3837" s="33" t="s">
        <v>7038</v>
      </c>
    </row>
    <row r="3838" spans="1:11">
      <c r="A3838" s="33" t="s">
        <v>5981</v>
      </c>
      <c r="B3838" s="33">
        <v>17326276</v>
      </c>
      <c r="C3838" s="33">
        <v>17326287</v>
      </c>
      <c r="D3838" s="33">
        <v>2</v>
      </c>
      <c r="E3838" s="33" t="s">
        <v>7039</v>
      </c>
      <c r="F3838" s="33" t="s">
        <v>191</v>
      </c>
      <c r="G3838" s="33" t="s">
        <v>18</v>
      </c>
      <c r="H3838" s="33">
        <v>-0.44843206855608803</v>
      </c>
      <c r="I3838" s="16">
        <v>7.9001355062124696E-18</v>
      </c>
      <c r="J3838" s="16">
        <v>3.4107039562729999E-15</v>
      </c>
      <c r="K3838" s="33" t="s">
        <v>7038</v>
      </c>
    </row>
    <row r="3839" spans="1:11">
      <c r="A3839" s="33" t="s">
        <v>5981</v>
      </c>
      <c r="B3839" s="33">
        <v>17342725</v>
      </c>
      <c r="C3839" s="33">
        <v>17342735</v>
      </c>
      <c r="D3839" s="33">
        <v>1</v>
      </c>
      <c r="E3839" s="33" t="s">
        <v>7040</v>
      </c>
      <c r="F3839" s="33" t="s">
        <v>93</v>
      </c>
      <c r="G3839" s="33" t="s">
        <v>22</v>
      </c>
      <c r="H3839" s="33">
        <v>-0.50199841111529298</v>
      </c>
      <c r="I3839" s="33">
        <v>1.81136620419213E-3</v>
      </c>
      <c r="J3839" s="33">
        <v>2.6794433553376299E-2</v>
      </c>
      <c r="K3839" s="33" t="s">
        <v>7041</v>
      </c>
    </row>
    <row r="3840" spans="1:11">
      <c r="A3840" s="33" t="s">
        <v>5981</v>
      </c>
      <c r="B3840" s="33">
        <v>17352378</v>
      </c>
      <c r="C3840" s="33">
        <v>17352394</v>
      </c>
      <c r="D3840" s="33">
        <v>2</v>
      </c>
      <c r="E3840" s="33" t="s">
        <v>7042</v>
      </c>
      <c r="F3840" s="33" t="s">
        <v>191</v>
      </c>
      <c r="G3840" s="33" t="s">
        <v>19</v>
      </c>
      <c r="H3840" s="33">
        <v>0.28221635498243802</v>
      </c>
      <c r="I3840" s="33">
        <v>2.74276322064682E-4</v>
      </c>
      <c r="J3840" s="33">
        <v>5.8409787151801496E-3</v>
      </c>
      <c r="K3840" s="33" t="s">
        <v>7043</v>
      </c>
    </row>
    <row r="3841" spans="1:11">
      <c r="A3841" s="33" t="s">
        <v>5981</v>
      </c>
      <c r="B3841" s="33">
        <v>17355902</v>
      </c>
      <c r="C3841" s="33">
        <v>17355920</v>
      </c>
      <c r="D3841" s="33">
        <v>2</v>
      </c>
      <c r="E3841" s="33" t="s">
        <v>7044</v>
      </c>
      <c r="F3841" s="33" t="s">
        <v>116</v>
      </c>
      <c r="G3841" s="33" t="s">
        <v>20</v>
      </c>
      <c r="H3841" s="33">
        <v>-0.44639539018499902</v>
      </c>
      <c r="I3841" s="16">
        <v>4.34889608114457E-14</v>
      </c>
      <c r="J3841" s="16">
        <v>9.6060034834211902E-12</v>
      </c>
      <c r="K3841" s="33" t="s">
        <v>7043</v>
      </c>
    </row>
    <row r="3842" spans="1:11">
      <c r="A3842" s="33" t="s">
        <v>5981</v>
      </c>
      <c r="B3842" s="33">
        <v>17371333</v>
      </c>
      <c r="C3842" s="33">
        <v>17371348</v>
      </c>
      <c r="D3842" s="33">
        <v>2</v>
      </c>
      <c r="E3842" s="33" t="s">
        <v>7045</v>
      </c>
      <c r="F3842" s="33" t="s">
        <v>76</v>
      </c>
      <c r="G3842" s="33" t="s">
        <v>22</v>
      </c>
      <c r="H3842" s="33">
        <v>-0.24005147374688601</v>
      </c>
      <c r="I3842" s="33">
        <v>5.0420307145614997E-3</v>
      </c>
      <c r="J3842" s="33">
        <v>5.84727811073322E-2</v>
      </c>
      <c r="K3842" s="33" t="s">
        <v>7046</v>
      </c>
    </row>
    <row r="3843" spans="1:11">
      <c r="A3843" s="33" t="s">
        <v>5981</v>
      </c>
      <c r="B3843" s="33">
        <v>17375206</v>
      </c>
      <c r="C3843" s="33">
        <v>17375222</v>
      </c>
      <c r="D3843" s="33">
        <v>1</v>
      </c>
      <c r="E3843" s="33" t="s">
        <v>7047</v>
      </c>
      <c r="F3843" s="33" t="s">
        <v>93</v>
      </c>
      <c r="G3843" s="33" t="s">
        <v>22</v>
      </c>
      <c r="H3843" s="33">
        <v>0.35928881900015103</v>
      </c>
      <c r="I3843" s="33">
        <v>2.0844892715536799E-4</v>
      </c>
      <c r="J3843" s="33">
        <v>4.6042974653992602E-3</v>
      </c>
      <c r="K3843" s="33" t="s">
        <v>7046</v>
      </c>
    </row>
    <row r="3844" spans="1:11">
      <c r="A3844" s="33" t="s">
        <v>5981</v>
      </c>
      <c r="B3844" s="33">
        <v>17385496</v>
      </c>
      <c r="C3844" s="33">
        <v>17385510</v>
      </c>
      <c r="D3844" s="33">
        <v>2</v>
      </c>
      <c r="E3844" s="33" t="s">
        <v>7048</v>
      </c>
      <c r="F3844" s="33" t="s">
        <v>169</v>
      </c>
      <c r="G3844" s="33" t="s">
        <v>18</v>
      </c>
      <c r="H3844" s="33">
        <v>0.27894250650262897</v>
      </c>
      <c r="I3844" s="33">
        <v>5.1752693210011204E-3</v>
      </c>
      <c r="J3844" s="33">
        <v>5.9509331732286501E-2</v>
      </c>
      <c r="K3844" s="33" t="s">
        <v>7049</v>
      </c>
    </row>
    <row r="3845" spans="1:11">
      <c r="A3845" s="33" t="s">
        <v>5981</v>
      </c>
      <c r="B3845" s="33">
        <v>17430524</v>
      </c>
      <c r="C3845" s="33">
        <v>17430548</v>
      </c>
      <c r="D3845" s="33">
        <v>1</v>
      </c>
      <c r="E3845" s="33" t="s">
        <v>7050</v>
      </c>
      <c r="F3845" s="33" t="s">
        <v>79</v>
      </c>
      <c r="G3845" s="33" t="s">
        <v>22</v>
      </c>
      <c r="H3845" s="33">
        <v>0.40027128798471501</v>
      </c>
      <c r="I3845" s="33">
        <v>4.5012378896216798E-4</v>
      </c>
      <c r="J3845" s="33">
        <v>8.6195075555698993E-3</v>
      </c>
      <c r="K3845" s="33" t="s">
        <v>7051</v>
      </c>
    </row>
    <row r="3846" spans="1:11">
      <c r="A3846" s="33" t="s">
        <v>5981</v>
      </c>
      <c r="B3846" s="33">
        <v>17473734</v>
      </c>
      <c r="C3846" s="33">
        <v>17473751</v>
      </c>
      <c r="D3846" s="33">
        <v>2</v>
      </c>
      <c r="E3846" s="33" t="s">
        <v>7052</v>
      </c>
      <c r="F3846" s="33" t="s">
        <v>76</v>
      </c>
      <c r="G3846" s="33" t="s">
        <v>22</v>
      </c>
      <c r="H3846" s="33">
        <v>0.36103071840623002</v>
      </c>
      <c r="I3846" s="33">
        <v>4.5974037075597902E-3</v>
      </c>
      <c r="J3846" s="33">
        <v>5.4650989254571798E-2</v>
      </c>
      <c r="K3846" s="33" t="s">
        <v>7053</v>
      </c>
    </row>
    <row r="3847" spans="1:11">
      <c r="A3847" s="33" t="s">
        <v>5981</v>
      </c>
      <c r="B3847" s="33">
        <v>17487499</v>
      </c>
      <c r="C3847" s="33">
        <v>17487509</v>
      </c>
      <c r="D3847" s="33">
        <v>1</v>
      </c>
      <c r="E3847" s="33" t="s">
        <v>7054</v>
      </c>
      <c r="F3847" s="33" t="s">
        <v>79</v>
      </c>
      <c r="G3847" s="33" t="s">
        <v>22</v>
      </c>
      <c r="H3847" s="33">
        <v>0.27007324939307498</v>
      </c>
      <c r="I3847" s="33">
        <v>1.0935174017672101E-2</v>
      </c>
      <c r="J3847" s="33">
        <v>9.9771645360085995E-2</v>
      </c>
      <c r="K3847" s="33" t="s">
        <v>7055</v>
      </c>
    </row>
    <row r="3848" spans="1:11">
      <c r="A3848" s="33" t="s">
        <v>5981</v>
      </c>
      <c r="B3848" s="33">
        <v>17510818</v>
      </c>
      <c r="C3848" s="33">
        <v>17510829</v>
      </c>
      <c r="D3848" s="33">
        <v>2</v>
      </c>
      <c r="E3848" s="33" t="s">
        <v>7056</v>
      </c>
      <c r="F3848" s="33" t="s">
        <v>76</v>
      </c>
      <c r="G3848" s="33" t="s">
        <v>19</v>
      </c>
      <c r="H3848" s="33">
        <v>0.26396577861895298</v>
      </c>
      <c r="I3848" s="33">
        <v>5.1197324136319404E-3</v>
      </c>
      <c r="J3848" s="33">
        <v>5.9157200078681499E-2</v>
      </c>
      <c r="K3848" s="33" t="s">
        <v>7057</v>
      </c>
    </row>
    <row r="3849" spans="1:11">
      <c r="A3849" s="33" t="s">
        <v>5981</v>
      </c>
      <c r="B3849" s="33">
        <v>17516362</v>
      </c>
      <c r="C3849" s="33">
        <v>17516377</v>
      </c>
      <c r="D3849" s="33">
        <v>3</v>
      </c>
      <c r="E3849" s="33" t="s">
        <v>7058</v>
      </c>
      <c r="F3849" s="33" t="s">
        <v>231</v>
      </c>
      <c r="G3849" s="33" t="s">
        <v>18</v>
      </c>
      <c r="H3849" s="33">
        <v>0.20172870383793601</v>
      </c>
      <c r="I3849" s="33">
        <v>4.4852018935743798E-4</v>
      </c>
      <c r="J3849" s="33">
        <v>8.6163268730938096E-3</v>
      </c>
      <c r="K3849" s="33" t="s">
        <v>7057</v>
      </c>
    </row>
    <row r="3850" spans="1:11">
      <c r="A3850" s="33" t="s">
        <v>5981</v>
      </c>
      <c r="B3850" s="33">
        <v>17535244</v>
      </c>
      <c r="C3850" s="33">
        <v>17535261</v>
      </c>
      <c r="D3850" s="33">
        <v>2</v>
      </c>
      <c r="E3850" s="33" t="s">
        <v>7059</v>
      </c>
      <c r="F3850" s="33" t="s">
        <v>191</v>
      </c>
      <c r="G3850" s="33" t="s">
        <v>22</v>
      </c>
      <c r="H3850" s="33">
        <v>0.309067217642162</v>
      </c>
      <c r="I3850" s="16">
        <v>2.1687832346653502E-6</v>
      </c>
      <c r="J3850" s="33">
        <v>1.01975758231938E-4</v>
      </c>
      <c r="K3850" s="33" t="s">
        <v>7060</v>
      </c>
    </row>
    <row r="3851" spans="1:11">
      <c r="A3851" s="33" t="s">
        <v>5981</v>
      </c>
      <c r="B3851" s="33">
        <v>17545432</v>
      </c>
      <c r="C3851" s="33">
        <v>17545442</v>
      </c>
      <c r="D3851" s="33">
        <v>1</v>
      </c>
      <c r="E3851" s="33" t="s">
        <v>7061</v>
      </c>
      <c r="F3851" s="33" t="s">
        <v>93</v>
      </c>
      <c r="G3851" s="33" t="s">
        <v>22</v>
      </c>
      <c r="H3851" s="33">
        <v>0.35891043505096398</v>
      </c>
      <c r="I3851" s="33">
        <v>8.6225937575720203E-4</v>
      </c>
      <c r="J3851" s="33">
        <v>1.4676952600254299E-2</v>
      </c>
      <c r="K3851" s="33" t="s">
        <v>7062</v>
      </c>
    </row>
    <row r="3852" spans="1:11">
      <c r="A3852" s="33" t="s">
        <v>5981</v>
      </c>
      <c r="B3852" s="33">
        <v>17562930</v>
      </c>
      <c r="C3852" s="33">
        <v>17562940</v>
      </c>
      <c r="D3852" s="33">
        <v>1</v>
      </c>
      <c r="E3852" s="33" t="s">
        <v>7063</v>
      </c>
      <c r="F3852" s="33" t="s">
        <v>79</v>
      </c>
      <c r="G3852" s="33" t="s">
        <v>22</v>
      </c>
      <c r="H3852" s="33">
        <v>-0.34535285624559398</v>
      </c>
      <c r="I3852" s="33">
        <v>2.09706278699063E-3</v>
      </c>
      <c r="J3852" s="33">
        <v>2.9996840889814701E-2</v>
      </c>
      <c r="K3852" s="33" t="s">
        <v>7064</v>
      </c>
    </row>
    <row r="3853" spans="1:11">
      <c r="A3853" s="33" t="s">
        <v>5981</v>
      </c>
      <c r="B3853" s="33">
        <v>17568681</v>
      </c>
      <c r="C3853" s="33">
        <v>17568691</v>
      </c>
      <c r="D3853" s="33">
        <v>1</v>
      </c>
      <c r="E3853" s="33" t="s">
        <v>7065</v>
      </c>
      <c r="F3853" s="33" t="s">
        <v>79</v>
      </c>
      <c r="G3853" s="33" t="s">
        <v>20</v>
      </c>
      <c r="H3853" s="33">
        <v>0.74165553748061797</v>
      </c>
      <c r="I3853" s="33">
        <v>1.19137266940322E-4</v>
      </c>
      <c r="J3853" s="33">
        <v>2.9803116312722999E-3</v>
      </c>
      <c r="K3853" s="33" t="s">
        <v>7066</v>
      </c>
    </row>
    <row r="3854" spans="1:11">
      <c r="A3854" s="33" t="s">
        <v>5981</v>
      </c>
      <c r="B3854" s="33">
        <v>17581216</v>
      </c>
      <c r="C3854" s="33">
        <v>17581226</v>
      </c>
      <c r="D3854" s="33">
        <v>1</v>
      </c>
      <c r="E3854" s="33" t="s">
        <v>7067</v>
      </c>
      <c r="F3854" s="33" t="s">
        <v>93</v>
      </c>
      <c r="G3854" s="33" t="s">
        <v>20</v>
      </c>
      <c r="H3854" s="33">
        <v>0.27092169688725298</v>
      </c>
      <c r="I3854" s="33">
        <v>5.4074864230182502E-3</v>
      </c>
      <c r="J3854" s="33">
        <v>6.1362372814608601E-2</v>
      </c>
      <c r="K3854" s="33" t="s">
        <v>7068</v>
      </c>
    </row>
    <row r="3855" spans="1:11">
      <c r="A3855" s="33" t="s">
        <v>5981</v>
      </c>
      <c r="B3855" s="33">
        <v>17595323</v>
      </c>
      <c r="C3855" s="33">
        <v>17595341</v>
      </c>
      <c r="D3855" s="33">
        <v>4</v>
      </c>
      <c r="E3855" s="33" t="s">
        <v>7069</v>
      </c>
      <c r="F3855" s="33" t="s">
        <v>369</v>
      </c>
      <c r="G3855" s="33" t="s">
        <v>22</v>
      </c>
      <c r="H3855" s="33">
        <v>0.21686775794042401</v>
      </c>
      <c r="I3855" s="33">
        <v>2.26454351543679E-3</v>
      </c>
      <c r="J3855" s="33">
        <v>3.1676928291043703E-2</v>
      </c>
      <c r="K3855" s="33" t="s">
        <v>7070</v>
      </c>
    </row>
    <row r="3856" spans="1:11">
      <c r="A3856" s="33" t="s">
        <v>5981</v>
      </c>
      <c r="B3856" s="33">
        <v>17616909</v>
      </c>
      <c r="C3856" s="33">
        <v>17616919</v>
      </c>
      <c r="D3856" s="33">
        <v>1</v>
      </c>
      <c r="E3856" s="33" t="s">
        <v>7071</v>
      </c>
      <c r="F3856" s="33" t="s">
        <v>93</v>
      </c>
      <c r="G3856" s="33" t="s">
        <v>22</v>
      </c>
      <c r="H3856" s="33">
        <v>-0.47452161883301902</v>
      </c>
      <c r="I3856" s="16">
        <v>7.4957389896076505E-10</v>
      </c>
      <c r="J3856" s="16">
        <v>8.7484039856944199E-8</v>
      </c>
      <c r="K3856" s="33" t="s">
        <v>7072</v>
      </c>
    </row>
    <row r="3857" spans="1:11">
      <c r="A3857" s="33" t="s">
        <v>5981</v>
      </c>
      <c r="B3857" s="33">
        <v>17623760</v>
      </c>
      <c r="C3857" s="33">
        <v>17623777</v>
      </c>
      <c r="D3857" s="33">
        <v>3</v>
      </c>
      <c r="E3857" s="33" t="s">
        <v>7073</v>
      </c>
      <c r="F3857" s="33" t="s">
        <v>201</v>
      </c>
      <c r="G3857" s="33" t="s">
        <v>19</v>
      </c>
      <c r="H3857" s="33">
        <v>0.31918454858914902</v>
      </c>
      <c r="I3857" s="16">
        <v>5.4871270933496298E-9</v>
      </c>
      <c r="J3857" s="16">
        <v>5.1094836404543903E-7</v>
      </c>
      <c r="K3857" s="33" t="s">
        <v>7072</v>
      </c>
    </row>
    <row r="3858" spans="1:11">
      <c r="A3858" s="33" t="s">
        <v>5981</v>
      </c>
      <c r="B3858" s="33">
        <v>17623640</v>
      </c>
      <c r="C3858" s="33">
        <v>17623657</v>
      </c>
      <c r="D3858" s="33">
        <v>3</v>
      </c>
      <c r="E3858" s="33" t="s">
        <v>7074</v>
      </c>
      <c r="F3858" s="33" t="s">
        <v>201</v>
      </c>
      <c r="G3858" s="33" t="s">
        <v>19</v>
      </c>
      <c r="H3858" s="33">
        <v>0.18867930659118601</v>
      </c>
      <c r="I3858" s="33">
        <v>4.8878196069505296E-3</v>
      </c>
      <c r="J3858" s="33">
        <v>5.7032568337612E-2</v>
      </c>
      <c r="K3858" s="33" t="s">
        <v>7075</v>
      </c>
    </row>
    <row r="3859" spans="1:11">
      <c r="A3859" s="33" t="s">
        <v>5981</v>
      </c>
      <c r="B3859" s="33">
        <v>17623760</v>
      </c>
      <c r="C3859" s="33">
        <v>17623777</v>
      </c>
      <c r="D3859" s="33">
        <v>3</v>
      </c>
      <c r="E3859" s="33" t="s">
        <v>7073</v>
      </c>
      <c r="F3859" s="33" t="s">
        <v>201</v>
      </c>
      <c r="G3859" s="33" t="s">
        <v>19</v>
      </c>
      <c r="H3859" s="33">
        <v>0.33297713344097801</v>
      </c>
      <c r="I3859" s="16">
        <v>1.06917307945209E-9</v>
      </c>
      <c r="J3859" s="16">
        <v>1.16724205846391E-7</v>
      </c>
      <c r="K3859" s="33" t="s">
        <v>7075</v>
      </c>
    </row>
    <row r="3860" spans="1:11">
      <c r="A3860" s="33" t="s">
        <v>5981</v>
      </c>
      <c r="B3860" s="33">
        <v>17629660</v>
      </c>
      <c r="C3860" s="33">
        <v>17629673</v>
      </c>
      <c r="D3860" s="33">
        <v>1</v>
      </c>
      <c r="E3860" s="33" t="s">
        <v>7076</v>
      </c>
      <c r="F3860" s="33" t="s">
        <v>93</v>
      </c>
      <c r="G3860" s="33" t="s">
        <v>22</v>
      </c>
      <c r="H3860" s="33">
        <v>-0.28831854406621699</v>
      </c>
      <c r="I3860" s="33">
        <v>1.22104157314465E-3</v>
      </c>
      <c r="J3860" s="33">
        <v>1.9458813526389101E-2</v>
      </c>
      <c r="K3860" s="33" t="s">
        <v>7077</v>
      </c>
    </row>
    <row r="3861" spans="1:11">
      <c r="A3861" s="33" t="s">
        <v>5981</v>
      </c>
      <c r="B3861" s="33">
        <v>17677766</v>
      </c>
      <c r="C3861" s="33">
        <v>17677783</v>
      </c>
      <c r="D3861" s="33">
        <v>5</v>
      </c>
      <c r="E3861" s="33" t="s">
        <v>7078</v>
      </c>
      <c r="F3861" s="33" t="s">
        <v>196</v>
      </c>
      <c r="G3861" s="33" t="s">
        <v>19</v>
      </c>
      <c r="H3861" s="33">
        <v>0.211051554502975</v>
      </c>
      <c r="I3861" s="16">
        <v>5.8426280960967497E-5</v>
      </c>
      <c r="J3861" s="33">
        <v>1.6765341890249801E-3</v>
      </c>
      <c r="K3861" s="33" t="s">
        <v>7079</v>
      </c>
    </row>
    <row r="3862" spans="1:11">
      <c r="A3862" s="33" t="s">
        <v>5981</v>
      </c>
      <c r="B3862" s="33">
        <v>17678026</v>
      </c>
      <c r="C3862" s="33">
        <v>17678041</v>
      </c>
      <c r="D3862" s="33">
        <v>4</v>
      </c>
      <c r="E3862" s="33" t="s">
        <v>7080</v>
      </c>
      <c r="F3862" s="33" t="s">
        <v>7081</v>
      </c>
      <c r="G3862" s="33" t="s">
        <v>21</v>
      </c>
      <c r="H3862" s="33">
        <v>0.31560220988443299</v>
      </c>
      <c r="I3862" s="16">
        <v>1.6439103251486101E-9</v>
      </c>
      <c r="J3862" s="16">
        <v>1.73487336314016E-7</v>
      </c>
      <c r="K3862" s="33" t="s">
        <v>7079</v>
      </c>
    </row>
    <row r="3863" spans="1:11">
      <c r="A3863" s="33" t="s">
        <v>5981</v>
      </c>
      <c r="B3863" s="33">
        <v>17719796</v>
      </c>
      <c r="C3863" s="33">
        <v>17719807</v>
      </c>
      <c r="D3863" s="33">
        <v>2</v>
      </c>
      <c r="E3863" s="33" t="s">
        <v>7082</v>
      </c>
      <c r="F3863" s="33" t="s">
        <v>113</v>
      </c>
      <c r="G3863" s="33" t="s">
        <v>20</v>
      </c>
      <c r="H3863" s="33">
        <v>0.204185139312104</v>
      </c>
      <c r="I3863" s="33">
        <v>4.5635897462102302E-4</v>
      </c>
      <c r="J3863" s="33">
        <v>8.7213230200210903E-3</v>
      </c>
      <c r="K3863" s="33" t="s">
        <v>7083</v>
      </c>
    </row>
    <row r="3864" spans="1:11">
      <c r="A3864" s="33" t="s">
        <v>5981</v>
      </c>
      <c r="B3864" s="33">
        <v>17723391</v>
      </c>
      <c r="C3864" s="33">
        <v>17723408</v>
      </c>
      <c r="D3864" s="33">
        <v>2</v>
      </c>
      <c r="E3864" s="33" t="s">
        <v>7084</v>
      </c>
      <c r="F3864" s="33" t="s">
        <v>191</v>
      </c>
      <c r="G3864" s="33" t="s">
        <v>19</v>
      </c>
      <c r="H3864" s="33">
        <v>-0.16173213308566201</v>
      </c>
      <c r="I3864" s="33">
        <v>5.6041562830751396E-3</v>
      </c>
      <c r="J3864" s="33">
        <v>6.2992043049287197E-2</v>
      </c>
      <c r="K3864" s="33" t="s">
        <v>7085</v>
      </c>
    </row>
    <row r="3865" spans="1:11">
      <c r="A3865" s="33" t="s">
        <v>5981</v>
      </c>
      <c r="B3865" s="33">
        <v>17752173</v>
      </c>
      <c r="C3865" s="33">
        <v>17752193</v>
      </c>
      <c r="D3865" s="33">
        <v>1</v>
      </c>
      <c r="E3865" s="33" t="s">
        <v>7086</v>
      </c>
      <c r="F3865" s="33" t="s">
        <v>79</v>
      </c>
      <c r="G3865" s="33" t="s">
        <v>19</v>
      </c>
      <c r="H3865" s="33">
        <v>0.57452685238980605</v>
      </c>
      <c r="I3865" s="16">
        <v>1.26002068851549E-11</v>
      </c>
      <c r="J3865" s="16">
        <v>2.0284197456813701E-9</v>
      </c>
      <c r="K3865" s="33" t="s">
        <v>7087</v>
      </c>
    </row>
    <row r="3866" spans="1:11">
      <c r="A3866" s="33" t="s">
        <v>5981</v>
      </c>
      <c r="B3866" s="33">
        <v>17781780</v>
      </c>
      <c r="C3866" s="33">
        <v>17781795</v>
      </c>
      <c r="D3866" s="33">
        <v>2</v>
      </c>
      <c r="E3866" s="33" t="s">
        <v>7088</v>
      </c>
      <c r="F3866" s="33" t="s">
        <v>76</v>
      </c>
      <c r="G3866" s="33" t="s">
        <v>22</v>
      </c>
      <c r="H3866" s="33">
        <v>0.172209015345824</v>
      </c>
      <c r="I3866" s="33">
        <v>1.03252376070607E-2</v>
      </c>
      <c r="J3866" s="33">
        <v>9.6240536596528301E-2</v>
      </c>
      <c r="K3866" s="33" t="s">
        <v>7089</v>
      </c>
    </row>
    <row r="3867" spans="1:11">
      <c r="A3867" s="33" t="s">
        <v>5981</v>
      </c>
      <c r="B3867" s="33">
        <v>17801150</v>
      </c>
      <c r="C3867" s="33">
        <v>17801164</v>
      </c>
      <c r="D3867" s="33">
        <v>1</v>
      </c>
      <c r="E3867" s="33" t="s">
        <v>7090</v>
      </c>
      <c r="F3867" s="33" t="s">
        <v>79</v>
      </c>
      <c r="G3867" s="33" t="s">
        <v>18</v>
      </c>
      <c r="H3867" s="33">
        <v>0.78659480665957904</v>
      </c>
      <c r="I3867" s="33">
        <v>5.0396889868286904E-4</v>
      </c>
      <c r="J3867" s="33">
        <v>9.4786071280987903E-3</v>
      </c>
      <c r="K3867" s="33" t="s">
        <v>7091</v>
      </c>
    </row>
    <row r="3868" spans="1:11">
      <c r="A3868" s="33" t="s">
        <v>5981</v>
      </c>
      <c r="B3868" s="33">
        <v>17840900</v>
      </c>
      <c r="C3868" s="33">
        <v>17840914</v>
      </c>
      <c r="D3868" s="33">
        <v>2</v>
      </c>
      <c r="E3868" s="33" t="s">
        <v>7092</v>
      </c>
      <c r="F3868" s="33" t="s">
        <v>169</v>
      </c>
      <c r="G3868" s="33" t="s">
        <v>19</v>
      </c>
      <c r="H3868" s="33">
        <v>-0.15049233846139201</v>
      </c>
      <c r="I3868" s="33">
        <v>5.1578904025486897E-3</v>
      </c>
      <c r="J3868" s="33">
        <v>5.9509331732286501E-2</v>
      </c>
      <c r="K3868" s="33" t="s">
        <v>7093</v>
      </c>
    </row>
    <row r="3869" spans="1:11">
      <c r="A3869" s="33" t="s">
        <v>5981</v>
      </c>
      <c r="B3869" s="33">
        <v>17840900</v>
      </c>
      <c r="C3869" s="33">
        <v>17840914</v>
      </c>
      <c r="D3869" s="33">
        <v>2</v>
      </c>
      <c r="E3869" s="33" t="s">
        <v>7092</v>
      </c>
      <c r="F3869" s="33" t="s">
        <v>169</v>
      </c>
      <c r="G3869" s="33" t="s">
        <v>19</v>
      </c>
      <c r="H3869" s="33">
        <v>0.24901752608652999</v>
      </c>
      <c r="I3869" s="16">
        <v>2.9304640922288102E-6</v>
      </c>
      <c r="J3869" s="33">
        <v>1.3254070451423401E-4</v>
      </c>
      <c r="K3869" s="33" t="s">
        <v>7094</v>
      </c>
    </row>
    <row r="3870" spans="1:11">
      <c r="A3870" s="33" t="s">
        <v>5981</v>
      </c>
      <c r="B3870" s="33">
        <v>17925041</v>
      </c>
      <c r="C3870" s="33">
        <v>17925051</v>
      </c>
      <c r="D3870" s="33">
        <v>1</v>
      </c>
      <c r="E3870" s="33" t="s">
        <v>7095</v>
      </c>
      <c r="F3870" s="33" t="s">
        <v>93</v>
      </c>
      <c r="G3870" s="33" t="s">
        <v>19</v>
      </c>
      <c r="H3870" s="33">
        <v>-0.17002555868409</v>
      </c>
      <c r="I3870" s="33">
        <v>9.7845077136829092E-3</v>
      </c>
      <c r="J3870" s="33">
        <v>9.2563002255538096E-2</v>
      </c>
      <c r="K3870" s="33" t="s">
        <v>7096</v>
      </c>
    </row>
    <row r="3871" spans="1:11">
      <c r="A3871" s="33" t="s">
        <v>5981</v>
      </c>
      <c r="B3871" s="33">
        <v>17926714</v>
      </c>
      <c r="C3871" s="33">
        <v>17926725</v>
      </c>
      <c r="D3871" s="33">
        <v>1</v>
      </c>
      <c r="E3871" s="33" t="s">
        <v>7097</v>
      </c>
      <c r="F3871" s="33" t="s">
        <v>79</v>
      </c>
      <c r="G3871" s="33" t="s">
        <v>22</v>
      </c>
      <c r="H3871" s="33">
        <v>0.55182057685317198</v>
      </c>
      <c r="I3871" s="16">
        <v>4.1463928215346099E-10</v>
      </c>
      <c r="J3871" s="16">
        <v>5.18189987091259E-8</v>
      </c>
      <c r="K3871" s="33" t="s">
        <v>7098</v>
      </c>
    </row>
    <row r="3872" spans="1:11">
      <c r="A3872" s="33" t="s">
        <v>5981</v>
      </c>
      <c r="B3872" s="33">
        <v>17929087</v>
      </c>
      <c r="C3872" s="33">
        <v>17929098</v>
      </c>
      <c r="D3872" s="33">
        <v>1</v>
      </c>
      <c r="E3872" s="33" t="s">
        <v>7099</v>
      </c>
      <c r="F3872" s="33" t="s">
        <v>93</v>
      </c>
      <c r="G3872" s="33" t="s">
        <v>20</v>
      </c>
      <c r="H3872" s="33">
        <v>0.25126519453512902</v>
      </c>
      <c r="I3872" s="33">
        <v>2.4277534969728299E-4</v>
      </c>
      <c r="J3872" s="33">
        <v>5.2406369805108903E-3</v>
      </c>
      <c r="K3872" s="33" t="s">
        <v>7100</v>
      </c>
    </row>
    <row r="3873" spans="1:11">
      <c r="A3873" s="33" t="s">
        <v>5981</v>
      </c>
      <c r="B3873" s="33">
        <v>17943623</v>
      </c>
      <c r="C3873" s="33">
        <v>17943633</v>
      </c>
      <c r="D3873" s="33">
        <v>1</v>
      </c>
      <c r="E3873" s="33" t="s">
        <v>7101</v>
      </c>
      <c r="F3873" s="33" t="s">
        <v>93</v>
      </c>
      <c r="G3873" s="33" t="s">
        <v>22</v>
      </c>
      <c r="H3873" s="33">
        <v>-0.31702678608409202</v>
      </c>
      <c r="I3873" s="33">
        <v>4.1877175870666999E-4</v>
      </c>
      <c r="J3873" s="33">
        <v>8.2010188952493894E-3</v>
      </c>
      <c r="K3873" s="33" t="s">
        <v>7102</v>
      </c>
    </row>
    <row r="3874" spans="1:11">
      <c r="A3874" s="33" t="s">
        <v>5981</v>
      </c>
      <c r="B3874" s="33">
        <v>17965665</v>
      </c>
      <c r="C3874" s="33">
        <v>17965675</v>
      </c>
      <c r="D3874" s="33">
        <v>1</v>
      </c>
      <c r="E3874" s="33" t="s">
        <v>7103</v>
      </c>
      <c r="F3874" s="33" t="s">
        <v>93</v>
      </c>
      <c r="G3874" s="33" t="s">
        <v>19</v>
      </c>
      <c r="H3874" s="33">
        <v>-0.295932628285004</v>
      </c>
      <c r="I3874" s="33">
        <v>1.6132652679615299E-3</v>
      </c>
      <c r="J3874" s="33">
        <v>2.42449264479409E-2</v>
      </c>
      <c r="K3874" s="33" t="s">
        <v>7104</v>
      </c>
    </row>
    <row r="3875" spans="1:11">
      <c r="A3875" s="33" t="s">
        <v>5981</v>
      </c>
      <c r="B3875" s="33">
        <v>17973851</v>
      </c>
      <c r="C3875" s="33">
        <v>17973868</v>
      </c>
      <c r="D3875" s="33">
        <v>2</v>
      </c>
      <c r="E3875" s="33" t="s">
        <v>7105</v>
      </c>
      <c r="F3875" s="33" t="s">
        <v>169</v>
      </c>
      <c r="G3875" s="33" t="s">
        <v>20</v>
      </c>
      <c r="H3875" s="33">
        <v>0.227022504314528</v>
      </c>
      <c r="I3875" s="16">
        <v>5.4884693742211103E-5</v>
      </c>
      <c r="J3875" s="33">
        <v>1.59906386859976E-3</v>
      </c>
      <c r="K3875" s="33" t="s">
        <v>7106</v>
      </c>
    </row>
    <row r="3876" spans="1:11">
      <c r="A3876" s="33" t="s">
        <v>5981</v>
      </c>
      <c r="B3876" s="33">
        <v>17977708</v>
      </c>
      <c r="C3876" s="33">
        <v>17977723</v>
      </c>
      <c r="D3876" s="33">
        <v>2</v>
      </c>
      <c r="E3876" s="33" t="s">
        <v>7107</v>
      </c>
      <c r="F3876" s="33" t="s">
        <v>76</v>
      </c>
      <c r="G3876" s="33" t="s">
        <v>19</v>
      </c>
      <c r="H3876" s="33">
        <v>-0.36077382551021397</v>
      </c>
      <c r="I3876" s="33">
        <v>1.08769995015656E-2</v>
      </c>
      <c r="J3876" s="33">
        <v>9.9431897272252601E-2</v>
      </c>
      <c r="K3876" s="33" t="s">
        <v>7108</v>
      </c>
    </row>
    <row r="3877" spans="1:11">
      <c r="A3877" s="33" t="s">
        <v>5981</v>
      </c>
      <c r="B3877" s="33">
        <v>17990060</v>
      </c>
      <c r="C3877" s="33">
        <v>17990084</v>
      </c>
      <c r="D3877" s="33">
        <v>3</v>
      </c>
      <c r="E3877" s="33" t="s">
        <v>7109</v>
      </c>
      <c r="F3877" s="33" t="s">
        <v>84</v>
      </c>
      <c r="G3877" s="33" t="s">
        <v>21</v>
      </c>
      <c r="H3877" s="33">
        <v>0.21270092295900001</v>
      </c>
      <c r="I3877" s="33">
        <v>1.82328695731119E-4</v>
      </c>
      <c r="J3877" s="33">
        <v>4.1241157640590801E-3</v>
      </c>
      <c r="K3877" s="33" t="s">
        <v>7110</v>
      </c>
    </row>
    <row r="3878" spans="1:11">
      <c r="A3878" s="33" t="s">
        <v>5981</v>
      </c>
      <c r="B3878" s="33">
        <v>18013074</v>
      </c>
      <c r="C3878" s="33">
        <v>18013093</v>
      </c>
      <c r="D3878" s="33">
        <v>1</v>
      </c>
      <c r="E3878" s="33" t="s">
        <v>7111</v>
      </c>
      <c r="F3878" s="33" t="s">
        <v>79</v>
      </c>
      <c r="G3878" s="33" t="s">
        <v>22</v>
      </c>
      <c r="H3878" s="33">
        <v>0.32434411273763297</v>
      </c>
      <c r="I3878" s="33">
        <v>1.34304098548841E-3</v>
      </c>
      <c r="J3878" s="33">
        <v>2.1015161911316201E-2</v>
      </c>
      <c r="K3878" s="33" t="s">
        <v>7112</v>
      </c>
    </row>
    <row r="3879" spans="1:11">
      <c r="A3879" s="33" t="s">
        <v>5981</v>
      </c>
      <c r="B3879" s="33">
        <v>18045309</v>
      </c>
      <c r="C3879" s="33">
        <v>18045329</v>
      </c>
      <c r="D3879" s="33">
        <v>5</v>
      </c>
      <c r="E3879" s="33" t="s">
        <v>7113</v>
      </c>
      <c r="F3879" s="33" t="s">
        <v>638</v>
      </c>
      <c r="G3879" s="33" t="s">
        <v>20</v>
      </c>
      <c r="H3879" s="33">
        <v>0.19889482035546999</v>
      </c>
      <c r="I3879" s="33">
        <v>1.27933439255481E-4</v>
      </c>
      <c r="J3879" s="33">
        <v>3.1236807353433298E-3</v>
      </c>
      <c r="K3879" s="33" t="s">
        <v>7114</v>
      </c>
    </row>
    <row r="3880" spans="1:11">
      <c r="A3880" s="33" t="s">
        <v>5981</v>
      </c>
      <c r="B3880" s="33">
        <v>18176861</v>
      </c>
      <c r="C3880" s="33">
        <v>18176873</v>
      </c>
      <c r="D3880" s="33">
        <v>1</v>
      </c>
      <c r="E3880" s="33" t="s">
        <v>7115</v>
      </c>
      <c r="F3880" s="33" t="s">
        <v>93</v>
      </c>
      <c r="G3880" s="33" t="s">
        <v>20</v>
      </c>
      <c r="H3880" s="33">
        <v>-0.61156593293199901</v>
      </c>
      <c r="I3880" s="16">
        <v>1.68051854007185E-9</v>
      </c>
      <c r="J3880" s="16">
        <v>1.75401814215411E-7</v>
      </c>
      <c r="K3880" s="33" t="s">
        <v>7116</v>
      </c>
    </row>
    <row r="3881" spans="1:11">
      <c r="A3881" s="33" t="s">
        <v>5981</v>
      </c>
      <c r="B3881" s="33">
        <v>18218704</v>
      </c>
      <c r="C3881" s="33">
        <v>18218718</v>
      </c>
      <c r="D3881" s="33">
        <v>3</v>
      </c>
      <c r="E3881" s="33" t="s">
        <v>7117</v>
      </c>
      <c r="F3881" s="33" t="s">
        <v>161</v>
      </c>
      <c r="G3881" s="33" t="s">
        <v>20</v>
      </c>
      <c r="H3881" s="33">
        <v>0.231300220978187</v>
      </c>
      <c r="I3881" s="33">
        <v>8.4739605930654301E-4</v>
      </c>
      <c r="J3881" s="33">
        <v>1.4501923912240601E-2</v>
      </c>
      <c r="K3881" s="33" t="s">
        <v>7118</v>
      </c>
    </row>
    <row r="3882" spans="1:11">
      <c r="A3882" s="33" t="s">
        <v>5981</v>
      </c>
      <c r="B3882" s="33">
        <v>18242536</v>
      </c>
      <c r="C3882" s="33">
        <v>18242549</v>
      </c>
      <c r="D3882" s="33">
        <v>1</v>
      </c>
      <c r="E3882" s="33" t="s">
        <v>7119</v>
      </c>
      <c r="F3882" s="33" t="s">
        <v>93</v>
      </c>
      <c r="G3882" s="33" t="s">
        <v>22</v>
      </c>
      <c r="H3882" s="33">
        <v>0.33564199675880102</v>
      </c>
      <c r="I3882" s="16">
        <v>2.0682490516392101E-6</v>
      </c>
      <c r="J3882" s="16">
        <v>9.8714721067684596E-5</v>
      </c>
      <c r="K3882" s="33" t="s">
        <v>7120</v>
      </c>
    </row>
    <row r="3883" spans="1:11">
      <c r="A3883" s="33" t="s">
        <v>5981</v>
      </c>
      <c r="B3883" s="33">
        <v>18244315</v>
      </c>
      <c r="C3883" s="33">
        <v>18244333</v>
      </c>
      <c r="D3883" s="33">
        <v>2</v>
      </c>
      <c r="E3883" s="33" t="s">
        <v>7121</v>
      </c>
      <c r="F3883" s="33" t="s">
        <v>169</v>
      </c>
      <c r="G3883" s="33" t="s">
        <v>20</v>
      </c>
      <c r="H3883" s="33">
        <v>0.35258425596073201</v>
      </c>
      <c r="I3883" s="16">
        <v>1.46319586830999E-5</v>
      </c>
      <c r="J3883" s="33">
        <v>5.3866024640342105E-4</v>
      </c>
      <c r="K3883" s="33" t="s">
        <v>7120</v>
      </c>
    </row>
    <row r="3884" spans="1:11">
      <c r="A3884" s="33" t="s">
        <v>5981</v>
      </c>
      <c r="B3884" s="33">
        <v>18264707</v>
      </c>
      <c r="C3884" s="33">
        <v>18264754</v>
      </c>
      <c r="D3884" s="33">
        <v>5</v>
      </c>
      <c r="E3884" s="33" t="s">
        <v>7122</v>
      </c>
      <c r="F3884" s="33" t="s">
        <v>5451</v>
      </c>
      <c r="G3884" s="33" t="s">
        <v>20</v>
      </c>
      <c r="H3884" s="33">
        <v>-0.774771601891866</v>
      </c>
      <c r="I3884" s="16">
        <v>6.9974159627753098E-36</v>
      </c>
      <c r="J3884" s="16">
        <v>1.3292291362888001E-32</v>
      </c>
      <c r="K3884" s="33" t="s">
        <v>7123</v>
      </c>
    </row>
    <row r="3885" spans="1:11">
      <c r="A3885" s="33" t="s">
        <v>5981</v>
      </c>
      <c r="B3885" s="33">
        <v>18264707</v>
      </c>
      <c r="C3885" s="33">
        <v>18264754</v>
      </c>
      <c r="D3885" s="33">
        <v>5</v>
      </c>
      <c r="E3885" s="33" t="s">
        <v>7122</v>
      </c>
      <c r="F3885" s="33" t="s">
        <v>5451</v>
      </c>
      <c r="G3885" s="33" t="s">
        <v>20</v>
      </c>
      <c r="H3885" s="33">
        <v>-0.54574845333390098</v>
      </c>
      <c r="I3885" s="16">
        <v>8.17138955714818E-15</v>
      </c>
      <c r="J3885" s="16">
        <v>2.1558849448275899E-12</v>
      </c>
      <c r="K3885" s="33" t="s">
        <v>7124</v>
      </c>
    </row>
    <row r="3886" spans="1:11">
      <c r="A3886" s="33" t="s">
        <v>5981</v>
      </c>
      <c r="B3886" s="33">
        <v>18269151</v>
      </c>
      <c r="C3886" s="33">
        <v>18269168</v>
      </c>
      <c r="D3886" s="33">
        <v>6</v>
      </c>
      <c r="E3886" s="33" t="s">
        <v>7125</v>
      </c>
      <c r="F3886" s="33" t="s">
        <v>3374</v>
      </c>
      <c r="G3886" s="33" t="s">
        <v>19</v>
      </c>
      <c r="H3886" s="33">
        <v>-0.26006570205162499</v>
      </c>
      <c r="I3886" s="16">
        <v>1.2727600902927501E-7</v>
      </c>
      <c r="J3886" s="16">
        <v>8.1680238767571308E-6</v>
      </c>
      <c r="K3886" s="33" t="s">
        <v>7124</v>
      </c>
    </row>
    <row r="3887" spans="1:11">
      <c r="A3887" s="33" t="s">
        <v>5981</v>
      </c>
      <c r="B3887" s="33">
        <v>18275607</v>
      </c>
      <c r="C3887" s="33">
        <v>18275626</v>
      </c>
      <c r="D3887" s="33">
        <v>2</v>
      </c>
      <c r="E3887" s="33" t="s">
        <v>7126</v>
      </c>
      <c r="F3887" s="33" t="s">
        <v>76</v>
      </c>
      <c r="G3887" s="33" t="s">
        <v>19</v>
      </c>
      <c r="H3887" s="33">
        <v>-0.49927211006991901</v>
      </c>
      <c r="I3887" s="33">
        <v>2.64713112000496E-3</v>
      </c>
      <c r="J3887" s="33">
        <v>3.5730043742069201E-2</v>
      </c>
      <c r="K3887" s="33" t="s">
        <v>7127</v>
      </c>
    </row>
    <row r="3888" spans="1:11">
      <c r="A3888" s="33" t="s">
        <v>5981</v>
      </c>
      <c r="B3888" s="33">
        <v>18325526</v>
      </c>
      <c r="C3888" s="33">
        <v>18325543</v>
      </c>
      <c r="D3888" s="33">
        <v>1</v>
      </c>
      <c r="E3888" s="33" t="s">
        <v>7128</v>
      </c>
      <c r="F3888" s="33" t="s">
        <v>79</v>
      </c>
      <c r="G3888" s="33" t="s">
        <v>19</v>
      </c>
      <c r="H3888" s="33">
        <v>0.47786565366755901</v>
      </c>
      <c r="I3888" s="16">
        <v>1.66524388922317E-5</v>
      </c>
      <c r="J3888" s="33">
        <v>5.9086125220233902E-4</v>
      </c>
      <c r="K3888" s="33" t="s">
        <v>7129</v>
      </c>
    </row>
    <row r="3889" spans="1:11">
      <c r="A3889" s="33" t="s">
        <v>5981</v>
      </c>
      <c r="B3889" s="33">
        <v>18325526</v>
      </c>
      <c r="C3889" s="33">
        <v>18325543</v>
      </c>
      <c r="D3889" s="33">
        <v>1</v>
      </c>
      <c r="E3889" s="33" t="s">
        <v>7128</v>
      </c>
      <c r="F3889" s="33" t="s">
        <v>79</v>
      </c>
      <c r="G3889" s="33" t="s">
        <v>19</v>
      </c>
      <c r="H3889" s="33">
        <v>0.50186740663674001</v>
      </c>
      <c r="I3889" s="16">
        <v>5.2280727857259401E-6</v>
      </c>
      <c r="J3889" s="33">
        <v>2.2167962195904001E-4</v>
      </c>
      <c r="K3889" s="33" t="s">
        <v>7130</v>
      </c>
    </row>
    <row r="3890" spans="1:11">
      <c r="A3890" s="33" t="s">
        <v>5981</v>
      </c>
      <c r="B3890" s="33">
        <v>18340578</v>
      </c>
      <c r="C3890" s="33">
        <v>18340594</v>
      </c>
      <c r="D3890" s="33">
        <v>3</v>
      </c>
      <c r="E3890" s="33" t="s">
        <v>7131</v>
      </c>
      <c r="F3890" s="33" t="s">
        <v>288</v>
      </c>
      <c r="G3890" s="33" t="s">
        <v>8648</v>
      </c>
      <c r="H3890" s="33">
        <v>0.23197373459506901</v>
      </c>
      <c r="I3890" s="33">
        <v>3.56011327293503E-4</v>
      </c>
      <c r="J3890" s="33">
        <v>7.2252042449437899E-3</v>
      </c>
      <c r="K3890" s="33" t="s">
        <v>7132</v>
      </c>
    </row>
    <row r="3891" spans="1:11">
      <c r="A3891" s="33" t="s">
        <v>5981</v>
      </c>
      <c r="B3891" s="33">
        <v>18384710</v>
      </c>
      <c r="C3891" s="33">
        <v>18384728</v>
      </c>
      <c r="D3891" s="33">
        <v>2</v>
      </c>
      <c r="E3891" s="33" t="s">
        <v>7133</v>
      </c>
      <c r="F3891" s="33" t="s">
        <v>169</v>
      </c>
      <c r="G3891" s="33" t="s">
        <v>20</v>
      </c>
      <c r="H3891" s="33">
        <v>0.216955770064161</v>
      </c>
      <c r="I3891" s="33">
        <v>1.40645862621181E-3</v>
      </c>
      <c r="J3891" s="33">
        <v>2.1721209807739499E-2</v>
      </c>
      <c r="K3891" s="33" t="s">
        <v>7134</v>
      </c>
    </row>
    <row r="3892" spans="1:11">
      <c r="A3892" s="33" t="s">
        <v>5981</v>
      </c>
      <c r="B3892" s="33">
        <v>18403465</v>
      </c>
      <c r="C3892" s="33">
        <v>18403490</v>
      </c>
      <c r="D3892" s="33">
        <v>1</v>
      </c>
      <c r="E3892" s="33" t="s">
        <v>7135</v>
      </c>
      <c r="F3892" s="33" t="s">
        <v>79</v>
      </c>
      <c r="G3892" s="33" t="s">
        <v>18</v>
      </c>
      <c r="H3892" s="33">
        <v>0.59547389031757003</v>
      </c>
      <c r="I3892" s="33">
        <v>2.1408585871037001E-3</v>
      </c>
      <c r="J3892" s="33">
        <v>3.0349066955687998E-2</v>
      </c>
      <c r="K3892" s="33" t="s">
        <v>7136</v>
      </c>
    </row>
    <row r="3893" spans="1:11">
      <c r="A3893" s="33" t="s">
        <v>5981</v>
      </c>
      <c r="B3893" s="33">
        <v>18430985</v>
      </c>
      <c r="C3893" s="33">
        <v>18431003</v>
      </c>
      <c r="D3893" s="33">
        <v>2</v>
      </c>
      <c r="E3893" s="33" t="s">
        <v>7137</v>
      </c>
      <c r="F3893" s="33" t="s">
        <v>116</v>
      </c>
      <c r="G3893" s="33" t="s">
        <v>20</v>
      </c>
      <c r="H3893" s="33">
        <v>0.27476102177240802</v>
      </c>
      <c r="I3893" s="33">
        <v>6.7449046966022302E-3</v>
      </c>
      <c r="J3893" s="33">
        <v>7.2061985161223793E-2</v>
      </c>
      <c r="K3893" s="33" t="s">
        <v>7138</v>
      </c>
    </row>
    <row r="3894" spans="1:11">
      <c r="A3894" s="33" t="s">
        <v>5981</v>
      </c>
      <c r="B3894" s="33">
        <v>18432551</v>
      </c>
      <c r="C3894" s="33">
        <v>18432574</v>
      </c>
      <c r="D3894" s="33">
        <v>3</v>
      </c>
      <c r="E3894" s="33" t="s">
        <v>7139</v>
      </c>
      <c r="F3894" s="33" t="s">
        <v>288</v>
      </c>
      <c r="G3894" s="33" t="s">
        <v>18</v>
      </c>
      <c r="H3894" s="33">
        <v>-0.470810517809295</v>
      </c>
      <c r="I3894" s="16">
        <v>2.26527533247599E-10</v>
      </c>
      <c r="J3894" s="16">
        <v>3.0418959514285E-8</v>
      </c>
      <c r="K3894" s="33" t="s">
        <v>7138</v>
      </c>
    </row>
    <row r="3895" spans="1:11">
      <c r="A3895" s="33" t="s">
        <v>5981</v>
      </c>
      <c r="B3895" s="33">
        <v>18453556</v>
      </c>
      <c r="C3895" s="33">
        <v>18453570</v>
      </c>
      <c r="D3895" s="33">
        <v>2</v>
      </c>
      <c r="E3895" s="33" t="s">
        <v>7140</v>
      </c>
      <c r="F3895" s="33" t="s">
        <v>76</v>
      </c>
      <c r="G3895" s="33" t="s">
        <v>18</v>
      </c>
      <c r="H3895" s="33">
        <v>-0.24226007986935</v>
      </c>
      <c r="I3895" s="33">
        <v>6.8771936975945205E-4</v>
      </c>
      <c r="J3895" s="33">
        <v>1.2186489876819501E-2</v>
      </c>
      <c r="K3895" s="33" t="s">
        <v>7141</v>
      </c>
    </row>
    <row r="3896" spans="1:11">
      <c r="A3896" s="33" t="s">
        <v>5981</v>
      </c>
      <c r="B3896" s="33">
        <v>18466014</v>
      </c>
      <c r="C3896" s="33">
        <v>18466026</v>
      </c>
      <c r="D3896" s="33">
        <v>1</v>
      </c>
      <c r="E3896" s="33" t="s">
        <v>7142</v>
      </c>
      <c r="F3896" s="33" t="s">
        <v>93</v>
      </c>
      <c r="G3896" s="33" t="s">
        <v>19</v>
      </c>
      <c r="H3896" s="33">
        <v>0.393777483283209</v>
      </c>
      <c r="I3896" s="33">
        <v>8.1781332167710791E-3</v>
      </c>
      <c r="J3896" s="33">
        <v>8.2721948128745199E-2</v>
      </c>
      <c r="K3896" s="33" t="s">
        <v>7143</v>
      </c>
    </row>
    <row r="3897" spans="1:11">
      <c r="A3897" s="33" t="s">
        <v>5981</v>
      </c>
      <c r="B3897" s="33">
        <v>18470207</v>
      </c>
      <c r="C3897" s="33">
        <v>18470241</v>
      </c>
      <c r="D3897" s="33">
        <v>2</v>
      </c>
      <c r="E3897" s="33" t="s">
        <v>7144</v>
      </c>
      <c r="F3897" s="33" t="s">
        <v>116</v>
      </c>
      <c r="G3897" s="33" t="s">
        <v>19</v>
      </c>
      <c r="H3897" s="33">
        <v>-0.198537680229013</v>
      </c>
      <c r="I3897" s="33">
        <v>5.7865040353305896E-4</v>
      </c>
      <c r="J3897" s="33">
        <v>1.0630602577866501E-2</v>
      </c>
      <c r="K3897" s="33" t="s">
        <v>7145</v>
      </c>
    </row>
    <row r="3898" spans="1:11">
      <c r="A3898" s="33" t="s">
        <v>5981</v>
      </c>
      <c r="B3898" s="33">
        <v>18483380</v>
      </c>
      <c r="C3898" s="33">
        <v>18483395</v>
      </c>
      <c r="D3898" s="33">
        <v>1</v>
      </c>
      <c r="E3898" s="33" t="s">
        <v>7146</v>
      </c>
      <c r="F3898" s="33" t="s">
        <v>93</v>
      </c>
      <c r="G3898" s="33" t="s">
        <v>22</v>
      </c>
      <c r="H3898" s="33">
        <v>-0.33907035051106899</v>
      </c>
      <c r="I3898" s="16">
        <v>1.9795398227647901E-7</v>
      </c>
      <c r="J3898" s="16">
        <v>1.1975585501031899E-5</v>
      </c>
      <c r="K3898" s="33" t="s">
        <v>7147</v>
      </c>
    </row>
    <row r="3899" spans="1:11">
      <c r="A3899" s="33" t="s">
        <v>5981</v>
      </c>
      <c r="B3899" s="33">
        <v>18516521</v>
      </c>
      <c r="C3899" s="33">
        <v>18516536</v>
      </c>
      <c r="D3899" s="33">
        <v>1</v>
      </c>
      <c r="E3899" s="33" t="s">
        <v>7148</v>
      </c>
      <c r="F3899" s="33" t="s">
        <v>79</v>
      </c>
      <c r="G3899" s="33" t="s">
        <v>19</v>
      </c>
      <c r="H3899" s="33">
        <v>0.269895636049031</v>
      </c>
      <c r="I3899" s="33">
        <v>1.82356706054035E-3</v>
      </c>
      <c r="J3899" s="33">
        <v>2.6794433553376299E-2</v>
      </c>
      <c r="K3899" s="33" t="s">
        <v>7149</v>
      </c>
    </row>
    <row r="3900" spans="1:11">
      <c r="A3900" s="33" t="s">
        <v>5981</v>
      </c>
      <c r="B3900" s="33">
        <v>18535655</v>
      </c>
      <c r="C3900" s="33">
        <v>18535673</v>
      </c>
      <c r="D3900" s="33">
        <v>3</v>
      </c>
      <c r="E3900" s="33" t="s">
        <v>7150</v>
      </c>
      <c r="F3900" s="33" t="s">
        <v>288</v>
      </c>
      <c r="G3900" s="33" t="s">
        <v>19</v>
      </c>
      <c r="H3900" s="33">
        <v>0.22360093021956901</v>
      </c>
      <c r="I3900" s="16">
        <v>3.9394122020391501E-5</v>
      </c>
      <c r="J3900" s="33">
        <v>1.2108911681219399E-3</v>
      </c>
      <c r="K3900" s="33" t="s">
        <v>7151</v>
      </c>
    </row>
    <row r="3901" spans="1:11">
      <c r="A3901" s="33" t="s">
        <v>5981</v>
      </c>
      <c r="B3901" s="33">
        <v>18535655</v>
      </c>
      <c r="C3901" s="33">
        <v>18535673</v>
      </c>
      <c r="D3901" s="33">
        <v>3</v>
      </c>
      <c r="E3901" s="33" t="s">
        <v>7150</v>
      </c>
      <c r="F3901" s="33" t="s">
        <v>288</v>
      </c>
      <c r="G3901" s="33" t="s">
        <v>19</v>
      </c>
      <c r="H3901" s="33">
        <v>0.22375762991845999</v>
      </c>
      <c r="I3901" s="16">
        <v>3.8892727894330903E-5</v>
      </c>
      <c r="J3901" s="33">
        <v>1.2032675229327501E-3</v>
      </c>
      <c r="K3901" s="33" t="s">
        <v>7152</v>
      </c>
    </row>
    <row r="3902" spans="1:11">
      <c r="A3902" s="33" t="s">
        <v>5981</v>
      </c>
      <c r="B3902" s="33">
        <v>18571915</v>
      </c>
      <c r="C3902" s="33">
        <v>18571943</v>
      </c>
      <c r="D3902" s="33">
        <v>2</v>
      </c>
      <c r="E3902" s="33" t="s">
        <v>7153</v>
      </c>
      <c r="F3902" s="33" t="s">
        <v>116</v>
      </c>
      <c r="G3902" s="33" t="s">
        <v>22</v>
      </c>
      <c r="H3902" s="33">
        <v>-0.25842334927920202</v>
      </c>
      <c r="I3902" s="33">
        <v>5.7542691873349399E-4</v>
      </c>
      <c r="J3902" s="33">
        <v>1.0612436648797499E-2</v>
      </c>
      <c r="K3902" s="33" t="s">
        <v>7154</v>
      </c>
    </row>
    <row r="3903" spans="1:11">
      <c r="A3903" s="33" t="s">
        <v>5981</v>
      </c>
      <c r="B3903" s="33">
        <v>18598564</v>
      </c>
      <c r="C3903" s="33">
        <v>18598577</v>
      </c>
      <c r="D3903" s="33">
        <v>1</v>
      </c>
      <c r="E3903" s="33" t="s">
        <v>7155</v>
      </c>
      <c r="F3903" s="33" t="s">
        <v>93</v>
      </c>
      <c r="G3903" s="33" t="s">
        <v>22</v>
      </c>
      <c r="H3903" s="33">
        <v>0.43465835384678497</v>
      </c>
      <c r="I3903" s="16">
        <v>2.20278491059531E-8</v>
      </c>
      <c r="J3903" s="16">
        <v>1.69074912527796E-6</v>
      </c>
      <c r="K3903" s="33" t="s">
        <v>7156</v>
      </c>
    </row>
    <row r="3904" spans="1:11">
      <c r="A3904" s="33" t="s">
        <v>5981</v>
      </c>
      <c r="B3904" s="33">
        <v>18618831</v>
      </c>
      <c r="C3904" s="33">
        <v>18618845</v>
      </c>
      <c r="D3904" s="33">
        <v>1</v>
      </c>
      <c r="E3904" s="33" t="s">
        <v>7157</v>
      </c>
      <c r="F3904" s="33" t="s">
        <v>93</v>
      </c>
      <c r="G3904" s="33" t="s">
        <v>18</v>
      </c>
      <c r="H3904" s="33">
        <v>0.569651921139812</v>
      </c>
      <c r="I3904" s="33">
        <v>8.7431417872104403E-3</v>
      </c>
      <c r="J3904" s="33">
        <v>8.6266805023349893E-2</v>
      </c>
      <c r="K3904" s="33" t="s">
        <v>7158</v>
      </c>
    </row>
    <row r="3905" spans="1:11">
      <c r="A3905" s="33" t="s">
        <v>5981</v>
      </c>
      <c r="B3905" s="33">
        <v>18622276</v>
      </c>
      <c r="C3905" s="33">
        <v>18622286</v>
      </c>
      <c r="D3905" s="33">
        <v>1</v>
      </c>
      <c r="E3905" s="33" t="s">
        <v>7159</v>
      </c>
      <c r="F3905" s="33" t="s">
        <v>93</v>
      </c>
      <c r="G3905" s="33" t="s">
        <v>20</v>
      </c>
      <c r="H3905" s="33">
        <v>0.41518237813501802</v>
      </c>
      <c r="I3905" s="33">
        <v>1.4635400560372401E-3</v>
      </c>
      <c r="J3905" s="33">
        <v>2.2312525605524498E-2</v>
      </c>
      <c r="K3905" s="33" t="s">
        <v>7158</v>
      </c>
    </row>
    <row r="3906" spans="1:11">
      <c r="A3906" s="33" t="s">
        <v>5981</v>
      </c>
      <c r="B3906" s="33">
        <v>18631379</v>
      </c>
      <c r="C3906" s="33">
        <v>18631395</v>
      </c>
      <c r="D3906" s="33">
        <v>1</v>
      </c>
      <c r="E3906" s="33" t="s">
        <v>7160</v>
      </c>
      <c r="F3906" s="33" t="s">
        <v>93</v>
      </c>
      <c r="G3906" s="33" t="s">
        <v>22</v>
      </c>
      <c r="H3906" s="33">
        <v>-0.28768681463116103</v>
      </c>
      <c r="I3906" s="33">
        <v>1.01447592466723E-2</v>
      </c>
      <c r="J3906" s="33">
        <v>9.5212374826969898E-2</v>
      </c>
      <c r="K3906" s="33" t="s">
        <v>7161</v>
      </c>
    </row>
    <row r="3907" spans="1:11">
      <c r="A3907" s="33" t="s">
        <v>5981</v>
      </c>
      <c r="B3907" s="33">
        <v>18631093</v>
      </c>
      <c r="C3907" s="33">
        <v>18631105</v>
      </c>
      <c r="D3907" s="33">
        <v>1</v>
      </c>
      <c r="E3907" s="33" t="s">
        <v>7162</v>
      </c>
      <c r="F3907" s="33" t="s">
        <v>93</v>
      </c>
      <c r="G3907" s="33" t="s">
        <v>22</v>
      </c>
      <c r="H3907" s="33">
        <v>-0.60599066237542798</v>
      </c>
      <c r="I3907" s="16">
        <v>3.4148191609293501E-5</v>
      </c>
      <c r="J3907" s="33">
        <v>1.0920522690406401E-3</v>
      </c>
      <c r="K3907" s="33" t="s">
        <v>7163</v>
      </c>
    </row>
    <row r="3908" spans="1:11">
      <c r="A3908" s="33" t="s">
        <v>5981</v>
      </c>
      <c r="B3908" s="33">
        <v>18631379</v>
      </c>
      <c r="C3908" s="33">
        <v>18631395</v>
      </c>
      <c r="D3908" s="33">
        <v>1</v>
      </c>
      <c r="E3908" s="33" t="s">
        <v>7160</v>
      </c>
      <c r="F3908" s="33" t="s">
        <v>93</v>
      </c>
      <c r="G3908" s="33" t="s">
        <v>22</v>
      </c>
      <c r="H3908" s="33">
        <v>-0.38135699509819698</v>
      </c>
      <c r="I3908" s="33">
        <v>5.2517952453734799E-4</v>
      </c>
      <c r="J3908" s="33">
        <v>9.7999118350800205E-3</v>
      </c>
      <c r="K3908" s="33" t="s">
        <v>7163</v>
      </c>
    </row>
    <row r="3909" spans="1:11">
      <c r="A3909" s="33" t="s">
        <v>5981</v>
      </c>
      <c r="B3909" s="33">
        <v>18663976</v>
      </c>
      <c r="C3909" s="33">
        <v>18663989</v>
      </c>
      <c r="D3909" s="33">
        <v>2</v>
      </c>
      <c r="E3909" s="33" t="s">
        <v>7164</v>
      </c>
      <c r="F3909" s="33" t="s">
        <v>113</v>
      </c>
      <c r="G3909" s="33" t="s">
        <v>19</v>
      </c>
      <c r="H3909" s="33">
        <v>-0.40074000130424198</v>
      </c>
      <c r="I3909" s="16">
        <v>3.2359366741853599E-11</v>
      </c>
      <c r="J3909" s="16">
        <v>4.9572462147439601E-9</v>
      </c>
      <c r="K3909" s="33" t="s">
        <v>7165</v>
      </c>
    </row>
    <row r="3910" spans="1:11">
      <c r="A3910" s="33" t="s">
        <v>5981</v>
      </c>
      <c r="B3910" s="33">
        <v>18689153</v>
      </c>
      <c r="C3910" s="33">
        <v>18689170</v>
      </c>
      <c r="D3910" s="33">
        <v>1</v>
      </c>
      <c r="E3910" s="33" t="s">
        <v>7166</v>
      </c>
      <c r="F3910" s="33" t="s">
        <v>79</v>
      </c>
      <c r="G3910" s="33" t="s">
        <v>18</v>
      </c>
      <c r="H3910" s="33">
        <v>-0.18129603312050199</v>
      </c>
      <c r="I3910" s="33">
        <v>4.1779525672507398E-3</v>
      </c>
      <c r="J3910" s="33">
        <v>5.08746070304456E-2</v>
      </c>
      <c r="K3910" s="33" t="s">
        <v>7167</v>
      </c>
    </row>
    <row r="3911" spans="1:11">
      <c r="A3911" s="33" t="s">
        <v>5981</v>
      </c>
      <c r="B3911" s="33">
        <v>18700264</v>
      </c>
      <c r="C3911" s="33">
        <v>18700282</v>
      </c>
      <c r="D3911" s="33">
        <v>2</v>
      </c>
      <c r="E3911" s="33" t="s">
        <v>7168</v>
      </c>
      <c r="F3911" s="33" t="s">
        <v>76</v>
      </c>
      <c r="G3911" s="33" t="s">
        <v>20</v>
      </c>
      <c r="H3911" s="33">
        <v>0.241281321809972</v>
      </c>
      <c r="I3911" s="16">
        <v>1.12660610263009E-5</v>
      </c>
      <c r="J3911" s="33">
        <v>4.3497986840571702E-4</v>
      </c>
      <c r="K3911" s="33" t="s">
        <v>7169</v>
      </c>
    </row>
    <row r="3912" spans="1:11">
      <c r="A3912" s="33" t="s">
        <v>5981</v>
      </c>
      <c r="B3912" s="33">
        <v>18706859</v>
      </c>
      <c r="C3912" s="33">
        <v>18706872</v>
      </c>
      <c r="D3912" s="33">
        <v>2</v>
      </c>
      <c r="E3912" s="33" t="s">
        <v>7170</v>
      </c>
      <c r="F3912" s="33" t="s">
        <v>76</v>
      </c>
      <c r="G3912" s="33" t="s">
        <v>22</v>
      </c>
      <c r="H3912" s="33">
        <v>-0.24651800857393499</v>
      </c>
      <c r="I3912" s="33">
        <v>3.2108105054099198E-3</v>
      </c>
      <c r="J3912" s="33">
        <v>4.1491534939297199E-2</v>
      </c>
      <c r="K3912" s="33" t="s">
        <v>7171</v>
      </c>
    </row>
    <row r="3913" spans="1:11">
      <c r="A3913" s="33" t="s">
        <v>5981</v>
      </c>
      <c r="B3913" s="33">
        <v>18706859</v>
      </c>
      <c r="C3913" s="33">
        <v>18706872</v>
      </c>
      <c r="D3913" s="33">
        <v>2</v>
      </c>
      <c r="E3913" s="33" t="s">
        <v>7170</v>
      </c>
      <c r="F3913" s="33" t="s">
        <v>76</v>
      </c>
      <c r="G3913" s="33" t="s">
        <v>22</v>
      </c>
      <c r="H3913" s="33">
        <v>-0.24486309336609799</v>
      </c>
      <c r="I3913" s="33">
        <v>3.4292032699471502E-3</v>
      </c>
      <c r="J3913" s="33">
        <v>4.3601837560854097E-2</v>
      </c>
      <c r="K3913" s="33" t="s">
        <v>7172</v>
      </c>
    </row>
    <row r="3914" spans="1:11">
      <c r="A3914" s="33" t="s">
        <v>5981</v>
      </c>
      <c r="B3914" s="33">
        <v>18717595</v>
      </c>
      <c r="C3914" s="33">
        <v>18717605</v>
      </c>
      <c r="D3914" s="33">
        <v>1</v>
      </c>
      <c r="E3914" s="33" t="s">
        <v>7173</v>
      </c>
      <c r="F3914" s="33" t="s">
        <v>79</v>
      </c>
      <c r="G3914" s="33" t="s">
        <v>22</v>
      </c>
      <c r="H3914" s="33">
        <v>0.46240135073133598</v>
      </c>
      <c r="I3914" s="33">
        <v>5.8983386460204597E-3</v>
      </c>
      <c r="J3914" s="33">
        <v>6.5080087288496305E-2</v>
      </c>
      <c r="K3914" s="33" t="s">
        <v>7174</v>
      </c>
    </row>
    <row r="3915" spans="1:11">
      <c r="A3915" s="33" t="s">
        <v>5981</v>
      </c>
      <c r="B3915" s="33">
        <v>18723569</v>
      </c>
      <c r="C3915" s="33">
        <v>18723589</v>
      </c>
      <c r="D3915" s="33">
        <v>2</v>
      </c>
      <c r="E3915" s="33" t="s">
        <v>7175</v>
      </c>
      <c r="F3915" s="33" t="s">
        <v>169</v>
      </c>
      <c r="G3915" s="33" t="s">
        <v>21</v>
      </c>
      <c r="H3915" s="33">
        <v>0.22701808587444</v>
      </c>
      <c r="I3915" s="33">
        <v>2.05085568140742E-4</v>
      </c>
      <c r="J3915" s="33">
        <v>4.5511745939270203E-3</v>
      </c>
      <c r="K3915" s="33" t="s">
        <v>7176</v>
      </c>
    </row>
    <row r="3916" spans="1:11">
      <c r="A3916" s="33" t="s">
        <v>5981</v>
      </c>
      <c r="B3916" s="33">
        <v>18723569</v>
      </c>
      <c r="C3916" s="33">
        <v>18723589</v>
      </c>
      <c r="D3916" s="33">
        <v>2</v>
      </c>
      <c r="E3916" s="33" t="s">
        <v>7175</v>
      </c>
      <c r="F3916" s="33" t="s">
        <v>169</v>
      </c>
      <c r="G3916" s="33" t="s">
        <v>21</v>
      </c>
      <c r="H3916" s="33">
        <v>0.21331375192080701</v>
      </c>
      <c r="I3916" s="33">
        <v>4.9571000777227003E-4</v>
      </c>
      <c r="J3916" s="33">
        <v>9.3417731226607594E-3</v>
      </c>
      <c r="K3916" s="33" t="s">
        <v>7177</v>
      </c>
    </row>
    <row r="3917" spans="1:11">
      <c r="A3917" s="33" t="s">
        <v>5981</v>
      </c>
      <c r="B3917" s="33">
        <v>18769861</v>
      </c>
      <c r="C3917" s="33">
        <v>18769875</v>
      </c>
      <c r="D3917" s="33">
        <v>3</v>
      </c>
      <c r="E3917" s="33" t="s">
        <v>7178</v>
      </c>
      <c r="F3917" s="33" t="s">
        <v>231</v>
      </c>
      <c r="G3917" s="33" t="s">
        <v>20</v>
      </c>
      <c r="H3917" s="33">
        <v>0.16233320482441699</v>
      </c>
      <c r="I3917" s="33">
        <v>3.8664125285078998E-3</v>
      </c>
      <c r="J3917" s="33">
        <v>4.7941496339122799E-2</v>
      </c>
      <c r="K3917" s="33" t="s">
        <v>7179</v>
      </c>
    </row>
    <row r="3918" spans="1:11">
      <c r="A3918" s="33" t="s">
        <v>5981</v>
      </c>
      <c r="B3918" s="33">
        <v>18769309</v>
      </c>
      <c r="C3918" s="33">
        <v>18769319</v>
      </c>
      <c r="D3918" s="33">
        <v>1</v>
      </c>
      <c r="E3918" s="33" t="s">
        <v>7180</v>
      </c>
      <c r="F3918" s="33" t="s">
        <v>79</v>
      </c>
      <c r="G3918" s="33" t="s">
        <v>22</v>
      </c>
      <c r="H3918" s="33">
        <v>0.61070855817035596</v>
      </c>
      <c r="I3918" s="16">
        <v>1.9783047834976E-8</v>
      </c>
      <c r="J3918" s="16">
        <v>1.5528875069140599E-6</v>
      </c>
      <c r="K3918" s="33" t="s">
        <v>7181</v>
      </c>
    </row>
    <row r="3919" spans="1:11">
      <c r="A3919" s="33" t="s">
        <v>5981</v>
      </c>
      <c r="B3919" s="33">
        <v>18819998</v>
      </c>
      <c r="C3919" s="33">
        <v>18820013</v>
      </c>
      <c r="D3919" s="33">
        <v>1</v>
      </c>
      <c r="E3919" s="33" t="s">
        <v>7182</v>
      </c>
      <c r="F3919" s="33" t="s">
        <v>79</v>
      </c>
      <c r="G3919" s="33" t="s">
        <v>20</v>
      </c>
      <c r="H3919" s="33">
        <v>-0.17466166606668601</v>
      </c>
      <c r="I3919" s="33">
        <v>3.4240521644303798E-3</v>
      </c>
      <c r="J3919" s="33">
        <v>4.3601837560854097E-2</v>
      </c>
      <c r="K3919" s="33" t="s">
        <v>7183</v>
      </c>
    </row>
    <row r="3920" spans="1:11">
      <c r="A3920" s="33" t="s">
        <v>5981</v>
      </c>
      <c r="B3920" s="33">
        <v>18824207</v>
      </c>
      <c r="C3920" s="33">
        <v>18824224</v>
      </c>
      <c r="D3920" s="33">
        <v>3</v>
      </c>
      <c r="E3920" s="33" t="s">
        <v>7184</v>
      </c>
      <c r="F3920" s="33" t="s">
        <v>288</v>
      </c>
      <c r="G3920" s="33" t="s">
        <v>21</v>
      </c>
      <c r="H3920" s="33">
        <v>-0.17436338057928999</v>
      </c>
      <c r="I3920" s="33">
        <v>6.61876408092766E-4</v>
      </c>
      <c r="J3920" s="33">
        <v>1.1830374223461599E-2</v>
      </c>
      <c r="K3920" s="33" t="s">
        <v>7183</v>
      </c>
    </row>
    <row r="3921" spans="1:11">
      <c r="A3921" s="33" t="s">
        <v>5981</v>
      </c>
      <c r="B3921" s="33">
        <v>18904164</v>
      </c>
      <c r="C3921" s="33">
        <v>18904178</v>
      </c>
      <c r="D3921" s="33">
        <v>1</v>
      </c>
      <c r="E3921" s="33" t="s">
        <v>7185</v>
      </c>
      <c r="F3921" s="33" t="s">
        <v>93</v>
      </c>
      <c r="G3921" s="33" t="s">
        <v>22</v>
      </c>
      <c r="H3921" s="33">
        <v>0.20236300432093601</v>
      </c>
      <c r="I3921" s="33">
        <v>1.2905718307204799E-4</v>
      </c>
      <c r="J3921" s="33">
        <v>3.14303878158542E-3</v>
      </c>
      <c r="K3921" s="33" t="s">
        <v>7186</v>
      </c>
    </row>
    <row r="3922" spans="1:11">
      <c r="A3922" s="33" t="s">
        <v>5981</v>
      </c>
      <c r="B3922" s="33">
        <v>18953769</v>
      </c>
      <c r="C3922" s="33">
        <v>18953786</v>
      </c>
      <c r="D3922" s="33">
        <v>1</v>
      </c>
      <c r="E3922" s="33" t="s">
        <v>7187</v>
      </c>
      <c r="F3922" s="33" t="s">
        <v>79</v>
      </c>
      <c r="G3922" s="33" t="s">
        <v>19</v>
      </c>
      <c r="H3922" s="33">
        <v>0.23695732997137101</v>
      </c>
      <c r="I3922" s="33">
        <v>3.9224340269723598E-4</v>
      </c>
      <c r="J3922" s="33">
        <v>7.7939912945990597E-3</v>
      </c>
      <c r="K3922" s="33" t="s">
        <v>7188</v>
      </c>
    </row>
    <row r="3923" spans="1:11">
      <c r="A3923" s="33" t="s">
        <v>5981</v>
      </c>
      <c r="B3923" s="33">
        <v>18979536</v>
      </c>
      <c r="C3923" s="33">
        <v>18979561</v>
      </c>
      <c r="D3923" s="33">
        <v>6</v>
      </c>
      <c r="E3923" s="33" t="s">
        <v>7189</v>
      </c>
      <c r="F3923" s="33" t="s">
        <v>7190</v>
      </c>
      <c r="G3923" s="33" t="s">
        <v>21</v>
      </c>
      <c r="H3923" s="33">
        <v>0.221071994593177</v>
      </c>
      <c r="I3923" s="33">
        <v>2.2977016310467601E-3</v>
      </c>
      <c r="J3923" s="33">
        <v>3.1999369635897598E-2</v>
      </c>
      <c r="K3923" s="33" t="s">
        <v>7191</v>
      </c>
    </row>
    <row r="3924" spans="1:11">
      <c r="A3924" s="33" t="s">
        <v>5981</v>
      </c>
      <c r="B3924" s="33">
        <v>19037940</v>
      </c>
      <c r="C3924" s="33">
        <v>19037951</v>
      </c>
      <c r="D3924" s="33">
        <v>1</v>
      </c>
      <c r="E3924" s="33" t="s">
        <v>7192</v>
      </c>
      <c r="F3924" s="33" t="s">
        <v>79</v>
      </c>
      <c r="G3924" s="33" t="s">
        <v>22</v>
      </c>
      <c r="H3924" s="33">
        <v>-0.31860974967814698</v>
      </c>
      <c r="I3924" s="33">
        <v>1.02911821322318E-2</v>
      </c>
      <c r="J3924" s="33">
        <v>9.6197705900879393E-2</v>
      </c>
      <c r="K3924" s="33" t="s">
        <v>7193</v>
      </c>
    </row>
    <row r="3925" spans="1:11">
      <c r="A3925" s="33" t="s">
        <v>5981</v>
      </c>
      <c r="B3925" s="33">
        <v>19053608</v>
      </c>
      <c r="C3925" s="33">
        <v>19053641</v>
      </c>
      <c r="D3925" s="33">
        <v>3</v>
      </c>
      <c r="E3925" s="33" t="s">
        <v>7194</v>
      </c>
      <c r="F3925" s="33" t="s">
        <v>84</v>
      </c>
      <c r="G3925" s="33" t="s">
        <v>20</v>
      </c>
      <c r="H3925" s="33">
        <v>-0.17160797311155099</v>
      </c>
      <c r="I3925" s="33">
        <v>1.5163982785709E-3</v>
      </c>
      <c r="J3925" s="33">
        <v>2.3007589217039E-2</v>
      </c>
      <c r="K3925" s="33" t="s">
        <v>7195</v>
      </c>
    </row>
    <row r="3926" spans="1:11">
      <c r="A3926" s="33" t="s">
        <v>5981</v>
      </c>
      <c r="B3926" s="33">
        <v>19120702</v>
      </c>
      <c r="C3926" s="33">
        <v>19120714</v>
      </c>
      <c r="D3926" s="33">
        <v>1</v>
      </c>
      <c r="E3926" s="33" t="s">
        <v>7196</v>
      </c>
      <c r="F3926" s="33" t="s">
        <v>93</v>
      </c>
      <c r="G3926" s="33" t="s">
        <v>20</v>
      </c>
      <c r="H3926" s="33">
        <v>-0.22776050474383</v>
      </c>
      <c r="I3926" s="33">
        <v>4.8510678373860902E-4</v>
      </c>
      <c r="J3926" s="33">
        <v>9.1783749640424392E-3</v>
      </c>
      <c r="K3926" s="33" t="s">
        <v>7197</v>
      </c>
    </row>
    <row r="3927" spans="1:11">
      <c r="A3927" s="33" t="s">
        <v>5981</v>
      </c>
      <c r="B3927" s="33">
        <v>19128181</v>
      </c>
      <c r="C3927" s="33">
        <v>19128236</v>
      </c>
      <c r="D3927" s="33">
        <v>3</v>
      </c>
      <c r="E3927" s="33" t="s">
        <v>7198</v>
      </c>
      <c r="F3927" s="33" t="s">
        <v>84</v>
      </c>
      <c r="G3927" s="33" t="s">
        <v>21</v>
      </c>
      <c r="H3927" s="33">
        <v>-0.30013683724162998</v>
      </c>
      <c r="I3927" s="16">
        <v>1.2990711462367599E-8</v>
      </c>
      <c r="J3927" s="16">
        <v>1.04564218194548E-6</v>
      </c>
      <c r="K3927" s="33" t="s">
        <v>7199</v>
      </c>
    </row>
    <row r="3928" spans="1:11">
      <c r="A3928" s="33" t="s">
        <v>5981</v>
      </c>
      <c r="B3928" s="33">
        <v>19128513</v>
      </c>
      <c r="C3928" s="33">
        <v>19128533</v>
      </c>
      <c r="D3928" s="33">
        <v>2</v>
      </c>
      <c r="E3928" s="33" t="s">
        <v>7200</v>
      </c>
      <c r="F3928" s="33" t="s">
        <v>116</v>
      </c>
      <c r="G3928" s="33" t="s">
        <v>22</v>
      </c>
      <c r="H3928" s="33">
        <v>-0.21657053925740999</v>
      </c>
      <c r="I3928" s="16">
        <v>6.1077193275019807E-5</v>
      </c>
      <c r="J3928" s="33">
        <v>1.7265213741849399E-3</v>
      </c>
      <c r="K3928" s="33" t="s">
        <v>7199</v>
      </c>
    </row>
    <row r="3929" spans="1:11">
      <c r="A3929" s="33" t="s">
        <v>5981</v>
      </c>
      <c r="B3929" s="33">
        <v>19128181</v>
      </c>
      <c r="C3929" s="33">
        <v>19128236</v>
      </c>
      <c r="D3929" s="33">
        <v>3</v>
      </c>
      <c r="E3929" s="33" t="s">
        <v>7198</v>
      </c>
      <c r="F3929" s="33" t="s">
        <v>84</v>
      </c>
      <c r="G3929" s="33" t="s">
        <v>21</v>
      </c>
      <c r="H3929" s="33">
        <v>0.206329839810523</v>
      </c>
      <c r="I3929" s="33">
        <v>1.13334452992609E-4</v>
      </c>
      <c r="J3929" s="33">
        <v>2.9014841900911002E-3</v>
      </c>
      <c r="K3929" s="33" t="s">
        <v>7201</v>
      </c>
    </row>
    <row r="3930" spans="1:11">
      <c r="A3930" s="33" t="s">
        <v>5981</v>
      </c>
      <c r="B3930" s="33">
        <v>19150027</v>
      </c>
      <c r="C3930" s="33">
        <v>19150047</v>
      </c>
      <c r="D3930" s="33">
        <v>2</v>
      </c>
      <c r="E3930" s="33" t="s">
        <v>7202</v>
      </c>
      <c r="F3930" s="33" t="s">
        <v>169</v>
      </c>
      <c r="G3930" s="33" t="s">
        <v>20</v>
      </c>
      <c r="H3930" s="33">
        <v>0.27820771869772398</v>
      </c>
      <c r="I3930" s="16">
        <v>2.84017301377194E-5</v>
      </c>
      <c r="J3930" s="33">
        <v>9.4652502753704896E-4</v>
      </c>
      <c r="K3930" s="33" t="s">
        <v>7203</v>
      </c>
    </row>
    <row r="3931" spans="1:11">
      <c r="A3931" s="33" t="s">
        <v>5981</v>
      </c>
      <c r="B3931" s="33">
        <v>19156054</v>
      </c>
      <c r="C3931" s="33">
        <v>19156070</v>
      </c>
      <c r="D3931" s="33">
        <v>1</v>
      </c>
      <c r="E3931" s="33" t="s">
        <v>7204</v>
      </c>
      <c r="F3931" s="33" t="s">
        <v>79</v>
      </c>
      <c r="G3931" s="33" t="s">
        <v>20</v>
      </c>
      <c r="H3931" s="33">
        <v>0.41187044783107002</v>
      </c>
      <c r="I3931" s="33">
        <v>9.1816048217318504E-3</v>
      </c>
      <c r="J3931" s="33">
        <v>8.8805379426485795E-2</v>
      </c>
      <c r="K3931" s="33" t="s">
        <v>7205</v>
      </c>
    </row>
    <row r="3932" spans="1:11">
      <c r="A3932" s="33" t="s">
        <v>5981</v>
      </c>
      <c r="B3932" s="33">
        <v>19159588</v>
      </c>
      <c r="C3932" s="33">
        <v>19159606</v>
      </c>
      <c r="D3932" s="33">
        <v>2</v>
      </c>
      <c r="E3932" s="33" t="s">
        <v>7206</v>
      </c>
      <c r="F3932" s="33" t="s">
        <v>76</v>
      </c>
      <c r="G3932" s="33" t="s">
        <v>22</v>
      </c>
      <c r="H3932" s="33">
        <v>0.290772082356691</v>
      </c>
      <c r="I3932" s="33">
        <v>1.08281624740825E-2</v>
      </c>
      <c r="J3932" s="33">
        <v>9.9095628057087298E-2</v>
      </c>
      <c r="K3932" s="33" t="s">
        <v>7205</v>
      </c>
    </row>
    <row r="3933" spans="1:11">
      <c r="A3933" s="33" t="s">
        <v>5981</v>
      </c>
      <c r="B3933" s="33">
        <v>19160215</v>
      </c>
      <c r="C3933" s="33">
        <v>19160230</v>
      </c>
      <c r="D3933" s="33">
        <v>3</v>
      </c>
      <c r="E3933" s="33" t="s">
        <v>7207</v>
      </c>
      <c r="F3933" s="33" t="s">
        <v>174</v>
      </c>
      <c r="G3933" s="33" t="s">
        <v>21</v>
      </c>
      <c r="H3933" s="33">
        <v>0.164633298116522</v>
      </c>
      <c r="I3933" s="33">
        <v>5.7556741139606904E-3</v>
      </c>
      <c r="J3933" s="33">
        <v>6.4239004388247506E-2</v>
      </c>
      <c r="K3933" s="33" t="s">
        <v>7205</v>
      </c>
    </row>
    <row r="3934" spans="1:11">
      <c r="A3934" s="33" t="s">
        <v>5981</v>
      </c>
      <c r="B3934" s="33">
        <v>19200847</v>
      </c>
      <c r="C3934" s="33">
        <v>19200857</v>
      </c>
      <c r="D3934" s="33">
        <v>1</v>
      </c>
      <c r="E3934" s="33" t="s">
        <v>7208</v>
      </c>
      <c r="F3934" s="33" t="s">
        <v>93</v>
      </c>
      <c r="G3934" s="33" t="s">
        <v>20</v>
      </c>
      <c r="H3934" s="33">
        <v>0.407687704105958</v>
      </c>
      <c r="I3934" s="16">
        <v>8.3810581619943803E-7</v>
      </c>
      <c r="J3934" s="16">
        <v>4.5529444661634198E-5</v>
      </c>
      <c r="K3934" s="33" t="s">
        <v>7209</v>
      </c>
    </row>
    <row r="3935" spans="1:11">
      <c r="A3935" s="33" t="s">
        <v>5981</v>
      </c>
      <c r="B3935" s="33">
        <v>19220123</v>
      </c>
      <c r="C3935" s="33">
        <v>19220134</v>
      </c>
      <c r="D3935" s="33">
        <v>2</v>
      </c>
      <c r="E3935" s="33" t="s">
        <v>7210</v>
      </c>
      <c r="F3935" s="33" t="s">
        <v>76</v>
      </c>
      <c r="G3935" s="33" t="s">
        <v>8648</v>
      </c>
      <c r="H3935" s="33">
        <v>-0.14325769759676901</v>
      </c>
      <c r="I3935" s="33">
        <v>9.7092448853094999E-3</v>
      </c>
      <c r="J3935" s="33">
        <v>9.2310718639308897E-2</v>
      </c>
      <c r="K3935" s="33" t="s">
        <v>7211</v>
      </c>
    </row>
    <row r="3936" spans="1:11">
      <c r="A3936" s="33" t="s">
        <v>5981</v>
      </c>
      <c r="B3936" s="33">
        <v>19235786</v>
      </c>
      <c r="C3936" s="33">
        <v>19235800</v>
      </c>
      <c r="D3936" s="33">
        <v>1</v>
      </c>
      <c r="E3936" s="33" t="s">
        <v>7212</v>
      </c>
      <c r="F3936" s="33" t="s">
        <v>79</v>
      </c>
      <c r="G3936" s="33" t="s">
        <v>20</v>
      </c>
      <c r="H3936" s="33">
        <v>-0.81581172635816501</v>
      </c>
      <c r="I3936" s="33">
        <v>6.7303713178427102E-4</v>
      </c>
      <c r="J3936" s="33">
        <v>1.1981157293059199E-2</v>
      </c>
      <c r="K3936" s="33" t="s">
        <v>7213</v>
      </c>
    </row>
    <row r="3937" spans="1:11">
      <c r="A3937" s="33" t="s">
        <v>5981</v>
      </c>
      <c r="B3937" s="33">
        <v>19249881</v>
      </c>
      <c r="C3937" s="33">
        <v>19249891</v>
      </c>
      <c r="D3937" s="33">
        <v>1</v>
      </c>
      <c r="E3937" s="33" t="s">
        <v>7214</v>
      </c>
      <c r="F3937" s="33" t="s">
        <v>93</v>
      </c>
      <c r="G3937" s="33" t="s">
        <v>22</v>
      </c>
      <c r="H3937" s="33">
        <v>0.24473718611624101</v>
      </c>
      <c r="I3937" s="33">
        <v>5.3660874149688703E-3</v>
      </c>
      <c r="J3937" s="33">
        <v>6.0965428549490899E-2</v>
      </c>
      <c r="K3937" s="33" t="s">
        <v>7215</v>
      </c>
    </row>
    <row r="3938" spans="1:11">
      <c r="A3938" s="33" t="s">
        <v>5981</v>
      </c>
      <c r="B3938" s="33">
        <v>19257145</v>
      </c>
      <c r="C3938" s="33">
        <v>19257162</v>
      </c>
      <c r="D3938" s="33">
        <v>2</v>
      </c>
      <c r="E3938" s="33" t="s">
        <v>7216</v>
      </c>
      <c r="F3938" s="33" t="s">
        <v>116</v>
      </c>
      <c r="G3938" s="33" t="s">
        <v>18</v>
      </c>
      <c r="H3938" s="33">
        <v>0.18069359028420201</v>
      </c>
      <c r="I3938" s="33">
        <v>7.3441805744685904E-3</v>
      </c>
      <c r="J3938" s="33">
        <v>7.6936315429987606E-2</v>
      </c>
      <c r="K3938" s="33" t="s">
        <v>7217</v>
      </c>
    </row>
    <row r="3939" spans="1:11">
      <c r="A3939" s="33" t="s">
        <v>5981</v>
      </c>
      <c r="B3939" s="33">
        <v>19274670</v>
      </c>
      <c r="C3939" s="33">
        <v>19274690</v>
      </c>
      <c r="D3939" s="33">
        <v>1</v>
      </c>
      <c r="E3939" s="33" t="s">
        <v>7218</v>
      </c>
      <c r="F3939" s="33" t="s">
        <v>79</v>
      </c>
      <c r="G3939" s="33" t="s">
        <v>22</v>
      </c>
      <c r="H3939" s="33">
        <v>-0.38078501569836498</v>
      </c>
      <c r="I3939" s="16">
        <v>3.7590128885624101E-6</v>
      </c>
      <c r="J3939" s="33">
        <v>1.66836936521335E-4</v>
      </c>
      <c r="K3939" s="33" t="s">
        <v>7219</v>
      </c>
    </row>
    <row r="3940" spans="1:11">
      <c r="A3940" s="33" t="s">
        <v>5981</v>
      </c>
      <c r="B3940" s="33">
        <v>19308853</v>
      </c>
      <c r="C3940" s="33">
        <v>19308863</v>
      </c>
      <c r="D3940" s="33">
        <v>1</v>
      </c>
      <c r="E3940" s="33" t="s">
        <v>7220</v>
      </c>
      <c r="F3940" s="33" t="s">
        <v>79</v>
      </c>
      <c r="G3940" s="33" t="s">
        <v>22</v>
      </c>
      <c r="H3940" s="33">
        <v>0.30271259204703499</v>
      </c>
      <c r="I3940" s="33">
        <v>7.0634371710288704E-3</v>
      </c>
      <c r="J3940" s="33">
        <v>7.4708826559501298E-2</v>
      </c>
      <c r="K3940" s="33" t="s">
        <v>7221</v>
      </c>
    </row>
    <row r="3941" spans="1:11">
      <c r="A3941" s="33" t="s">
        <v>5981</v>
      </c>
      <c r="B3941" s="33">
        <v>19329336</v>
      </c>
      <c r="C3941" s="33">
        <v>19329352</v>
      </c>
      <c r="D3941" s="33">
        <v>1</v>
      </c>
      <c r="E3941" s="33" t="s">
        <v>7222</v>
      </c>
      <c r="F3941" s="33" t="s">
        <v>93</v>
      </c>
      <c r="G3941" s="33" t="s">
        <v>22</v>
      </c>
      <c r="H3941" s="33">
        <v>0.212151422782307</v>
      </c>
      <c r="I3941" s="33">
        <v>1.4038319029297901E-3</v>
      </c>
      <c r="J3941" s="33">
        <v>2.1721209807739499E-2</v>
      </c>
      <c r="K3941" s="33" t="s">
        <v>7223</v>
      </c>
    </row>
    <row r="3942" spans="1:11">
      <c r="A3942" s="33" t="s">
        <v>5981</v>
      </c>
      <c r="B3942" s="33">
        <v>19339366</v>
      </c>
      <c r="C3942" s="33">
        <v>19339377</v>
      </c>
      <c r="D3942" s="33">
        <v>2</v>
      </c>
      <c r="E3942" s="33" t="s">
        <v>7224</v>
      </c>
      <c r="F3942" s="33" t="s">
        <v>76</v>
      </c>
      <c r="G3942" s="33" t="s">
        <v>19</v>
      </c>
      <c r="H3942" s="33">
        <v>0.29510588052070102</v>
      </c>
      <c r="I3942" s="16">
        <v>1.7516976871505201E-7</v>
      </c>
      <c r="J3942" s="16">
        <v>1.0803652358802399E-5</v>
      </c>
      <c r="K3942" s="33" t="s">
        <v>7225</v>
      </c>
    </row>
    <row r="3943" spans="1:11">
      <c r="A3943" s="33" t="s">
        <v>5981</v>
      </c>
      <c r="B3943" s="33">
        <v>19342407</v>
      </c>
      <c r="C3943" s="33">
        <v>19342424</v>
      </c>
      <c r="D3943" s="33">
        <v>1</v>
      </c>
      <c r="E3943" s="33" t="s">
        <v>7226</v>
      </c>
      <c r="F3943" s="33" t="s">
        <v>79</v>
      </c>
      <c r="G3943" s="33" t="s">
        <v>20</v>
      </c>
      <c r="H3943" s="33">
        <v>0.85083659648713195</v>
      </c>
      <c r="I3943" s="33">
        <v>7.3965826133522402E-3</v>
      </c>
      <c r="J3943" s="33">
        <v>7.7064682234037896E-2</v>
      </c>
      <c r="K3943" s="33" t="s">
        <v>7225</v>
      </c>
    </row>
    <row r="3944" spans="1:11">
      <c r="A3944" s="33" t="s">
        <v>5981</v>
      </c>
      <c r="B3944" s="33">
        <v>19342407</v>
      </c>
      <c r="C3944" s="33">
        <v>19342424</v>
      </c>
      <c r="D3944" s="33">
        <v>1</v>
      </c>
      <c r="E3944" s="33" t="s">
        <v>7226</v>
      </c>
      <c r="F3944" s="33" t="s">
        <v>79</v>
      </c>
      <c r="G3944" s="33" t="s">
        <v>20</v>
      </c>
      <c r="H3944" s="33">
        <v>-0.89397099106462496</v>
      </c>
      <c r="I3944" s="33">
        <v>2.74803680637342E-3</v>
      </c>
      <c r="J3944" s="33">
        <v>3.6855447112815097E-2</v>
      </c>
      <c r="K3944" s="33" t="s">
        <v>7227</v>
      </c>
    </row>
    <row r="3945" spans="1:11">
      <c r="A3945" s="33" t="s">
        <v>5981</v>
      </c>
      <c r="B3945" s="33">
        <v>19344707</v>
      </c>
      <c r="C3945" s="33">
        <v>19344719</v>
      </c>
      <c r="D3945" s="33">
        <v>2</v>
      </c>
      <c r="E3945" s="33" t="s">
        <v>7228</v>
      </c>
      <c r="F3945" s="33" t="s">
        <v>169</v>
      </c>
      <c r="G3945" s="33" t="s">
        <v>19</v>
      </c>
      <c r="H3945" s="33">
        <v>-0.155396512919598</v>
      </c>
      <c r="I3945" s="33">
        <v>3.5622749663196001E-3</v>
      </c>
      <c r="J3945" s="33">
        <v>4.47546132673328E-2</v>
      </c>
      <c r="K3945" s="33" t="s">
        <v>7227</v>
      </c>
    </row>
    <row r="3946" spans="1:11">
      <c r="A3946" s="33" t="s">
        <v>5981</v>
      </c>
      <c r="B3946" s="33">
        <v>19345891</v>
      </c>
      <c r="C3946" s="33">
        <v>19345907</v>
      </c>
      <c r="D3946" s="33">
        <v>2</v>
      </c>
      <c r="E3946" s="33" t="s">
        <v>7229</v>
      </c>
      <c r="F3946" s="33" t="s">
        <v>116</v>
      </c>
      <c r="G3946" s="33" t="s">
        <v>19</v>
      </c>
      <c r="H3946" s="33">
        <v>0.42107223289475099</v>
      </c>
      <c r="I3946" s="16">
        <v>6.0255313874217204E-17</v>
      </c>
      <c r="J3946" s="16">
        <v>2.04394632563327E-14</v>
      </c>
      <c r="K3946" s="33" t="s">
        <v>7227</v>
      </c>
    </row>
    <row r="3947" spans="1:11">
      <c r="A3947" s="33" t="s">
        <v>5981</v>
      </c>
      <c r="B3947" s="33">
        <v>19345891</v>
      </c>
      <c r="C3947" s="33">
        <v>19345907</v>
      </c>
      <c r="D3947" s="33">
        <v>2</v>
      </c>
      <c r="E3947" s="33" t="s">
        <v>7229</v>
      </c>
      <c r="F3947" s="33" t="s">
        <v>116</v>
      </c>
      <c r="G3947" s="33" t="s">
        <v>19</v>
      </c>
      <c r="H3947" s="33">
        <v>-0.37160383760758903</v>
      </c>
      <c r="I3947" s="16">
        <v>2.8991261438966601E-13</v>
      </c>
      <c r="J3947" s="16">
        <v>5.6195714519858198E-11</v>
      </c>
      <c r="K3947" s="33" t="s">
        <v>7230</v>
      </c>
    </row>
    <row r="3948" spans="1:11">
      <c r="A3948" s="33" t="s">
        <v>5981</v>
      </c>
      <c r="B3948" s="33">
        <v>19353786</v>
      </c>
      <c r="C3948" s="33">
        <v>19353799</v>
      </c>
      <c r="D3948" s="33">
        <v>2</v>
      </c>
      <c r="E3948" s="33" t="s">
        <v>7231</v>
      </c>
      <c r="F3948" s="33" t="s">
        <v>116</v>
      </c>
      <c r="G3948" s="33" t="s">
        <v>21</v>
      </c>
      <c r="H3948" s="33">
        <v>0.47155600497612499</v>
      </c>
      <c r="I3948" s="16">
        <v>2.1912709647906299E-21</v>
      </c>
      <c r="J3948" s="16">
        <v>1.8920628748710401E-18</v>
      </c>
      <c r="K3948" s="33" t="s">
        <v>7232</v>
      </c>
    </row>
    <row r="3949" spans="1:11">
      <c r="A3949" s="33" t="s">
        <v>5981</v>
      </c>
      <c r="B3949" s="33">
        <v>19353786</v>
      </c>
      <c r="C3949" s="33">
        <v>19353799</v>
      </c>
      <c r="D3949" s="33">
        <v>2</v>
      </c>
      <c r="E3949" s="33" t="s">
        <v>7231</v>
      </c>
      <c r="F3949" s="33" t="s">
        <v>116</v>
      </c>
      <c r="G3949" s="33" t="s">
        <v>21</v>
      </c>
      <c r="H3949" s="33">
        <v>0.31671035623014498</v>
      </c>
      <c r="I3949" s="16">
        <v>7.4696955976782897E-10</v>
      </c>
      <c r="J3949" s="16">
        <v>8.7484039856944199E-8</v>
      </c>
      <c r="K3949" s="33" t="s">
        <v>7233</v>
      </c>
    </row>
    <row r="3950" spans="1:11">
      <c r="A3950" s="33" t="s">
        <v>5981</v>
      </c>
      <c r="B3950" s="33">
        <v>19365161</v>
      </c>
      <c r="C3950" s="33">
        <v>19365186</v>
      </c>
      <c r="D3950" s="33">
        <v>1</v>
      </c>
      <c r="E3950" s="33" t="s">
        <v>7234</v>
      </c>
      <c r="F3950" s="33" t="s">
        <v>93</v>
      </c>
      <c r="G3950" s="33" t="s">
        <v>22</v>
      </c>
      <c r="H3950" s="33">
        <v>0.53798210418362502</v>
      </c>
      <c r="I3950" s="16">
        <v>1.9206752733968299E-9</v>
      </c>
      <c r="J3950" s="16">
        <v>1.9615670695401201E-7</v>
      </c>
      <c r="K3950" s="33" t="s">
        <v>7235</v>
      </c>
    </row>
    <row r="3951" spans="1:11">
      <c r="A3951" s="33" t="s">
        <v>5981</v>
      </c>
      <c r="B3951" s="33">
        <v>19365161</v>
      </c>
      <c r="C3951" s="33">
        <v>19365186</v>
      </c>
      <c r="D3951" s="33">
        <v>1</v>
      </c>
      <c r="E3951" s="33" t="s">
        <v>7234</v>
      </c>
      <c r="F3951" s="33" t="s">
        <v>93</v>
      </c>
      <c r="G3951" s="33" t="s">
        <v>22</v>
      </c>
      <c r="H3951" s="33">
        <v>0.55020145825718203</v>
      </c>
      <c r="I3951" s="16">
        <v>6.9095017014764699E-10</v>
      </c>
      <c r="J3951" s="16">
        <v>8.3071452102055005E-8</v>
      </c>
      <c r="K3951" s="33" t="s">
        <v>7236</v>
      </c>
    </row>
    <row r="3952" spans="1:11">
      <c r="A3952" s="33" t="s">
        <v>5981</v>
      </c>
      <c r="B3952" s="33">
        <v>19366334</v>
      </c>
      <c r="C3952" s="33">
        <v>19366348</v>
      </c>
      <c r="D3952" s="33">
        <v>1</v>
      </c>
      <c r="E3952" s="33" t="s">
        <v>7237</v>
      </c>
      <c r="F3952" s="33" t="s">
        <v>93</v>
      </c>
      <c r="G3952" s="33" t="s">
        <v>20</v>
      </c>
      <c r="H3952" s="33">
        <v>0.48745708927720599</v>
      </c>
      <c r="I3952" s="16">
        <v>2.2719892365094498E-19</v>
      </c>
      <c r="J3952" s="16">
        <v>1.5413824120262E-16</v>
      </c>
      <c r="K3952" s="33" t="s">
        <v>7236</v>
      </c>
    </row>
    <row r="3953" spans="1:11">
      <c r="A3953" s="33" t="s">
        <v>5981</v>
      </c>
      <c r="B3953" s="33">
        <v>19366447</v>
      </c>
      <c r="C3953" s="33">
        <v>19366469</v>
      </c>
      <c r="D3953" s="33">
        <v>2</v>
      </c>
      <c r="E3953" s="33" t="s">
        <v>7238</v>
      </c>
      <c r="F3953" s="33" t="s">
        <v>116</v>
      </c>
      <c r="G3953" s="33" t="s">
        <v>20</v>
      </c>
      <c r="H3953" s="33">
        <v>-0.44624963992472699</v>
      </c>
      <c r="I3953" s="16">
        <v>4.0947948354633901E-17</v>
      </c>
      <c r="J3953" s="16">
        <v>1.44045782767523E-14</v>
      </c>
      <c r="K3953" s="33" t="s">
        <v>7236</v>
      </c>
    </row>
    <row r="3954" spans="1:11">
      <c r="A3954" s="33" t="s">
        <v>5981</v>
      </c>
      <c r="B3954" s="33">
        <v>19366334</v>
      </c>
      <c r="C3954" s="33">
        <v>19366348</v>
      </c>
      <c r="D3954" s="33">
        <v>1</v>
      </c>
      <c r="E3954" s="33" t="s">
        <v>7237</v>
      </c>
      <c r="F3954" s="33" t="s">
        <v>93</v>
      </c>
      <c r="G3954" s="33" t="s">
        <v>20</v>
      </c>
      <c r="H3954" s="33">
        <v>-0.22034241280091299</v>
      </c>
      <c r="I3954" s="33">
        <v>1.1602858273579E-4</v>
      </c>
      <c r="J3954" s="33">
        <v>2.9569009696053701E-3</v>
      </c>
      <c r="K3954" s="33" t="s">
        <v>7239</v>
      </c>
    </row>
    <row r="3955" spans="1:11">
      <c r="A3955" s="33" t="s">
        <v>5981</v>
      </c>
      <c r="B3955" s="33">
        <v>19381138</v>
      </c>
      <c r="C3955" s="33">
        <v>19381163</v>
      </c>
      <c r="D3955" s="33">
        <v>6</v>
      </c>
      <c r="E3955" s="33" t="s">
        <v>7240</v>
      </c>
      <c r="F3955" s="33" t="s">
        <v>7241</v>
      </c>
      <c r="G3955" s="33" t="s">
        <v>20</v>
      </c>
      <c r="H3955" s="33">
        <v>-0.214084723395327</v>
      </c>
      <c r="I3955" s="16">
        <v>5.1361531488082601E-5</v>
      </c>
      <c r="J3955" s="33">
        <v>1.5134927032176199E-3</v>
      </c>
      <c r="K3955" s="33" t="s">
        <v>7242</v>
      </c>
    </row>
    <row r="3956" spans="1:11">
      <c r="A3956" s="33" t="s">
        <v>5981</v>
      </c>
      <c r="B3956" s="33">
        <v>19385451</v>
      </c>
      <c r="C3956" s="33">
        <v>19385461</v>
      </c>
      <c r="D3956" s="33">
        <v>1</v>
      </c>
      <c r="E3956" s="33" t="s">
        <v>7243</v>
      </c>
      <c r="F3956" s="33" t="s">
        <v>79</v>
      </c>
      <c r="G3956" s="33" t="s">
        <v>19</v>
      </c>
      <c r="H3956" s="33">
        <v>0.35414372932233101</v>
      </c>
      <c r="I3956" s="33">
        <v>2.42561290945207E-4</v>
      </c>
      <c r="J3956" s="33">
        <v>5.2406369805108903E-3</v>
      </c>
      <c r="K3956" s="33" t="s">
        <v>7244</v>
      </c>
    </row>
    <row r="3957" spans="1:11">
      <c r="A3957" s="33" t="s">
        <v>5981</v>
      </c>
      <c r="B3957" s="33">
        <v>19418593</v>
      </c>
      <c r="C3957" s="33">
        <v>19418607</v>
      </c>
      <c r="D3957" s="33">
        <v>1</v>
      </c>
      <c r="E3957" s="33" t="s">
        <v>7245</v>
      </c>
      <c r="F3957" s="33" t="s">
        <v>93</v>
      </c>
      <c r="G3957" s="33" t="s">
        <v>20</v>
      </c>
      <c r="H3957" s="33">
        <v>-0.38324767019213002</v>
      </c>
      <c r="I3957" s="16">
        <v>1.09706702969943E-6</v>
      </c>
      <c r="J3957" s="16">
        <v>5.7204107982183501E-5</v>
      </c>
      <c r="K3957" s="33" t="s">
        <v>7246</v>
      </c>
    </row>
    <row r="3958" spans="1:11">
      <c r="A3958" s="33" t="s">
        <v>5981</v>
      </c>
      <c r="B3958" s="33">
        <v>19422703</v>
      </c>
      <c r="C3958" s="33">
        <v>19422716</v>
      </c>
      <c r="D3958" s="33">
        <v>1</v>
      </c>
      <c r="E3958" s="33" t="s">
        <v>7247</v>
      </c>
      <c r="F3958" s="33" t="s">
        <v>93</v>
      </c>
      <c r="G3958" s="33" t="s">
        <v>22</v>
      </c>
      <c r="H3958" s="33">
        <v>-0.63554752186057195</v>
      </c>
      <c r="I3958" s="33">
        <v>4.8503938292950401E-4</v>
      </c>
      <c r="J3958" s="33">
        <v>9.1783749640424392E-3</v>
      </c>
      <c r="K3958" s="33" t="s">
        <v>7248</v>
      </c>
    </row>
    <row r="3959" spans="1:11">
      <c r="A3959" s="33" t="s">
        <v>5981</v>
      </c>
      <c r="B3959" s="33">
        <v>19430795</v>
      </c>
      <c r="C3959" s="33">
        <v>19430805</v>
      </c>
      <c r="D3959" s="33">
        <v>1</v>
      </c>
      <c r="E3959" s="33" t="s">
        <v>7249</v>
      </c>
      <c r="F3959" s="33" t="s">
        <v>79</v>
      </c>
      <c r="G3959" s="33" t="s">
        <v>18</v>
      </c>
      <c r="H3959" s="33">
        <v>0.24100591932086499</v>
      </c>
      <c r="I3959" s="33">
        <v>5.9352891331605501E-3</v>
      </c>
      <c r="J3959" s="33">
        <v>6.52469631791191E-2</v>
      </c>
      <c r="K3959" s="33" t="s">
        <v>7250</v>
      </c>
    </row>
    <row r="3960" spans="1:11">
      <c r="A3960" s="33" t="s">
        <v>5981</v>
      </c>
      <c r="B3960" s="33">
        <v>19442610</v>
      </c>
      <c r="C3960" s="33">
        <v>19442624</v>
      </c>
      <c r="D3960" s="33">
        <v>1</v>
      </c>
      <c r="E3960" s="33" t="s">
        <v>7251</v>
      </c>
      <c r="F3960" s="33" t="s">
        <v>79</v>
      </c>
      <c r="G3960" s="33" t="s">
        <v>8648</v>
      </c>
      <c r="H3960" s="33">
        <v>-0.52065437255575997</v>
      </c>
      <c r="I3960" s="16">
        <v>2.7543632904183298E-12</v>
      </c>
      <c r="J3960" s="16">
        <v>4.6715968807845203E-10</v>
      </c>
      <c r="K3960" s="33" t="s">
        <v>7252</v>
      </c>
    </row>
    <row r="3961" spans="1:11">
      <c r="A3961" s="33" t="s">
        <v>5981</v>
      </c>
      <c r="B3961" s="33">
        <v>19472333</v>
      </c>
      <c r="C3961" s="33">
        <v>19472354</v>
      </c>
      <c r="D3961" s="33">
        <v>1</v>
      </c>
      <c r="E3961" s="33" t="s">
        <v>7253</v>
      </c>
      <c r="F3961" s="33" t="s">
        <v>93</v>
      </c>
      <c r="G3961" s="33" t="s">
        <v>20</v>
      </c>
      <c r="H3961" s="33">
        <v>-0.59374225400053204</v>
      </c>
      <c r="I3961" s="33">
        <v>5.7792289535653699E-3</v>
      </c>
      <c r="J3961" s="33">
        <v>6.4426193193619599E-2</v>
      </c>
      <c r="K3961" s="33" t="s">
        <v>7254</v>
      </c>
    </row>
    <row r="3962" spans="1:11">
      <c r="A3962" s="33" t="s">
        <v>5981</v>
      </c>
      <c r="B3962" s="33">
        <v>19479480</v>
      </c>
      <c r="C3962" s="33">
        <v>19479493</v>
      </c>
      <c r="D3962" s="33">
        <v>2</v>
      </c>
      <c r="E3962" s="33" t="s">
        <v>7255</v>
      </c>
      <c r="F3962" s="33" t="s">
        <v>76</v>
      </c>
      <c r="G3962" s="33" t="s">
        <v>18</v>
      </c>
      <c r="H3962" s="33">
        <v>0.46821897570575299</v>
      </c>
      <c r="I3962" s="16">
        <v>7.0781036561254801E-6</v>
      </c>
      <c r="J3962" s="33">
        <v>2.8607586606757399E-4</v>
      </c>
      <c r="K3962" s="33" t="s">
        <v>7256</v>
      </c>
    </row>
    <row r="3963" spans="1:11">
      <c r="A3963" s="33" t="s">
        <v>5981</v>
      </c>
      <c r="B3963" s="33">
        <v>19524660</v>
      </c>
      <c r="C3963" s="33">
        <v>19524671</v>
      </c>
      <c r="D3963" s="33">
        <v>1</v>
      </c>
      <c r="E3963" s="33" t="s">
        <v>7257</v>
      </c>
      <c r="F3963" s="33" t="s">
        <v>79</v>
      </c>
      <c r="G3963" s="33" t="s">
        <v>8648</v>
      </c>
      <c r="H3963" s="33">
        <v>-0.194674845938279</v>
      </c>
      <c r="I3963" s="33">
        <v>3.8260371867923099E-3</v>
      </c>
      <c r="J3963" s="33">
        <v>4.7502877385821402E-2</v>
      </c>
      <c r="K3963" s="33" t="s">
        <v>7258</v>
      </c>
    </row>
    <row r="3964" spans="1:11">
      <c r="A3964" s="33" t="s">
        <v>5981</v>
      </c>
      <c r="B3964" s="33">
        <v>19530042</v>
      </c>
      <c r="C3964" s="33">
        <v>19530056</v>
      </c>
      <c r="D3964" s="33">
        <v>2</v>
      </c>
      <c r="E3964" s="33" t="s">
        <v>7259</v>
      </c>
      <c r="F3964" s="33" t="s">
        <v>76</v>
      </c>
      <c r="G3964" s="33" t="s">
        <v>8648</v>
      </c>
      <c r="H3964" s="33">
        <v>0.38299021682307299</v>
      </c>
      <c r="I3964" s="16">
        <v>1.02859337656658E-6</v>
      </c>
      <c r="J3964" s="16">
        <v>5.3975579506239901E-5</v>
      </c>
      <c r="K3964" s="33" t="s">
        <v>7260</v>
      </c>
    </row>
    <row r="3965" spans="1:11">
      <c r="A3965" s="33" t="s">
        <v>5981</v>
      </c>
      <c r="B3965" s="33">
        <v>19568540</v>
      </c>
      <c r="C3965" s="33">
        <v>19568552</v>
      </c>
      <c r="D3965" s="33">
        <v>1</v>
      </c>
      <c r="E3965" s="33" t="s">
        <v>7261</v>
      </c>
      <c r="F3965" s="33" t="s">
        <v>93</v>
      </c>
      <c r="G3965" s="33" t="s">
        <v>22</v>
      </c>
      <c r="H3965" s="33">
        <v>0.53874989377389404</v>
      </c>
      <c r="I3965" s="16">
        <v>6.18525483690851E-9</v>
      </c>
      <c r="J3965" s="16">
        <v>5.6488029270151E-7</v>
      </c>
      <c r="K3965" s="33" t="s">
        <v>7262</v>
      </c>
    </row>
    <row r="3966" spans="1:11">
      <c r="A3966" s="33" t="s">
        <v>5981</v>
      </c>
      <c r="B3966" s="33">
        <v>19584200</v>
      </c>
      <c r="C3966" s="33">
        <v>19584239</v>
      </c>
      <c r="D3966" s="33">
        <v>6</v>
      </c>
      <c r="E3966" s="33" t="s">
        <v>7263</v>
      </c>
      <c r="F3966" s="33" t="s">
        <v>7264</v>
      </c>
      <c r="G3966" s="33" t="s">
        <v>21</v>
      </c>
      <c r="H3966" s="33">
        <v>0.37449450342027901</v>
      </c>
      <c r="I3966" s="16">
        <v>7.8058001489971397E-7</v>
      </c>
      <c r="J3966" s="16">
        <v>4.3104354543706303E-5</v>
      </c>
      <c r="K3966" s="33" t="s">
        <v>7265</v>
      </c>
    </row>
    <row r="3967" spans="1:11">
      <c r="A3967" s="33" t="s">
        <v>5981</v>
      </c>
      <c r="B3967" s="33">
        <v>19592220</v>
      </c>
      <c r="C3967" s="33">
        <v>19592249</v>
      </c>
      <c r="D3967" s="33">
        <v>3</v>
      </c>
      <c r="E3967" s="33" t="s">
        <v>7266</v>
      </c>
      <c r="F3967" s="33" t="s">
        <v>231</v>
      </c>
      <c r="G3967" s="33" t="s">
        <v>21</v>
      </c>
      <c r="H3967" s="33">
        <v>0.646349586357164</v>
      </c>
      <c r="I3967" s="16">
        <v>8.67873816597549E-45</v>
      </c>
      <c r="J3967" s="16">
        <v>4.1215327550217601E-41</v>
      </c>
      <c r="K3967" s="33" t="s">
        <v>7267</v>
      </c>
    </row>
    <row r="3968" spans="1:11">
      <c r="A3968" s="33" t="s">
        <v>5981</v>
      </c>
      <c r="B3968" s="33">
        <v>19592220</v>
      </c>
      <c r="C3968" s="33">
        <v>19592249</v>
      </c>
      <c r="D3968" s="33">
        <v>3</v>
      </c>
      <c r="E3968" s="33" t="s">
        <v>7266</v>
      </c>
      <c r="F3968" s="33" t="s">
        <v>231</v>
      </c>
      <c r="G3968" s="33" t="s">
        <v>21</v>
      </c>
      <c r="H3968" s="33">
        <v>-0.84339417489983703</v>
      </c>
      <c r="I3968" s="16">
        <v>1.66630319382803E-100</v>
      </c>
      <c r="J3968" s="16">
        <v>1.5826547734978599E-96</v>
      </c>
      <c r="K3968" s="33" t="s">
        <v>7268</v>
      </c>
    </row>
    <row r="3969" spans="1:11">
      <c r="A3969" s="33" t="s">
        <v>5981</v>
      </c>
      <c r="B3969" s="33">
        <v>19595336</v>
      </c>
      <c r="C3969" s="33">
        <v>19595348</v>
      </c>
      <c r="D3969" s="33">
        <v>1</v>
      </c>
      <c r="E3969" s="33" t="s">
        <v>7269</v>
      </c>
      <c r="F3969" s="33" t="s">
        <v>79</v>
      </c>
      <c r="G3969" s="33" t="s">
        <v>22</v>
      </c>
      <c r="H3969" s="33">
        <v>0.70609699897322598</v>
      </c>
      <c r="I3969" s="16">
        <v>1.0449746046227299E-12</v>
      </c>
      <c r="J3969" s="16">
        <v>1.83799422124197E-10</v>
      </c>
      <c r="K3969" s="33" t="s">
        <v>7268</v>
      </c>
    </row>
    <row r="3970" spans="1:11">
      <c r="A3970" s="33" t="s">
        <v>5981</v>
      </c>
      <c r="B3970" s="33">
        <v>19600678</v>
      </c>
      <c r="C3970" s="33">
        <v>19600688</v>
      </c>
      <c r="D3970" s="33">
        <v>1</v>
      </c>
      <c r="E3970" s="33" t="s">
        <v>7270</v>
      </c>
      <c r="F3970" s="33" t="s">
        <v>93</v>
      </c>
      <c r="G3970" s="33" t="s">
        <v>20</v>
      </c>
      <c r="H3970" s="33">
        <v>0.38191637075311402</v>
      </c>
      <c r="I3970" s="16">
        <v>6.3217151332695901E-5</v>
      </c>
      <c r="J3970" s="33">
        <v>1.7764393590471801E-3</v>
      </c>
      <c r="K3970" s="33" t="s">
        <v>7271</v>
      </c>
    </row>
    <row r="3971" spans="1:11">
      <c r="A3971" s="33" t="s">
        <v>5981</v>
      </c>
      <c r="B3971" s="33">
        <v>19621973</v>
      </c>
      <c r="C3971" s="33">
        <v>19621985</v>
      </c>
      <c r="D3971" s="33">
        <v>1</v>
      </c>
      <c r="E3971" s="33" t="s">
        <v>7272</v>
      </c>
      <c r="F3971" s="33" t="s">
        <v>93</v>
      </c>
      <c r="G3971" s="33" t="s">
        <v>19</v>
      </c>
      <c r="H3971" s="33">
        <v>0.40370456943799599</v>
      </c>
      <c r="I3971" s="16">
        <v>2.2977464788855402E-6</v>
      </c>
      <c r="J3971" s="33">
        <v>1.06980372825759E-4</v>
      </c>
      <c r="K3971" s="33" t="s">
        <v>7273</v>
      </c>
    </row>
    <row r="3972" spans="1:11">
      <c r="A3972" s="33" t="s">
        <v>5981</v>
      </c>
      <c r="B3972" s="33">
        <v>19641371</v>
      </c>
      <c r="C3972" s="33">
        <v>19641383</v>
      </c>
      <c r="D3972" s="33">
        <v>1</v>
      </c>
      <c r="E3972" s="33" t="s">
        <v>7274</v>
      </c>
      <c r="F3972" s="33" t="s">
        <v>79</v>
      </c>
      <c r="G3972" s="33" t="s">
        <v>22</v>
      </c>
      <c r="H3972" s="33">
        <v>-0.32837367119400701</v>
      </c>
      <c r="I3972" s="33">
        <v>7.5309450879722099E-4</v>
      </c>
      <c r="J3972" s="33">
        <v>1.3102810049632501E-2</v>
      </c>
      <c r="K3972" s="33" t="s">
        <v>7275</v>
      </c>
    </row>
    <row r="3973" spans="1:11">
      <c r="A3973" s="33" t="s">
        <v>5981</v>
      </c>
      <c r="B3973" s="33">
        <v>19648410</v>
      </c>
      <c r="C3973" s="33">
        <v>19648425</v>
      </c>
      <c r="D3973" s="33">
        <v>1</v>
      </c>
      <c r="E3973" s="33" t="s">
        <v>7276</v>
      </c>
      <c r="F3973" s="33" t="s">
        <v>93</v>
      </c>
      <c r="G3973" s="33" t="s">
        <v>22</v>
      </c>
      <c r="H3973" s="33">
        <v>0.25263078380042697</v>
      </c>
      <c r="I3973" s="33">
        <v>1.95005888609073E-3</v>
      </c>
      <c r="J3973" s="33">
        <v>2.8191262252800199E-2</v>
      </c>
      <c r="K3973" s="33" t="s">
        <v>7277</v>
      </c>
    </row>
    <row r="3974" spans="1:11">
      <c r="A3974" s="33" t="s">
        <v>5981</v>
      </c>
      <c r="B3974" s="33">
        <v>19648410</v>
      </c>
      <c r="C3974" s="33">
        <v>19648425</v>
      </c>
      <c r="D3974" s="33">
        <v>1</v>
      </c>
      <c r="E3974" s="33" t="s">
        <v>7276</v>
      </c>
      <c r="F3974" s="33" t="s">
        <v>93</v>
      </c>
      <c r="G3974" s="33" t="s">
        <v>22</v>
      </c>
      <c r="H3974" s="33">
        <v>0.25423752377287201</v>
      </c>
      <c r="I3974" s="33">
        <v>1.8201629527607999E-3</v>
      </c>
      <c r="J3974" s="33">
        <v>2.6794433553376299E-2</v>
      </c>
      <c r="K3974" s="33" t="s">
        <v>7278</v>
      </c>
    </row>
    <row r="3975" spans="1:11">
      <c r="A3975" s="33" t="s">
        <v>5981</v>
      </c>
      <c r="B3975" s="33">
        <v>19686289</v>
      </c>
      <c r="C3975" s="33">
        <v>19686311</v>
      </c>
      <c r="D3975" s="33">
        <v>2</v>
      </c>
      <c r="E3975" s="33" t="s">
        <v>7279</v>
      </c>
      <c r="F3975" s="33" t="s">
        <v>76</v>
      </c>
      <c r="G3975" s="33" t="s">
        <v>19</v>
      </c>
      <c r="H3975" s="33">
        <v>0.36945175437491201</v>
      </c>
      <c r="I3975" s="33">
        <v>3.1247872083066401E-3</v>
      </c>
      <c r="J3975" s="33">
        <v>4.0768171572110497E-2</v>
      </c>
      <c r="K3975" s="33" t="s">
        <v>7280</v>
      </c>
    </row>
    <row r="3976" spans="1:11">
      <c r="A3976" s="33" t="s">
        <v>5981</v>
      </c>
      <c r="B3976" s="33">
        <v>19701445</v>
      </c>
      <c r="C3976" s="33">
        <v>19701467</v>
      </c>
      <c r="D3976" s="33">
        <v>2</v>
      </c>
      <c r="E3976" s="33" t="s">
        <v>7281</v>
      </c>
      <c r="F3976" s="33" t="s">
        <v>76</v>
      </c>
      <c r="G3976" s="33" t="s">
        <v>22</v>
      </c>
      <c r="H3976" s="33">
        <v>0.62847526063667403</v>
      </c>
      <c r="I3976" s="33">
        <v>2.9995802700763402E-3</v>
      </c>
      <c r="J3976" s="33">
        <v>3.9405274419343203E-2</v>
      </c>
      <c r="K3976" s="33" t="s">
        <v>7282</v>
      </c>
    </row>
    <row r="3977" spans="1:11">
      <c r="A3977" s="33" t="s">
        <v>5981</v>
      </c>
      <c r="B3977" s="33">
        <v>19706701</v>
      </c>
      <c r="C3977" s="33">
        <v>19706712</v>
      </c>
      <c r="D3977" s="33">
        <v>1</v>
      </c>
      <c r="E3977" s="33" t="s">
        <v>7283</v>
      </c>
      <c r="F3977" s="33" t="s">
        <v>93</v>
      </c>
      <c r="G3977" s="33" t="s">
        <v>19</v>
      </c>
      <c r="H3977" s="33">
        <v>-0.26855701837249801</v>
      </c>
      <c r="I3977" s="33">
        <v>3.2631819086978799E-4</v>
      </c>
      <c r="J3977" s="33">
        <v>6.7671837923171298E-3</v>
      </c>
      <c r="K3977" s="33" t="s">
        <v>7282</v>
      </c>
    </row>
    <row r="3978" spans="1:11">
      <c r="A3978" s="33" t="s">
        <v>5981</v>
      </c>
      <c r="B3978" s="33">
        <v>19736404</v>
      </c>
      <c r="C3978" s="33">
        <v>19736414</v>
      </c>
      <c r="D3978" s="33">
        <v>1</v>
      </c>
      <c r="E3978" s="33" t="s">
        <v>7284</v>
      </c>
      <c r="F3978" s="33" t="s">
        <v>79</v>
      </c>
      <c r="G3978" s="33" t="s">
        <v>22</v>
      </c>
      <c r="H3978" s="33">
        <v>0.217490517751257</v>
      </c>
      <c r="I3978" s="33">
        <v>5.7335805704080301E-3</v>
      </c>
      <c r="J3978" s="33">
        <v>6.4184894057982E-2</v>
      </c>
      <c r="K3978" s="33" t="s">
        <v>7285</v>
      </c>
    </row>
    <row r="3979" spans="1:11">
      <c r="A3979" s="33" t="s">
        <v>5981</v>
      </c>
      <c r="B3979" s="33">
        <v>19736404</v>
      </c>
      <c r="C3979" s="33">
        <v>19736414</v>
      </c>
      <c r="D3979" s="33">
        <v>1</v>
      </c>
      <c r="E3979" s="33" t="s">
        <v>7284</v>
      </c>
      <c r="F3979" s="33" t="s">
        <v>79</v>
      </c>
      <c r="G3979" s="33" t="s">
        <v>22</v>
      </c>
      <c r="H3979" s="33">
        <v>-0.35002778121952899</v>
      </c>
      <c r="I3979" s="16">
        <v>5.7007286244173001E-6</v>
      </c>
      <c r="J3979" s="33">
        <v>2.39581949003166E-4</v>
      </c>
      <c r="K3979" s="33" t="s">
        <v>7286</v>
      </c>
    </row>
    <row r="3980" spans="1:11">
      <c r="A3980" s="33" t="s">
        <v>5981</v>
      </c>
      <c r="B3980" s="33">
        <v>19758810</v>
      </c>
      <c r="C3980" s="33">
        <v>19758823</v>
      </c>
      <c r="D3980" s="33">
        <v>1</v>
      </c>
      <c r="E3980" s="33" t="s">
        <v>7287</v>
      </c>
      <c r="F3980" s="33" t="s">
        <v>79</v>
      </c>
      <c r="G3980" s="33" t="s">
        <v>22</v>
      </c>
      <c r="H3980" s="33">
        <v>-0.37707891283713402</v>
      </c>
      <c r="I3980" s="33">
        <v>6.9474650746467097E-3</v>
      </c>
      <c r="J3980" s="33">
        <v>7.3810988007823805E-2</v>
      </c>
      <c r="K3980" s="33" t="s">
        <v>7288</v>
      </c>
    </row>
    <row r="3981" spans="1:11">
      <c r="A3981" s="33" t="s">
        <v>5981</v>
      </c>
      <c r="B3981" s="33">
        <v>19765269</v>
      </c>
      <c r="C3981" s="33">
        <v>19765283</v>
      </c>
      <c r="D3981" s="33">
        <v>1</v>
      </c>
      <c r="E3981" s="33" t="s">
        <v>7289</v>
      </c>
      <c r="F3981" s="33" t="s">
        <v>79</v>
      </c>
      <c r="G3981" s="33" t="s">
        <v>20</v>
      </c>
      <c r="H3981" s="33">
        <v>0.16607922737330499</v>
      </c>
      <c r="I3981" s="33">
        <v>1.85112911323531E-3</v>
      </c>
      <c r="J3981" s="33">
        <v>2.7090946560106299E-2</v>
      </c>
      <c r="K3981" s="33" t="s">
        <v>7290</v>
      </c>
    </row>
    <row r="3982" spans="1:11">
      <c r="A3982" s="33" t="s">
        <v>5981</v>
      </c>
      <c r="B3982" s="33">
        <v>19771286</v>
      </c>
      <c r="C3982" s="33">
        <v>19771299</v>
      </c>
      <c r="D3982" s="33">
        <v>1</v>
      </c>
      <c r="E3982" s="33" t="s">
        <v>7291</v>
      </c>
      <c r="F3982" s="33" t="s">
        <v>79</v>
      </c>
      <c r="G3982" s="33" t="s">
        <v>20</v>
      </c>
      <c r="H3982" s="33">
        <v>0.578969836642105</v>
      </c>
      <c r="I3982" s="16">
        <v>3.8342899082895299E-5</v>
      </c>
      <c r="J3982" s="33">
        <v>1.1940355917683301E-3</v>
      </c>
      <c r="K3982" s="33" t="s">
        <v>7292</v>
      </c>
    </row>
    <row r="3983" spans="1:11">
      <c r="A3983" s="33" t="s">
        <v>5981</v>
      </c>
      <c r="B3983" s="33">
        <v>19782010</v>
      </c>
      <c r="C3983" s="33">
        <v>19782026</v>
      </c>
      <c r="D3983" s="33">
        <v>1</v>
      </c>
      <c r="E3983" s="33" t="s">
        <v>7293</v>
      </c>
      <c r="F3983" s="33" t="s">
        <v>93</v>
      </c>
      <c r="G3983" s="33" t="s">
        <v>8648</v>
      </c>
      <c r="H3983" s="33">
        <v>-0.494873918566829</v>
      </c>
      <c r="I3983" s="16">
        <v>4.3373460094636401E-5</v>
      </c>
      <c r="J3983" s="33">
        <v>1.3119781018434899E-3</v>
      </c>
      <c r="K3983" s="33" t="s">
        <v>7294</v>
      </c>
    </row>
    <row r="3984" spans="1:11">
      <c r="A3984" s="33" t="s">
        <v>5981</v>
      </c>
      <c r="B3984" s="33">
        <v>19786781</v>
      </c>
      <c r="C3984" s="33">
        <v>19786797</v>
      </c>
      <c r="D3984" s="33">
        <v>2</v>
      </c>
      <c r="E3984" s="33" t="s">
        <v>7295</v>
      </c>
      <c r="F3984" s="33" t="s">
        <v>116</v>
      </c>
      <c r="G3984" s="33" t="s">
        <v>20</v>
      </c>
      <c r="H3984" s="33">
        <v>0.17730616512179101</v>
      </c>
      <c r="I3984" s="33">
        <v>3.2878320270706201E-3</v>
      </c>
      <c r="J3984" s="33">
        <v>4.23715449024651E-2</v>
      </c>
      <c r="K3984" s="33" t="s">
        <v>7296</v>
      </c>
    </row>
    <row r="3985" spans="1:11">
      <c r="A3985" s="33" t="s">
        <v>5981</v>
      </c>
      <c r="B3985" s="33">
        <v>19802995</v>
      </c>
      <c r="C3985" s="33">
        <v>19803013</v>
      </c>
      <c r="D3985" s="33">
        <v>5</v>
      </c>
      <c r="E3985" s="33" t="s">
        <v>7297</v>
      </c>
      <c r="F3985" s="33" t="s">
        <v>7298</v>
      </c>
      <c r="G3985" s="33" t="s">
        <v>20</v>
      </c>
      <c r="H3985" s="33">
        <v>-0.160856454900524</v>
      </c>
      <c r="I3985" s="33">
        <v>3.1531302003627E-3</v>
      </c>
      <c r="J3985" s="33">
        <v>4.1025247456225898E-2</v>
      </c>
      <c r="K3985" s="33" t="s">
        <v>7299</v>
      </c>
    </row>
    <row r="3986" spans="1:11">
      <c r="A3986" s="33" t="s">
        <v>5981</v>
      </c>
      <c r="B3986" s="33">
        <v>19860540</v>
      </c>
      <c r="C3986" s="33">
        <v>19860556</v>
      </c>
      <c r="D3986" s="33">
        <v>1</v>
      </c>
      <c r="E3986" s="33" t="s">
        <v>7300</v>
      </c>
      <c r="F3986" s="33" t="s">
        <v>93</v>
      </c>
      <c r="G3986" s="33" t="s">
        <v>22</v>
      </c>
      <c r="H3986" s="33">
        <v>0.28521900619871299</v>
      </c>
      <c r="I3986" s="33">
        <v>1.15298687902272E-3</v>
      </c>
      <c r="J3986" s="33">
        <v>1.8529728218202601E-2</v>
      </c>
      <c r="K3986" s="33" t="s">
        <v>7301</v>
      </c>
    </row>
    <row r="3987" spans="1:11">
      <c r="A3987" s="33" t="s">
        <v>5981</v>
      </c>
      <c r="B3987" s="33">
        <v>19909253</v>
      </c>
      <c r="C3987" s="33">
        <v>19909299</v>
      </c>
      <c r="D3987" s="33">
        <v>3</v>
      </c>
      <c r="E3987" s="33" t="s">
        <v>7302</v>
      </c>
      <c r="F3987" s="33" t="s">
        <v>174</v>
      </c>
      <c r="G3987" s="33" t="s">
        <v>21</v>
      </c>
      <c r="H3987" s="33">
        <v>-0.171797565982097</v>
      </c>
      <c r="I3987" s="33">
        <v>5.8543799248971301E-3</v>
      </c>
      <c r="J3987" s="33">
        <v>6.4883197814087495E-2</v>
      </c>
      <c r="K3987" s="33" t="s">
        <v>7303</v>
      </c>
    </row>
    <row r="3988" spans="1:11">
      <c r="A3988" s="33" t="s">
        <v>5981</v>
      </c>
      <c r="B3988" s="33">
        <v>19910719</v>
      </c>
      <c r="C3988" s="33">
        <v>19910733</v>
      </c>
      <c r="D3988" s="33">
        <v>1</v>
      </c>
      <c r="E3988" s="33" t="s">
        <v>7304</v>
      </c>
      <c r="F3988" s="33" t="s">
        <v>93</v>
      </c>
      <c r="G3988" s="33" t="s">
        <v>22</v>
      </c>
      <c r="H3988" s="33">
        <v>-0.94675883566487695</v>
      </c>
      <c r="I3988" s="33">
        <v>4.1764730929614597E-3</v>
      </c>
      <c r="J3988" s="33">
        <v>5.08746070304456E-2</v>
      </c>
      <c r="K3988" s="33" t="s">
        <v>7303</v>
      </c>
    </row>
    <row r="3989" spans="1:11">
      <c r="A3989" s="33" t="s">
        <v>5981</v>
      </c>
      <c r="B3989" s="33">
        <v>19924385</v>
      </c>
      <c r="C3989" s="33">
        <v>19924407</v>
      </c>
      <c r="D3989" s="33">
        <v>3</v>
      </c>
      <c r="E3989" s="33" t="s">
        <v>7305</v>
      </c>
      <c r="F3989" s="33" t="s">
        <v>161</v>
      </c>
      <c r="G3989" s="33" t="s">
        <v>21</v>
      </c>
      <c r="H3989" s="33">
        <v>0.24023375994978</v>
      </c>
      <c r="I3989" s="16">
        <v>3.24466423254988E-5</v>
      </c>
      <c r="J3989" s="33">
        <v>1.0554048246835201E-3</v>
      </c>
      <c r="K3989" s="33" t="s">
        <v>7306</v>
      </c>
    </row>
    <row r="3990" spans="1:11">
      <c r="A3990" s="33" t="s">
        <v>5981</v>
      </c>
      <c r="B3990" s="33">
        <v>19924385</v>
      </c>
      <c r="C3990" s="33">
        <v>19924407</v>
      </c>
      <c r="D3990" s="33">
        <v>3</v>
      </c>
      <c r="E3990" s="33" t="s">
        <v>7305</v>
      </c>
      <c r="F3990" s="33" t="s">
        <v>161</v>
      </c>
      <c r="G3990" s="33" t="s">
        <v>21</v>
      </c>
      <c r="H3990" s="33">
        <v>0.35219539156957302</v>
      </c>
      <c r="I3990" s="16">
        <v>5.54982236811387E-10</v>
      </c>
      <c r="J3990" s="16">
        <v>6.8457419288760401E-8</v>
      </c>
      <c r="K3990" s="33" t="s">
        <v>7307</v>
      </c>
    </row>
    <row r="3991" spans="1:11">
      <c r="A3991" s="33" t="s">
        <v>5981</v>
      </c>
      <c r="B3991" s="33">
        <v>19953547</v>
      </c>
      <c r="C3991" s="33">
        <v>19953573</v>
      </c>
      <c r="D3991" s="33">
        <v>3</v>
      </c>
      <c r="E3991" s="33" t="s">
        <v>7308</v>
      </c>
      <c r="F3991" s="33" t="s">
        <v>161</v>
      </c>
      <c r="G3991" s="33" t="s">
        <v>20</v>
      </c>
      <c r="H3991" s="33">
        <v>0.27883972511628002</v>
      </c>
      <c r="I3991" s="33">
        <v>4.05718428493998E-4</v>
      </c>
      <c r="J3991" s="33">
        <v>8.0114628562078793E-3</v>
      </c>
      <c r="K3991" s="33" t="s">
        <v>7309</v>
      </c>
    </row>
    <row r="3992" spans="1:11">
      <c r="A3992" s="33" t="s">
        <v>5981</v>
      </c>
      <c r="B3992" s="33">
        <v>20049790</v>
      </c>
      <c r="C3992" s="33">
        <v>20049801</v>
      </c>
      <c r="D3992" s="33">
        <v>2</v>
      </c>
      <c r="E3992" s="33" t="s">
        <v>7310</v>
      </c>
      <c r="F3992" s="33" t="s">
        <v>76</v>
      </c>
      <c r="G3992" s="33" t="s">
        <v>18</v>
      </c>
      <c r="H3992" s="33">
        <v>-0.191866391742855</v>
      </c>
      <c r="I3992" s="33">
        <v>2.0041718058808901E-3</v>
      </c>
      <c r="J3992" s="33">
        <v>2.8841854260994899E-2</v>
      </c>
      <c r="K3992" s="33" t="s">
        <v>7311</v>
      </c>
    </row>
    <row r="3993" spans="1:11">
      <c r="A3993" s="33" t="s">
        <v>5981</v>
      </c>
      <c r="B3993" s="33">
        <v>20058848</v>
      </c>
      <c r="C3993" s="33">
        <v>20058905</v>
      </c>
      <c r="D3993" s="33">
        <v>2</v>
      </c>
      <c r="E3993" s="33" t="s">
        <v>7312</v>
      </c>
      <c r="F3993" s="33" t="s">
        <v>76</v>
      </c>
      <c r="G3993" s="33" t="s">
        <v>18</v>
      </c>
      <c r="H3993" s="33">
        <v>0.30508954734277699</v>
      </c>
      <c r="I3993" s="16">
        <v>3.28625399617236E-5</v>
      </c>
      <c r="J3993" s="33">
        <v>1.0616612399879299E-3</v>
      </c>
      <c r="K3993" s="33" t="s">
        <v>7313</v>
      </c>
    </row>
    <row r="3994" spans="1:11">
      <c r="A3994" s="33" t="s">
        <v>5981</v>
      </c>
      <c r="B3994" s="33">
        <v>20079908</v>
      </c>
      <c r="C3994" s="33">
        <v>20079920</v>
      </c>
      <c r="D3994" s="33">
        <v>1</v>
      </c>
      <c r="E3994" s="33" t="s">
        <v>7314</v>
      </c>
      <c r="F3994" s="33" t="s">
        <v>79</v>
      </c>
      <c r="G3994" s="33" t="s">
        <v>19</v>
      </c>
      <c r="H3994" s="33">
        <v>-0.31445620127869001</v>
      </c>
      <c r="I3994" s="33">
        <v>8.6825511381201804E-4</v>
      </c>
      <c r="J3994" s="33">
        <v>1.4726226912476E-2</v>
      </c>
      <c r="K3994" s="33" t="s">
        <v>7315</v>
      </c>
    </row>
    <row r="3995" spans="1:11">
      <c r="A3995" s="33" t="s">
        <v>5981</v>
      </c>
      <c r="B3995" s="33">
        <v>20099366</v>
      </c>
      <c r="C3995" s="33">
        <v>20099385</v>
      </c>
      <c r="D3995" s="33">
        <v>1</v>
      </c>
      <c r="E3995" s="33" t="s">
        <v>7316</v>
      </c>
      <c r="F3995" s="33" t="s">
        <v>79</v>
      </c>
      <c r="G3995" s="33" t="s">
        <v>22</v>
      </c>
      <c r="H3995" s="33">
        <v>-0.163449085777192</v>
      </c>
      <c r="I3995" s="33">
        <v>1.02336283881761E-2</v>
      </c>
      <c r="J3995" s="33">
        <v>9.5762563971326903E-2</v>
      </c>
      <c r="K3995" s="33" t="s">
        <v>7317</v>
      </c>
    </row>
    <row r="3996" spans="1:11">
      <c r="A3996" s="33" t="s">
        <v>5981</v>
      </c>
      <c r="B3996" s="33">
        <v>20107182</v>
      </c>
      <c r="C3996" s="33">
        <v>20107203</v>
      </c>
      <c r="D3996" s="33">
        <v>6</v>
      </c>
      <c r="E3996" s="33" t="s">
        <v>7318</v>
      </c>
      <c r="F3996" s="33" t="s">
        <v>7319</v>
      </c>
      <c r="G3996" s="33" t="s">
        <v>20</v>
      </c>
      <c r="H3996" s="33">
        <v>-0.21873654349998101</v>
      </c>
      <c r="I3996" s="33">
        <v>2.0316891063582501E-4</v>
      </c>
      <c r="J3996" s="33">
        <v>4.5298082469931097E-3</v>
      </c>
      <c r="K3996" s="33" t="s">
        <v>7320</v>
      </c>
    </row>
    <row r="3997" spans="1:11">
      <c r="A3997" s="33" t="s">
        <v>5981</v>
      </c>
      <c r="B3997" s="33">
        <v>20107182</v>
      </c>
      <c r="C3997" s="33">
        <v>20107203</v>
      </c>
      <c r="D3997" s="33">
        <v>6</v>
      </c>
      <c r="E3997" s="33" t="s">
        <v>7318</v>
      </c>
      <c r="F3997" s="33" t="s">
        <v>7319</v>
      </c>
      <c r="G3997" s="33" t="s">
        <v>20</v>
      </c>
      <c r="H3997" s="33">
        <v>-0.22317140016279699</v>
      </c>
      <c r="I3997" s="33">
        <v>1.49256922124612E-4</v>
      </c>
      <c r="J3997" s="33">
        <v>3.5090154612365601E-3</v>
      </c>
      <c r="K3997" s="33" t="s">
        <v>7321</v>
      </c>
    </row>
    <row r="3998" spans="1:11">
      <c r="A3998" s="33" t="s">
        <v>5981</v>
      </c>
      <c r="B3998" s="33">
        <v>20107182</v>
      </c>
      <c r="C3998" s="33">
        <v>20107203</v>
      </c>
      <c r="D3998" s="33">
        <v>6</v>
      </c>
      <c r="E3998" s="33" t="s">
        <v>7318</v>
      </c>
      <c r="F3998" s="33" t="s">
        <v>7319</v>
      </c>
      <c r="G3998" s="33" t="s">
        <v>20</v>
      </c>
      <c r="H3998" s="33">
        <v>0.235393391768494</v>
      </c>
      <c r="I3998" s="16">
        <v>6.1793101966056498E-5</v>
      </c>
      <c r="J3998" s="33">
        <v>1.7415753189127701E-3</v>
      </c>
      <c r="K3998" s="33" t="s">
        <v>7322</v>
      </c>
    </row>
    <row r="3999" spans="1:11">
      <c r="A3999" s="33" t="s">
        <v>5981</v>
      </c>
      <c r="B3999" s="33">
        <v>20192172</v>
      </c>
      <c r="C3999" s="33">
        <v>20192183</v>
      </c>
      <c r="D3999" s="33">
        <v>1</v>
      </c>
      <c r="E3999" s="33" t="s">
        <v>7323</v>
      </c>
      <c r="F3999" s="33" t="s">
        <v>79</v>
      </c>
      <c r="G3999" s="33" t="s">
        <v>20</v>
      </c>
      <c r="H3999" s="33">
        <v>-0.22317207518134299</v>
      </c>
      <c r="I3999" s="33">
        <v>6.0486214460621999E-3</v>
      </c>
      <c r="J3999" s="33">
        <v>6.6110249130838697E-2</v>
      </c>
      <c r="K3999" s="33" t="s">
        <v>7324</v>
      </c>
    </row>
    <row r="4000" spans="1:11">
      <c r="A4000" s="33" t="s">
        <v>5981</v>
      </c>
      <c r="B4000" s="33">
        <v>20192486</v>
      </c>
      <c r="C4000" s="33">
        <v>20192502</v>
      </c>
      <c r="D4000" s="33">
        <v>3</v>
      </c>
      <c r="E4000" s="33" t="s">
        <v>7325</v>
      </c>
      <c r="F4000" s="33" t="s">
        <v>161</v>
      </c>
      <c r="G4000" s="33" t="s">
        <v>20</v>
      </c>
      <c r="H4000" s="33">
        <v>-0.14365340884276201</v>
      </c>
      <c r="I4000" s="33">
        <v>1.0564191221854299E-2</v>
      </c>
      <c r="J4000" s="33">
        <v>9.7436592368665295E-2</v>
      </c>
      <c r="K4000" s="33" t="s">
        <v>7326</v>
      </c>
    </row>
    <row r="4001" spans="1:11">
      <c r="A4001" s="33" t="s">
        <v>5981</v>
      </c>
      <c r="B4001" s="33">
        <v>20210386</v>
      </c>
      <c r="C4001" s="33">
        <v>20210405</v>
      </c>
      <c r="D4001" s="33">
        <v>5</v>
      </c>
      <c r="E4001" s="33" t="s">
        <v>7327</v>
      </c>
      <c r="F4001" s="33" t="s">
        <v>322</v>
      </c>
      <c r="G4001" s="33" t="s">
        <v>22</v>
      </c>
      <c r="H4001" s="33">
        <v>0.21844382773905199</v>
      </c>
      <c r="I4001" s="16">
        <v>4.0581038319650401E-5</v>
      </c>
      <c r="J4001" s="33">
        <v>1.2392512483386899E-3</v>
      </c>
      <c r="K4001" s="33" t="s">
        <v>7328</v>
      </c>
    </row>
    <row r="4002" spans="1:11">
      <c r="A4002" s="33" t="s">
        <v>5981</v>
      </c>
      <c r="B4002" s="33">
        <v>20210570</v>
      </c>
      <c r="C4002" s="33">
        <v>20210588</v>
      </c>
      <c r="D4002" s="33">
        <v>5</v>
      </c>
      <c r="E4002" s="33" t="s">
        <v>7329</v>
      </c>
      <c r="F4002" s="33" t="s">
        <v>7330</v>
      </c>
      <c r="G4002" s="33" t="s">
        <v>22</v>
      </c>
      <c r="H4002" s="33">
        <v>0.24180954769211499</v>
      </c>
      <c r="I4002" s="16">
        <v>2.1639590748294201E-6</v>
      </c>
      <c r="J4002" s="33">
        <v>1.01975758231938E-4</v>
      </c>
      <c r="K4002" s="33" t="s">
        <v>7328</v>
      </c>
    </row>
    <row r="4003" spans="1:11">
      <c r="A4003" s="33" t="s">
        <v>5981</v>
      </c>
      <c r="B4003" s="33">
        <v>20215754</v>
      </c>
      <c r="C4003" s="33">
        <v>20215769</v>
      </c>
      <c r="D4003" s="33">
        <v>3</v>
      </c>
      <c r="E4003" s="33" t="s">
        <v>7331</v>
      </c>
      <c r="F4003" s="33" t="s">
        <v>174</v>
      </c>
      <c r="G4003" s="33" t="s">
        <v>22</v>
      </c>
      <c r="H4003" s="33">
        <v>-0.192338851023063</v>
      </c>
      <c r="I4003" s="33">
        <v>1.4059644950531499E-4</v>
      </c>
      <c r="J4003" s="33">
        <v>3.3607020380763499E-3</v>
      </c>
      <c r="K4003" s="33" t="s">
        <v>7332</v>
      </c>
    </row>
    <row r="4004" spans="1:11">
      <c r="A4004" s="33" t="s">
        <v>5981</v>
      </c>
      <c r="B4004" s="33">
        <v>20215978</v>
      </c>
      <c r="C4004" s="33">
        <v>20215999</v>
      </c>
      <c r="D4004" s="33">
        <v>3</v>
      </c>
      <c r="E4004" s="33" t="s">
        <v>7333</v>
      </c>
      <c r="F4004" s="33" t="s">
        <v>201</v>
      </c>
      <c r="G4004" s="33" t="s">
        <v>22</v>
      </c>
      <c r="H4004" s="33">
        <v>0.25931523118461303</v>
      </c>
      <c r="I4004" s="16">
        <v>2.7586471415301401E-5</v>
      </c>
      <c r="J4004" s="33">
        <v>9.2259262500891698E-4</v>
      </c>
      <c r="K4004" s="33" t="s">
        <v>7332</v>
      </c>
    </row>
    <row r="4005" spans="1:11">
      <c r="A4005" s="33" t="s">
        <v>5981</v>
      </c>
      <c r="B4005" s="33">
        <v>20234407</v>
      </c>
      <c r="C4005" s="33">
        <v>20234421</v>
      </c>
      <c r="D4005" s="33">
        <v>1</v>
      </c>
      <c r="E4005" s="33" t="s">
        <v>7334</v>
      </c>
      <c r="F4005" s="33" t="s">
        <v>93</v>
      </c>
      <c r="G4005" s="33" t="s">
        <v>18</v>
      </c>
      <c r="H4005" s="33">
        <v>-0.23414566433707701</v>
      </c>
      <c r="I4005" s="33">
        <v>1.8167987636447599E-4</v>
      </c>
      <c r="J4005" s="33">
        <v>4.1241157640590801E-3</v>
      </c>
      <c r="K4005" s="33" t="s">
        <v>7335</v>
      </c>
    </row>
    <row r="4006" spans="1:11">
      <c r="A4006" s="33" t="s">
        <v>5981</v>
      </c>
      <c r="B4006" s="33">
        <v>20288207</v>
      </c>
      <c r="C4006" s="33">
        <v>20288218</v>
      </c>
      <c r="D4006" s="33">
        <v>1</v>
      </c>
      <c r="E4006" s="33" t="s">
        <v>7336</v>
      </c>
      <c r="F4006" s="33" t="s">
        <v>79</v>
      </c>
      <c r="G4006" s="33" t="s">
        <v>20</v>
      </c>
      <c r="H4006" s="33">
        <v>-0.50174011562895804</v>
      </c>
      <c r="I4006" s="16">
        <v>1.7722183108868299E-5</v>
      </c>
      <c r="J4006" s="33">
        <v>6.2342701914085499E-4</v>
      </c>
      <c r="K4006" s="33" t="s">
        <v>7337</v>
      </c>
    </row>
    <row r="4007" spans="1:11">
      <c r="A4007" s="33" t="s">
        <v>5981</v>
      </c>
      <c r="B4007" s="33">
        <v>20336560</v>
      </c>
      <c r="C4007" s="33">
        <v>20336597</v>
      </c>
      <c r="D4007" s="33">
        <v>3</v>
      </c>
      <c r="E4007" s="33" t="s">
        <v>7338</v>
      </c>
      <c r="F4007" s="33" t="s">
        <v>84</v>
      </c>
      <c r="G4007" s="33" t="s">
        <v>20</v>
      </c>
      <c r="H4007" s="33">
        <v>0.24746486246027399</v>
      </c>
      <c r="I4007" s="16">
        <v>1.89211391601827E-5</v>
      </c>
      <c r="J4007" s="33">
        <v>6.6070948435079102E-4</v>
      </c>
      <c r="K4007" s="33" t="s">
        <v>7339</v>
      </c>
    </row>
    <row r="4008" spans="1:11">
      <c r="A4008" s="33" t="s">
        <v>5981</v>
      </c>
      <c r="B4008" s="33">
        <v>20371901</v>
      </c>
      <c r="C4008" s="33">
        <v>20371916</v>
      </c>
      <c r="D4008" s="33">
        <v>1</v>
      </c>
      <c r="E4008" s="33" t="s">
        <v>7340</v>
      </c>
      <c r="F4008" s="33" t="s">
        <v>79</v>
      </c>
      <c r="G4008" s="33" t="s">
        <v>20</v>
      </c>
      <c r="H4008" s="33">
        <v>-0.44435079834035801</v>
      </c>
      <c r="I4008" s="33">
        <v>1.16432866590179E-4</v>
      </c>
      <c r="J4008" s="33">
        <v>2.9569009696053701E-3</v>
      </c>
      <c r="K4008" s="33" t="s">
        <v>7341</v>
      </c>
    </row>
    <row r="4009" spans="1:11">
      <c r="A4009" s="33" t="s">
        <v>5981</v>
      </c>
      <c r="B4009" s="33">
        <v>20406350</v>
      </c>
      <c r="C4009" s="33">
        <v>20406371</v>
      </c>
      <c r="D4009" s="33">
        <v>3</v>
      </c>
      <c r="E4009" s="33" t="s">
        <v>7342</v>
      </c>
      <c r="F4009" s="33" t="s">
        <v>84</v>
      </c>
      <c r="G4009" s="33" t="s">
        <v>21</v>
      </c>
      <c r="H4009" s="33">
        <v>0.17281201704058299</v>
      </c>
      <c r="I4009" s="33">
        <v>5.2038571114248399E-3</v>
      </c>
      <c r="J4009" s="33">
        <v>5.9765701141853901E-2</v>
      </c>
      <c r="K4009" s="33" t="s">
        <v>7343</v>
      </c>
    </row>
    <row r="4010" spans="1:11">
      <c r="A4010" s="33" t="s">
        <v>5981</v>
      </c>
      <c r="B4010" s="33">
        <v>20421932</v>
      </c>
      <c r="C4010" s="33">
        <v>20421954</v>
      </c>
      <c r="D4010" s="33">
        <v>2</v>
      </c>
      <c r="E4010" s="33" t="s">
        <v>7344</v>
      </c>
      <c r="F4010" s="33" t="s">
        <v>191</v>
      </c>
      <c r="G4010" s="33" t="s">
        <v>19</v>
      </c>
      <c r="H4010" s="33">
        <v>0.25235238614419597</v>
      </c>
      <c r="I4010" s="16">
        <v>3.2381162345364698E-5</v>
      </c>
      <c r="J4010" s="33">
        <v>1.0554048246835201E-3</v>
      </c>
      <c r="K4010" s="33" t="s">
        <v>7345</v>
      </c>
    </row>
    <row r="4011" spans="1:11">
      <c r="A4011" s="33" t="s">
        <v>5981</v>
      </c>
      <c r="B4011" s="33">
        <v>20427676</v>
      </c>
      <c r="C4011" s="33">
        <v>20427726</v>
      </c>
      <c r="D4011" s="33">
        <v>2</v>
      </c>
      <c r="E4011" s="33" t="s">
        <v>7346</v>
      </c>
      <c r="F4011" s="33" t="s">
        <v>76</v>
      </c>
      <c r="G4011" s="33" t="s">
        <v>22</v>
      </c>
      <c r="H4011" s="33">
        <v>0.39394642566361798</v>
      </c>
      <c r="I4011" s="33">
        <v>2.6642166153999802E-3</v>
      </c>
      <c r="J4011" s="33">
        <v>3.5893233210026902E-2</v>
      </c>
      <c r="K4011" s="33" t="s">
        <v>7347</v>
      </c>
    </row>
    <row r="4012" spans="1:11">
      <c r="A4012" s="33" t="s">
        <v>5981</v>
      </c>
      <c r="B4012" s="33">
        <v>20447215</v>
      </c>
      <c r="C4012" s="33">
        <v>20447225</v>
      </c>
      <c r="D4012" s="33">
        <v>1</v>
      </c>
      <c r="E4012" s="33" t="s">
        <v>7348</v>
      </c>
      <c r="F4012" s="33" t="s">
        <v>93</v>
      </c>
      <c r="G4012" s="33" t="s">
        <v>22</v>
      </c>
      <c r="H4012" s="33">
        <v>-0.26489916280759701</v>
      </c>
      <c r="I4012" s="33">
        <v>4.9592404376337202E-3</v>
      </c>
      <c r="J4012" s="33">
        <v>5.76534463606427E-2</v>
      </c>
      <c r="K4012" s="33" t="s">
        <v>7349</v>
      </c>
    </row>
    <row r="4013" spans="1:11">
      <c r="A4013" s="33" t="s">
        <v>5981</v>
      </c>
      <c r="B4013" s="33">
        <v>20462347</v>
      </c>
      <c r="C4013" s="33">
        <v>20462360</v>
      </c>
      <c r="D4013" s="33">
        <v>1</v>
      </c>
      <c r="E4013" s="33" t="s">
        <v>7350</v>
      </c>
      <c r="F4013" s="33" t="s">
        <v>93</v>
      </c>
      <c r="G4013" s="33" t="s">
        <v>19</v>
      </c>
      <c r="H4013" s="33">
        <v>-0.41462865274310401</v>
      </c>
      <c r="I4013" s="33">
        <v>3.7592946337226601E-3</v>
      </c>
      <c r="J4013" s="33">
        <v>4.67547222760505E-2</v>
      </c>
      <c r="K4013" s="33" t="s">
        <v>7351</v>
      </c>
    </row>
    <row r="4014" spans="1:11">
      <c r="A4014" s="33" t="s">
        <v>5981</v>
      </c>
      <c r="B4014" s="33">
        <v>20486821</v>
      </c>
      <c r="C4014" s="33">
        <v>20486837</v>
      </c>
      <c r="D4014" s="33">
        <v>3</v>
      </c>
      <c r="E4014" s="33" t="s">
        <v>7352</v>
      </c>
      <c r="F4014" s="33" t="s">
        <v>288</v>
      </c>
      <c r="G4014" s="33" t="s">
        <v>19</v>
      </c>
      <c r="H4014" s="33">
        <v>-0.20133539725768099</v>
      </c>
      <c r="I4014" s="16">
        <v>7.9094481207692602E-5</v>
      </c>
      <c r="J4014" s="33">
        <v>2.1259043493129198E-3</v>
      </c>
      <c r="K4014" s="33" t="s">
        <v>7353</v>
      </c>
    </row>
    <row r="4015" spans="1:11">
      <c r="A4015" s="33" t="s">
        <v>5981</v>
      </c>
      <c r="B4015" s="33">
        <v>20511881</v>
      </c>
      <c r="C4015" s="33">
        <v>20511895</v>
      </c>
      <c r="D4015" s="33">
        <v>3</v>
      </c>
      <c r="E4015" s="33" t="s">
        <v>7354</v>
      </c>
      <c r="F4015" s="33" t="s">
        <v>161</v>
      </c>
      <c r="G4015" s="33" t="s">
        <v>19</v>
      </c>
      <c r="H4015" s="33">
        <v>-0.192903679934846</v>
      </c>
      <c r="I4015" s="33">
        <v>1.1313435428413001E-3</v>
      </c>
      <c r="J4015" s="33">
        <v>1.8274661513446699E-2</v>
      </c>
      <c r="K4015" s="33" t="s">
        <v>7355</v>
      </c>
    </row>
    <row r="4016" spans="1:11">
      <c r="A4016" s="33" t="s">
        <v>5981</v>
      </c>
      <c r="B4016" s="33">
        <v>20526404</v>
      </c>
      <c r="C4016" s="33">
        <v>20526418</v>
      </c>
      <c r="D4016" s="33">
        <v>4</v>
      </c>
      <c r="E4016" s="33" t="s">
        <v>7356</v>
      </c>
      <c r="F4016" s="33" t="s">
        <v>7357</v>
      </c>
      <c r="G4016" s="33" t="s">
        <v>20</v>
      </c>
      <c r="H4016" s="33">
        <v>-0.18848883457434301</v>
      </c>
      <c r="I4016" s="33">
        <v>5.9064050581895001E-3</v>
      </c>
      <c r="J4016" s="33">
        <v>6.5080087288496305E-2</v>
      </c>
      <c r="K4016" s="33" t="s">
        <v>7358</v>
      </c>
    </row>
    <row r="4017" spans="1:11">
      <c r="A4017" s="33" t="s">
        <v>5981</v>
      </c>
      <c r="B4017" s="33">
        <v>20530758</v>
      </c>
      <c r="C4017" s="33">
        <v>20530769</v>
      </c>
      <c r="D4017" s="33">
        <v>1</v>
      </c>
      <c r="E4017" s="33" t="s">
        <v>7359</v>
      </c>
      <c r="F4017" s="33" t="s">
        <v>93</v>
      </c>
      <c r="G4017" s="33" t="s">
        <v>19</v>
      </c>
      <c r="H4017" s="33">
        <v>-0.25391031542079601</v>
      </c>
      <c r="I4017" s="33">
        <v>1.00207625766809E-2</v>
      </c>
      <c r="J4017" s="33">
        <v>9.4141644859856793E-2</v>
      </c>
      <c r="K4017" s="33" t="s">
        <v>7360</v>
      </c>
    </row>
    <row r="4018" spans="1:11">
      <c r="A4018" s="33" t="s">
        <v>5981</v>
      </c>
      <c r="B4018" s="33">
        <v>20644028</v>
      </c>
      <c r="C4018" s="33">
        <v>20644040</v>
      </c>
      <c r="D4018" s="33">
        <v>1</v>
      </c>
      <c r="E4018" s="33" t="s">
        <v>7361</v>
      </c>
      <c r="F4018" s="33" t="s">
        <v>79</v>
      </c>
      <c r="G4018" s="33" t="s">
        <v>22</v>
      </c>
      <c r="H4018" s="33">
        <v>0.33545741883563801</v>
      </c>
      <c r="I4018" s="33">
        <v>1.0123339824719901E-3</v>
      </c>
      <c r="J4018" s="33">
        <v>1.6692965565137101E-2</v>
      </c>
      <c r="K4018" s="33" t="s">
        <v>7362</v>
      </c>
    </row>
    <row r="4019" spans="1:11">
      <c r="A4019" s="33" t="s">
        <v>5981</v>
      </c>
      <c r="B4019" s="33">
        <v>20648489</v>
      </c>
      <c r="C4019" s="33">
        <v>20648506</v>
      </c>
      <c r="D4019" s="33">
        <v>4</v>
      </c>
      <c r="E4019" s="33" t="s">
        <v>7363</v>
      </c>
      <c r="F4019" s="33" t="s">
        <v>87</v>
      </c>
      <c r="G4019" s="33" t="s">
        <v>19</v>
      </c>
      <c r="H4019" s="33">
        <v>-0.20225412240188001</v>
      </c>
      <c r="I4019" s="16">
        <v>4.5087587747641501E-5</v>
      </c>
      <c r="J4019" s="33">
        <v>1.3594981219907901E-3</v>
      </c>
      <c r="K4019" s="33" t="s">
        <v>7364</v>
      </c>
    </row>
    <row r="4020" spans="1:11">
      <c r="A4020" s="33" t="s">
        <v>5981</v>
      </c>
      <c r="B4020" s="33">
        <v>20676534</v>
      </c>
      <c r="C4020" s="33">
        <v>20676554</v>
      </c>
      <c r="D4020" s="33">
        <v>3</v>
      </c>
      <c r="E4020" s="33" t="s">
        <v>7365</v>
      </c>
      <c r="F4020" s="33" t="s">
        <v>84</v>
      </c>
      <c r="G4020" s="33" t="s">
        <v>20</v>
      </c>
      <c r="H4020" s="33">
        <v>-0.22716544493754401</v>
      </c>
      <c r="I4020" s="33">
        <v>3.1914347693510797E-4</v>
      </c>
      <c r="J4020" s="33">
        <v>6.6328769013778103E-3</v>
      </c>
      <c r="K4020" s="33" t="s">
        <v>7366</v>
      </c>
    </row>
    <row r="4021" spans="1:11">
      <c r="A4021" s="33" t="s">
        <v>5981</v>
      </c>
      <c r="B4021" s="33">
        <v>20720282</v>
      </c>
      <c r="C4021" s="33">
        <v>20720296</v>
      </c>
      <c r="D4021" s="33">
        <v>2</v>
      </c>
      <c r="E4021" s="33" t="s">
        <v>7367</v>
      </c>
      <c r="F4021" s="33" t="s">
        <v>169</v>
      </c>
      <c r="G4021" s="33" t="s">
        <v>20</v>
      </c>
      <c r="H4021" s="33">
        <v>0.27342431749589202</v>
      </c>
      <c r="I4021" s="33">
        <v>2.9800669077267301E-3</v>
      </c>
      <c r="J4021" s="33">
        <v>3.92031516476294E-2</v>
      </c>
      <c r="K4021" s="33" t="s">
        <v>7368</v>
      </c>
    </row>
    <row r="4022" spans="1:11">
      <c r="A4022" s="33" t="s">
        <v>5981</v>
      </c>
      <c r="B4022" s="33">
        <v>20744465</v>
      </c>
      <c r="C4022" s="33">
        <v>20744480</v>
      </c>
      <c r="D4022" s="33">
        <v>1</v>
      </c>
      <c r="E4022" s="33" t="s">
        <v>7369</v>
      </c>
      <c r="F4022" s="33" t="s">
        <v>79</v>
      </c>
      <c r="G4022" s="33" t="s">
        <v>22</v>
      </c>
      <c r="H4022" s="33">
        <v>-0.212332332746408</v>
      </c>
      <c r="I4022" s="33">
        <v>1.7419221656913399E-3</v>
      </c>
      <c r="J4022" s="33">
        <v>2.5972961899115202E-2</v>
      </c>
      <c r="K4022" s="33" t="s">
        <v>7370</v>
      </c>
    </row>
    <row r="4023" spans="1:11">
      <c r="A4023" s="33" t="s">
        <v>5981</v>
      </c>
      <c r="B4023" s="33">
        <v>20773052</v>
      </c>
      <c r="C4023" s="33">
        <v>20773062</v>
      </c>
      <c r="D4023" s="33">
        <v>1</v>
      </c>
      <c r="E4023" s="33" t="s">
        <v>7371</v>
      </c>
      <c r="F4023" s="33" t="s">
        <v>93</v>
      </c>
      <c r="G4023" s="33" t="s">
        <v>19</v>
      </c>
      <c r="H4023" s="33">
        <v>-0.45471910541252702</v>
      </c>
      <c r="I4023" s="33">
        <v>2.8188255908159899E-3</v>
      </c>
      <c r="J4023" s="33">
        <v>3.7602816659508799E-2</v>
      </c>
      <c r="K4023" s="33" t="s">
        <v>7372</v>
      </c>
    </row>
    <row r="4024" spans="1:11">
      <c r="A4024" s="33" t="s">
        <v>5981</v>
      </c>
      <c r="B4024" s="33">
        <v>20875830</v>
      </c>
      <c r="C4024" s="33">
        <v>20875847</v>
      </c>
      <c r="D4024" s="33">
        <v>2</v>
      </c>
      <c r="E4024" s="33" t="s">
        <v>7373</v>
      </c>
      <c r="F4024" s="33" t="s">
        <v>116</v>
      </c>
      <c r="G4024" s="33" t="s">
        <v>20</v>
      </c>
      <c r="H4024" s="33">
        <v>0.307318840783392</v>
      </c>
      <c r="I4024" s="16">
        <v>9.5775547624524592E-6</v>
      </c>
      <c r="J4024" s="33">
        <v>3.7745898395756598E-4</v>
      </c>
      <c r="K4024" s="33" t="s">
        <v>7374</v>
      </c>
    </row>
    <row r="4025" spans="1:11">
      <c r="A4025" s="33" t="s">
        <v>5981</v>
      </c>
      <c r="B4025" s="33">
        <v>20899074</v>
      </c>
      <c r="C4025" s="33">
        <v>20899087</v>
      </c>
      <c r="D4025" s="33">
        <v>1</v>
      </c>
      <c r="E4025" s="33" t="s">
        <v>7375</v>
      </c>
      <c r="F4025" s="33" t="s">
        <v>79</v>
      </c>
      <c r="G4025" s="33" t="s">
        <v>22</v>
      </c>
      <c r="H4025" s="33">
        <v>0.41331700382915199</v>
      </c>
      <c r="I4025" s="33">
        <v>6.2163878395942904E-4</v>
      </c>
      <c r="J4025" s="33">
        <v>1.1289340669305301E-2</v>
      </c>
      <c r="K4025" s="33" t="s">
        <v>7376</v>
      </c>
    </row>
    <row r="4026" spans="1:11">
      <c r="A4026" s="33" t="s">
        <v>5981</v>
      </c>
      <c r="B4026" s="33">
        <v>20905476</v>
      </c>
      <c r="C4026" s="33">
        <v>20905486</v>
      </c>
      <c r="D4026" s="33">
        <v>1</v>
      </c>
      <c r="E4026" s="33" t="s">
        <v>7377</v>
      </c>
      <c r="F4026" s="33" t="s">
        <v>93</v>
      </c>
      <c r="G4026" s="33" t="s">
        <v>20</v>
      </c>
      <c r="H4026" s="33">
        <v>-0.24584881946246301</v>
      </c>
      <c r="I4026" s="33">
        <v>9.6285430651179196E-3</v>
      </c>
      <c r="J4026" s="33">
        <v>9.1727083282337002E-2</v>
      </c>
      <c r="K4026" s="33" t="s">
        <v>7378</v>
      </c>
    </row>
    <row r="4027" spans="1:11">
      <c r="A4027" s="33" t="s">
        <v>5981</v>
      </c>
      <c r="B4027" s="33">
        <v>20921187</v>
      </c>
      <c r="C4027" s="33">
        <v>20921199</v>
      </c>
      <c r="D4027" s="33">
        <v>1</v>
      </c>
      <c r="E4027" s="33" t="s">
        <v>7379</v>
      </c>
      <c r="F4027" s="33" t="s">
        <v>79</v>
      </c>
      <c r="G4027" s="33" t="s">
        <v>22</v>
      </c>
      <c r="H4027" s="33">
        <v>-0.42439899415166299</v>
      </c>
      <c r="I4027" s="33">
        <v>2.1285784200535201E-3</v>
      </c>
      <c r="J4027" s="33">
        <v>3.02653260983059E-2</v>
      </c>
      <c r="K4027" s="33" t="s">
        <v>7380</v>
      </c>
    </row>
    <row r="4028" spans="1:11">
      <c r="A4028" s="33" t="s">
        <v>5981</v>
      </c>
      <c r="B4028" s="33">
        <v>20921187</v>
      </c>
      <c r="C4028" s="33">
        <v>20921199</v>
      </c>
      <c r="D4028" s="33">
        <v>1</v>
      </c>
      <c r="E4028" s="33" t="s">
        <v>7379</v>
      </c>
      <c r="F4028" s="33" t="s">
        <v>79</v>
      </c>
      <c r="G4028" s="33" t="s">
        <v>22</v>
      </c>
      <c r="H4028" s="33">
        <v>-0.41837025128857802</v>
      </c>
      <c r="I4028" s="33">
        <v>2.4985553686549802E-3</v>
      </c>
      <c r="J4028" s="33">
        <v>3.4194926356606703E-2</v>
      </c>
      <c r="K4028" s="33" t="s">
        <v>7381</v>
      </c>
    </row>
    <row r="4029" spans="1:11">
      <c r="A4029" s="33" t="s">
        <v>5981</v>
      </c>
      <c r="B4029" s="33">
        <v>20932922</v>
      </c>
      <c r="C4029" s="33">
        <v>20932932</v>
      </c>
      <c r="D4029" s="33">
        <v>1</v>
      </c>
      <c r="E4029" s="33" t="s">
        <v>7382</v>
      </c>
      <c r="F4029" s="33" t="s">
        <v>93</v>
      </c>
      <c r="G4029" s="33" t="s">
        <v>19</v>
      </c>
      <c r="H4029" s="33">
        <v>0.256653937540749</v>
      </c>
      <c r="I4029" s="16">
        <v>7.1343833762966204E-5</v>
      </c>
      <c r="J4029" s="33">
        <v>1.9584500956088199E-3</v>
      </c>
      <c r="K4029" s="33" t="s">
        <v>7383</v>
      </c>
    </row>
    <row r="4030" spans="1:11">
      <c r="A4030" s="33" t="s">
        <v>5981</v>
      </c>
      <c r="B4030" s="33">
        <v>20959998</v>
      </c>
      <c r="C4030" s="33">
        <v>20960008</v>
      </c>
      <c r="D4030" s="33">
        <v>1</v>
      </c>
      <c r="E4030" s="33" t="s">
        <v>7384</v>
      </c>
      <c r="F4030" s="33" t="s">
        <v>93</v>
      </c>
      <c r="G4030" s="33" t="s">
        <v>22</v>
      </c>
      <c r="H4030" s="33">
        <v>-0.21879857464182401</v>
      </c>
      <c r="I4030" s="33">
        <v>1.7755497923236901E-4</v>
      </c>
      <c r="J4030" s="33">
        <v>4.0636558861422596E-3</v>
      </c>
      <c r="K4030" s="33" t="s">
        <v>7385</v>
      </c>
    </row>
    <row r="4031" spans="1:11">
      <c r="A4031" s="33" t="s">
        <v>5981</v>
      </c>
      <c r="B4031" s="33">
        <v>20960952</v>
      </c>
      <c r="C4031" s="33">
        <v>20960967</v>
      </c>
      <c r="D4031" s="33">
        <v>1</v>
      </c>
      <c r="E4031" s="33" t="s">
        <v>7386</v>
      </c>
      <c r="F4031" s="33" t="s">
        <v>79</v>
      </c>
      <c r="G4031" s="33" t="s">
        <v>20</v>
      </c>
      <c r="H4031" s="33">
        <v>-0.27790385460628397</v>
      </c>
      <c r="I4031" s="33">
        <v>4.4382328967016203E-4</v>
      </c>
      <c r="J4031" s="33">
        <v>8.5697456036055893E-3</v>
      </c>
      <c r="K4031" s="33" t="s">
        <v>7385</v>
      </c>
    </row>
    <row r="4032" spans="1:11">
      <c r="A4032" s="33" t="s">
        <v>5981</v>
      </c>
      <c r="B4032" s="33">
        <v>21095992</v>
      </c>
      <c r="C4032" s="33">
        <v>21096004</v>
      </c>
      <c r="D4032" s="33">
        <v>1</v>
      </c>
      <c r="E4032" s="33" t="s">
        <v>7387</v>
      </c>
      <c r="F4032" s="33" t="s">
        <v>93</v>
      </c>
      <c r="G4032" s="33" t="s">
        <v>22</v>
      </c>
      <c r="H4032" s="33">
        <v>0.28422196845608499</v>
      </c>
      <c r="I4032" s="33">
        <v>5.0756184119055798E-4</v>
      </c>
      <c r="J4032" s="33">
        <v>9.5273169320709995E-3</v>
      </c>
      <c r="K4032" s="33" t="s">
        <v>7388</v>
      </c>
    </row>
    <row r="4033" spans="1:11">
      <c r="A4033" s="33" t="s">
        <v>5981</v>
      </c>
      <c r="B4033" s="33">
        <v>21202465</v>
      </c>
      <c r="C4033" s="33">
        <v>21202482</v>
      </c>
      <c r="D4033" s="33">
        <v>3</v>
      </c>
      <c r="E4033" s="33" t="s">
        <v>7389</v>
      </c>
      <c r="F4033" s="33" t="s">
        <v>201</v>
      </c>
      <c r="G4033" s="33" t="s">
        <v>20</v>
      </c>
      <c r="H4033" s="33">
        <v>-0.135008302537411</v>
      </c>
      <c r="I4033" s="33">
        <v>1.06596566204683E-2</v>
      </c>
      <c r="J4033" s="33">
        <v>9.7916265552425399E-2</v>
      </c>
      <c r="K4033" s="33" t="s">
        <v>7390</v>
      </c>
    </row>
    <row r="4034" spans="1:11">
      <c r="A4034" s="33" t="s">
        <v>5981</v>
      </c>
      <c r="B4034" s="33">
        <v>21202465</v>
      </c>
      <c r="C4034" s="33">
        <v>21202482</v>
      </c>
      <c r="D4034" s="33">
        <v>3</v>
      </c>
      <c r="E4034" s="33" t="s">
        <v>7389</v>
      </c>
      <c r="F4034" s="33" t="s">
        <v>201</v>
      </c>
      <c r="G4034" s="33" t="s">
        <v>20</v>
      </c>
      <c r="H4034" s="33">
        <v>-0.60584574504115096</v>
      </c>
      <c r="I4034" s="16">
        <v>3.84828904635504E-37</v>
      </c>
      <c r="J4034" s="16">
        <v>9.1377623405700402E-34</v>
      </c>
      <c r="K4034" s="33" t="s">
        <v>7391</v>
      </c>
    </row>
    <row r="4035" spans="1:11">
      <c r="A4035" s="33" t="s">
        <v>5981</v>
      </c>
      <c r="B4035" s="33">
        <v>21202465</v>
      </c>
      <c r="C4035" s="33">
        <v>21202482</v>
      </c>
      <c r="D4035" s="33">
        <v>3</v>
      </c>
      <c r="E4035" s="33" t="s">
        <v>7389</v>
      </c>
      <c r="F4035" s="33" t="s">
        <v>201</v>
      </c>
      <c r="G4035" s="33" t="s">
        <v>20</v>
      </c>
      <c r="H4035" s="33">
        <v>0.29307186090881299</v>
      </c>
      <c r="I4035" s="16">
        <v>1.6771581035926299E-8</v>
      </c>
      <c r="J4035" s="16">
        <v>1.33699347619805E-6</v>
      </c>
      <c r="K4035" s="33" t="s">
        <v>7392</v>
      </c>
    </row>
    <row r="4036" spans="1:11">
      <c r="A4036" s="33" t="s">
        <v>5981</v>
      </c>
      <c r="B4036" s="33">
        <v>21207678</v>
      </c>
      <c r="C4036" s="33">
        <v>21207698</v>
      </c>
      <c r="D4036" s="33">
        <v>3</v>
      </c>
      <c r="E4036" s="33" t="s">
        <v>7393</v>
      </c>
      <c r="F4036" s="33" t="s">
        <v>161</v>
      </c>
      <c r="G4036" s="33" t="s">
        <v>20</v>
      </c>
      <c r="H4036" s="33">
        <v>-0.145591413622465</v>
      </c>
      <c r="I4036" s="33">
        <v>7.6983889232383603E-3</v>
      </c>
      <c r="J4036" s="33">
        <v>7.9133439386274804E-2</v>
      </c>
      <c r="K4036" s="33" t="s">
        <v>7394</v>
      </c>
    </row>
    <row r="4037" spans="1:11">
      <c r="A4037" s="33" t="s">
        <v>5981</v>
      </c>
      <c r="B4037" s="33">
        <v>21212188</v>
      </c>
      <c r="C4037" s="33">
        <v>21212202</v>
      </c>
      <c r="D4037" s="33">
        <v>1</v>
      </c>
      <c r="E4037" s="33" t="s">
        <v>7395</v>
      </c>
      <c r="F4037" s="33" t="s">
        <v>79</v>
      </c>
      <c r="G4037" s="33" t="s">
        <v>22</v>
      </c>
      <c r="H4037" s="33">
        <v>-0.26392224032356099</v>
      </c>
      <c r="I4037" s="33">
        <v>1.0160193033625101E-2</v>
      </c>
      <c r="J4037" s="33">
        <v>9.5263093221491693E-2</v>
      </c>
      <c r="K4037" s="33" t="s">
        <v>7396</v>
      </c>
    </row>
    <row r="4038" spans="1:11">
      <c r="A4038" s="33" t="s">
        <v>5981</v>
      </c>
      <c r="B4038" s="33">
        <v>21221970</v>
      </c>
      <c r="C4038" s="33">
        <v>21221980</v>
      </c>
      <c r="D4038" s="33">
        <v>1</v>
      </c>
      <c r="E4038" s="33" t="s">
        <v>7397</v>
      </c>
      <c r="F4038" s="33" t="s">
        <v>79</v>
      </c>
      <c r="G4038" s="33" t="s">
        <v>19</v>
      </c>
      <c r="H4038" s="33">
        <v>-0.29714170655843603</v>
      </c>
      <c r="I4038" s="33">
        <v>1.2604251288659001E-3</v>
      </c>
      <c r="J4038" s="33">
        <v>1.99858395224847E-2</v>
      </c>
      <c r="K4038" s="33" t="s">
        <v>7398</v>
      </c>
    </row>
    <row r="4039" spans="1:11">
      <c r="A4039" s="33" t="s">
        <v>5981</v>
      </c>
      <c r="B4039" s="33">
        <v>21236597</v>
      </c>
      <c r="C4039" s="33">
        <v>21236614</v>
      </c>
      <c r="D4039" s="33">
        <v>3</v>
      </c>
      <c r="E4039" s="33" t="s">
        <v>7399</v>
      </c>
      <c r="F4039" s="33" t="s">
        <v>231</v>
      </c>
      <c r="G4039" s="33" t="s">
        <v>22</v>
      </c>
      <c r="H4039" s="33">
        <v>0.42713673265381702</v>
      </c>
      <c r="I4039" s="16">
        <v>1.33648172942967E-14</v>
      </c>
      <c r="J4039" s="16">
        <v>3.1734758665307501E-12</v>
      </c>
      <c r="K4039" s="33" t="s">
        <v>7400</v>
      </c>
    </row>
    <row r="4040" spans="1:11">
      <c r="A4040" s="33" t="s">
        <v>5981</v>
      </c>
      <c r="B4040" s="33">
        <v>21261211</v>
      </c>
      <c r="C4040" s="33">
        <v>21261235</v>
      </c>
      <c r="D4040" s="33">
        <v>2</v>
      </c>
      <c r="E4040" s="33" t="s">
        <v>7401</v>
      </c>
      <c r="F4040" s="33" t="s">
        <v>116</v>
      </c>
      <c r="G4040" s="33" t="s">
        <v>20</v>
      </c>
      <c r="H4040" s="33">
        <v>-0.19579814561164199</v>
      </c>
      <c r="I4040" s="33">
        <v>2.8015534581743501E-3</v>
      </c>
      <c r="J4040" s="33">
        <v>3.7424971512995703E-2</v>
      </c>
      <c r="K4040" s="33" t="s">
        <v>7402</v>
      </c>
    </row>
    <row r="4041" spans="1:11">
      <c r="A4041" s="33" t="s">
        <v>5981</v>
      </c>
      <c r="B4041" s="33">
        <v>21325600</v>
      </c>
      <c r="C4041" s="33">
        <v>21325611</v>
      </c>
      <c r="D4041" s="33">
        <v>1</v>
      </c>
      <c r="E4041" s="33" t="s">
        <v>7403</v>
      </c>
      <c r="F4041" s="33" t="s">
        <v>79</v>
      </c>
      <c r="G4041" s="33" t="s">
        <v>22</v>
      </c>
      <c r="H4041" s="33">
        <v>0.27142651136551699</v>
      </c>
      <c r="I4041" s="16">
        <v>7.3185930114532497E-5</v>
      </c>
      <c r="J4041" s="33">
        <v>1.9974711615742199E-3</v>
      </c>
      <c r="K4041" s="33" t="s">
        <v>7404</v>
      </c>
    </row>
    <row r="4042" spans="1:11">
      <c r="A4042" s="33" t="s">
        <v>5981</v>
      </c>
      <c r="B4042" s="33">
        <v>21376679</v>
      </c>
      <c r="C4042" s="33">
        <v>21376701</v>
      </c>
      <c r="D4042" s="33">
        <v>3</v>
      </c>
      <c r="E4042" s="33" t="s">
        <v>7405</v>
      </c>
      <c r="F4042" s="33" t="s">
        <v>174</v>
      </c>
      <c r="G4042" s="33" t="s">
        <v>19</v>
      </c>
      <c r="H4042" s="33">
        <v>0.21662441530663301</v>
      </c>
      <c r="I4042" s="33">
        <v>1.4082537493729101E-4</v>
      </c>
      <c r="J4042" s="33">
        <v>3.3607020380763499E-3</v>
      </c>
      <c r="K4042" s="33" t="s">
        <v>7406</v>
      </c>
    </row>
    <row r="4043" spans="1:11">
      <c r="A4043" s="33" t="s">
        <v>5981</v>
      </c>
      <c r="B4043" s="33">
        <v>21401294</v>
      </c>
      <c r="C4043" s="33">
        <v>21401309</v>
      </c>
      <c r="D4043" s="33">
        <v>1</v>
      </c>
      <c r="E4043" s="33" t="s">
        <v>7407</v>
      </c>
      <c r="F4043" s="33" t="s">
        <v>79</v>
      </c>
      <c r="G4043" s="33" t="s">
        <v>22</v>
      </c>
      <c r="H4043" s="33">
        <v>-0.210079171453604</v>
      </c>
      <c r="I4043" s="33">
        <v>1.00933445994047E-3</v>
      </c>
      <c r="J4043" s="33">
        <v>1.66724499139384E-2</v>
      </c>
      <c r="K4043" s="33" t="s">
        <v>7408</v>
      </c>
    </row>
    <row r="4044" spans="1:11">
      <c r="A4044" s="33" t="s">
        <v>5981</v>
      </c>
      <c r="B4044" s="33">
        <v>21401294</v>
      </c>
      <c r="C4044" s="33">
        <v>21401309</v>
      </c>
      <c r="D4044" s="33">
        <v>1</v>
      </c>
      <c r="E4044" s="33" t="s">
        <v>7407</v>
      </c>
      <c r="F4044" s="33" t="s">
        <v>79</v>
      </c>
      <c r="G4044" s="33" t="s">
        <v>22</v>
      </c>
      <c r="H4044" s="33">
        <v>-0.23098938189894599</v>
      </c>
      <c r="I4044" s="33">
        <v>2.90219583583727E-4</v>
      </c>
      <c r="J4044" s="33">
        <v>6.1119858201291203E-3</v>
      </c>
      <c r="K4044" s="33" t="s">
        <v>7409</v>
      </c>
    </row>
    <row r="4045" spans="1:11">
      <c r="A4045" s="33" t="s">
        <v>5981</v>
      </c>
      <c r="B4045" s="33">
        <v>21509545</v>
      </c>
      <c r="C4045" s="33">
        <v>21509560</v>
      </c>
      <c r="D4045" s="33">
        <v>4</v>
      </c>
      <c r="E4045" s="33" t="s">
        <v>7410</v>
      </c>
      <c r="F4045" s="33" t="s">
        <v>7411</v>
      </c>
      <c r="G4045" s="33" t="s">
        <v>20</v>
      </c>
      <c r="H4045" s="33">
        <v>-0.148200004662943</v>
      </c>
      <c r="I4045" s="33">
        <v>9.4265904555369297E-3</v>
      </c>
      <c r="J4045" s="33">
        <v>9.0346878049131996E-2</v>
      </c>
      <c r="K4045" s="33" t="s">
        <v>7412</v>
      </c>
    </row>
    <row r="4046" spans="1:11">
      <c r="A4046" s="33" t="s">
        <v>5981</v>
      </c>
      <c r="B4046" s="33">
        <v>21509545</v>
      </c>
      <c r="C4046" s="33">
        <v>21509560</v>
      </c>
      <c r="D4046" s="33">
        <v>4</v>
      </c>
      <c r="E4046" s="33" t="s">
        <v>7410</v>
      </c>
      <c r="F4046" s="33" t="s">
        <v>7411</v>
      </c>
      <c r="G4046" s="33" t="s">
        <v>20</v>
      </c>
      <c r="H4046" s="33">
        <v>-0.311691921491136</v>
      </c>
      <c r="I4046" s="16">
        <v>2.5558699530284398E-8</v>
      </c>
      <c r="J4046" s="16">
        <v>1.9420522251091298E-6</v>
      </c>
      <c r="K4046" s="33" t="s">
        <v>7413</v>
      </c>
    </row>
    <row r="4047" spans="1:11">
      <c r="A4047" s="33" t="s">
        <v>5981</v>
      </c>
      <c r="B4047" s="33">
        <v>21558781</v>
      </c>
      <c r="C4047" s="33">
        <v>21558792</v>
      </c>
      <c r="D4047" s="33">
        <v>1</v>
      </c>
      <c r="E4047" s="33" t="s">
        <v>7414</v>
      </c>
      <c r="F4047" s="33" t="s">
        <v>93</v>
      </c>
      <c r="G4047" s="33" t="s">
        <v>22</v>
      </c>
      <c r="H4047" s="33">
        <v>-0.33445492684976003</v>
      </c>
      <c r="I4047" s="33">
        <v>1.7726832899610199E-4</v>
      </c>
      <c r="J4047" s="33">
        <v>4.0636558861422596E-3</v>
      </c>
      <c r="K4047" s="33" t="s">
        <v>7415</v>
      </c>
    </row>
    <row r="4048" spans="1:11">
      <c r="A4048" s="33" t="s">
        <v>5981</v>
      </c>
      <c r="B4048" s="33">
        <v>21572693</v>
      </c>
      <c r="C4048" s="33">
        <v>21572707</v>
      </c>
      <c r="D4048" s="33">
        <v>1</v>
      </c>
      <c r="E4048" s="33" t="s">
        <v>7416</v>
      </c>
      <c r="F4048" s="33" t="s">
        <v>79</v>
      </c>
      <c r="G4048" s="33" t="s">
        <v>19</v>
      </c>
      <c r="H4048" s="33">
        <v>-0.427794873477511</v>
      </c>
      <c r="I4048" s="33">
        <v>1.12245249202862E-3</v>
      </c>
      <c r="J4048" s="33">
        <v>1.8161931463863398E-2</v>
      </c>
      <c r="K4048" s="33" t="s">
        <v>7417</v>
      </c>
    </row>
    <row r="4049" spans="1:11">
      <c r="A4049" s="33" t="s">
        <v>5981</v>
      </c>
      <c r="B4049" s="33">
        <v>21572884</v>
      </c>
      <c r="C4049" s="33">
        <v>21572894</v>
      </c>
      <c r="D4049" s="33">
        <v>1</v>
      </c>
      <c r="E4049" s="33" t="s">
        <v>7418</v>
      </c>
      <c r="F4049" s="33" t="s">
        <v>93</v>
      </c>
      <c r="G4049" s="33" t="s">
        <v>19</v>
      </c>
      <c r="H4049" s="33">
        <v>-0.394757920840898</v>
      </c>
      <c r="I4049" s="33">
        <v>1.1373770586363199E-3</v>
      </c>
      <c r="J4049" s="33">
        <v>1.8340929207008101E-2</v>
      </c>
      <c r="K4049" s="33" t="s">
        <v>7417</v>
      </c>
    </row>
    <row r="4050" spans="1:11">
      <c r="A4050" s="33" t="s">
        <v>5981</v>
      </c>
      <c r="B4050" s="33">
        <v>21574836</v>
      </c>
      <c r="C4050" s="33">
        <v>21574863</v>
      </c>
      <c r="D4050" s="33">
        <v>2</v>
      </c>
      <c r="E4050" s="33" t="s">
        <v>7419</v>
      </c>
      <c r="F4050" s="33" t="s">
        <v>76</v>
      </c>
      <c r="G4050" s="33" t="s">
        <v>22</v>
      </c>
      <c r="H4050" s="33">
        <v>0.30348166938667298</v>
      </c>
      <c r="I4050" s="33">
        <v>5.5773956349197996E-3</v>
      </c>
      <c r="J4050" s="33">
        <v>6.2765525758848598E-2</v>
      </c>
      <c r="K4050" s="33" t="s">
        <v>7420</v>
      </c>
    </row>
    <row r="4051" spans="1:11">
      <c r="A4051" s="33" t="s">
        <v>5981</v>
      </c>
      <c r="B4051" s="33">
        <v>21593995</v>
      </c>
      <c r="C4051" s="33">
        <v>21594016</v>
      </c>
      <c r="D4051" s="33">
        <v>1</v>
      </c>
      <c r="E4051" s="33" t="s">
        <v>7421</v>
      </c>
      <c r="F4051" s="33" t="s">
        <v>79</v>
      </c>
      <c r="G4051" s="33" t="s">
        <v>22</v>
      </c>
      <c r="H4051" s="33">
        <v>-0.35555792786467599</v>
      </c>
      <c r="I4051" s="16">
        <v>3.7020618266258799E-10</v>
      </c>
      <c r="J4051" s="16">
        <v>4.7516463823368401E-8</v>
      </c>
      <c r="K4051" s="33" t="s">
        <v>7422</v>
      </c>
    </row>
    <row r="4052" spans="1:11">
      <c r="A4052" s="33" t="s">
        <v>5981</v>
      </c>
      <c r="B4052" s="33">
        <v>21594117</v>
      </c>
      <c r="C4052" s="33">
        <v>21594129</v>
      </c>
      <c r="D4052" s="33">
        <v>1</v>
      </c>
      <c r="E4052" s="33" t="s">
        <v>7423</v>
      </c>
      <c r="F4052" s="33" t="s">
        <v>79</v>
      </c>
      <c r="G4052" s="33" t="s">
        <v>22</v>
      </c>
      <c r="H4052" s="33">
        <v>-0.53604247425539697</v>
      </c>
      <c r="I4052" s="16">
        <v>9.0578676453086492E-9</v>
      </c>
      <c r="J4052" s="16">
        <v>7.9073046758861801E-7</v>
      </c>
      <c r="K4052" s="33" t="s">
        <v>7422</v>
      </c>
    </row>
    <row r="4053" spans="1:11">
      <c r="A4053" s="33" t="s">
        <v>5981</v>
      </c>
      <c r="B4053" s="33">
        <v>21594903</v>
      </c>
      <c r="C4053" s="33">
        <v>21594915</v>
      </c>
      <c r="D4053" s="33">
        <v>1</v>
      </c>
      <c r="E4053" s="33" t="s">
        <v>7424</v>
      </c>
      <c r="F4053" s="33" t="s">
        <v>79</v>
      </c>
      <c r="G4053" s="33" t="s">
        <v>22</v>
      </c>
      <c r="H4053" s="33">
        <v>0.34612425851003198</v>
      </c>
      <c r="I4053" s="33">
        <v>1.09704285366352E-3</v>
      </c>
      <c r="J4053" s="33">
        <v>1.7903286982983099E-2</v>
      </c>
      <c r="K4053" s="33" t="s">
        <v>7422</v>
      </c>
    </row>
    <row r="4054" spans="1:11">
      <c r="A4054" s="33" t="s">
        <v>5981</v>
      </c>
      <c r="B4054" s="33">
        <v>21597133</v>
      </c>
      <c r="C4054" s="33">
        <v>21597164</v>
      </c>
      <c r="D4054" s="33">
        <v>3</v>
      </c>
      <c r="E4054" s="33" t="s">
        <v>7425</v>
      </c>
      <c r="F4054" s="33" t="s">
        <v>231</v>
      </c>
      <c r="G4054" s="33" t="s">
        <v>21</v>
      </c>
      <c r="H4054" s="33">
        <v>0.28936591452992</v>
      </c>
      <c r="I4054" s="16">
        <v>1.25519548579644E-8</v>
      </c>
      <c r="J4054" s="16">
        <v>1.0317501715757101E-6</v>
      </c>
      <c r="K4054" s="33" t="s">
        <v>7422</v>
      </c>
    </row>
    <row r="4055" spans="1:11">
      <c r="A4055" s="33" t="s">
        <v>5981</v>
      </c>
      <c r="B4055" s="33">
        <v>21700091</v>
      </c>
      <c r="C4055" s="33">
        <v>21700115</v>
      </c>
      <c r="D4055" s="33">
        <v>1</v>
      </c>
      <c r="E4055" s="33" t="s">
        <v>7426</v>
      </c>
      <c r="F4055" s="33" t="s">
        <v>79</v>
      </c>
      <c r="G4055" s="33" t="s">
        <v>22</v>
      </c>
      <c r="H4055" s="33">
        <v>0.83844430903018996</v>
      </c>
      <c r="I4055" s="16">
        <v>1.1021637987723299E-6</v>
      </c>
      <c r="J4055" s="16">
        <v>5.7204107982183501E-5</v>
      </c>
      <c r="K4055" s="33" t="s">
        <v>7427</v>
      </c>
    </row>
    <row r="4056" spans="1:11">
      <c r="A4056" s="33" t="s">
        <v>5981</v>
      </c>
      <c r="B4056" s="33">
        <v>21713386</v>
      </c>
      <c r="C4056" s="33">
        <v>21713404</v>
      </c>
      <c r="D4056" s="33">
        <v>2</v>
      </c>
      <c r="E4056" s="33" t="s">
        <v>7428</v>
      </c>
      <c r="F4056" s="33" t="s">
        <v>116</v>
      </c>
      <c r="G4056" s="33" t="s">
        <v>20</v>
      </c>
      <c r="H4056" s="33">
        <v>0.24473177819115499</v>
      </c>
      <c r="I4056" s="33">
        <v>8.6838433825189697E-3</v>
      </c>
      <c r="J4056" s="33">
        <v>8.6005364387033503E-2</v>
      </c>
      <c r="K4056" s="33" t="s">
        <v>7429</v>
      </c>
    </row>
    <row r="4057" spans="1:11">
      <c r="A4057" s="33" t="s">
        <v>5981</v>
      </c>
      <c r="B4057" s="33">
        <v>21713557</v>
      </c>
      <c r="C4057" s="33">
        <v>21713567</v>
      </c>
      <c r="D4057" s="33">
        <v>1</v>
      </c>
      <c r="E4057" s="33" t="s">
        <v>7430</v>
      </c>
      <c r="F4057" s="33" t="s">
        <v>93</v>
      </c>
      <c r="G4057" s="33" t="s">
        <v>18</v>
      </c>
      <c r="H4057" s="33">
        <v>0.21444625988847599</v>
      </c>
      <c r="I4057" s="33">
        <v>8.6336305236636695E-3</v>
      </c>
      <c r="J4057" s="33">
        <v>8.5866201794510502E-2</v>
      </c>
      <c r="K4057" s="33" t="s">
        <v>7431</v>
      </c>
    </row>
    <row r="4058" spans="1:11">
      <c r="A4058" s="33" t="s">
        <v>5981</v>
      </c>
      <c r="B4058" s="33">
        <v>21759150</v>
      </c>
      <c r="C4058" s="33">
        <v>21759160</v>
      </c>
      <c r="D4058" s="33">
        <v>1</v>
      </c>
      <c r="E4058" s="33" t="s">
        <v>7432</v>
      </c>
      <c r="F4058" s="33" t="s">
        <v>93</v>
      </c>
      <c r="G4058" s="33" t="s">
        <v>22</v>
      </c>
      <c r="H4058" s="33">
        <v>-0.26331328318826702</v>
      </c>
      <c r="I4058" s="33">
        <v>7.49703536643397E-3</v>
      </c>
      <c r="J4058" s="33">
        <v>7.7616935303239099E-2</v>
      </c>
      <c r="K4058" s="33" t="s">
        <v>7433</v>
      </c>
    </row>
    <row r="4059" spans="1:11">
      <c r="A4059" s="33" t="s">
        <v>5981</v>
      </c>
      <c r="B4059" s="33">
        <v>21772555</v>
      </c>
      <c r="C4059" s="33">
        <v>21772572</v>
      </c>
      <c r="D4059" s="33">
        <v>5</v>
      </c>
      <c r="E4059" s="33" t="s">
        <v>7434</v>
      </c>
      <c r="F4059" s="33" t="s">
        <v>3019</v>
      </c>
      <c r="G4059" s="33" t="s">
        <v>20</v>
      </c>
      <c r="H4059" s="33">
        <v>0.15951440938231201</v>
      </c>
      <c r="I4059" s="33">
        <v>4.1680603332126904E-3</v>
      </c>
      <c r="J4059" s="33">
        <v>5.08746070304456E-2</v>
      </c>
      <c r="K4059" s="33" t="s">
        <v>7435</v>
      </c>
    </row>
    <row r="4060" spans="1:11">
      <c r="A4060" s="33" t="s">
        <v>5981</v>
      </c>
      <c r="B4060" s="33">
        <v>21781958</v>
      </c>
      <c r="C4060" s="33">
        <v>21781972</v>
      </c>
      <c r="D4060" s="33">
        <v>4</v>
      </c>
      <c r="E4060" s="33" t="s">
        <v>7436</v>
      </c>
      <c r="F4060" s="33" t="s">
        <v>313</v>
      </c>
      <c r="G4060" s="33" t="s">
        <v>19</v>
      </c>
      <c r="H4060" s="33">
        <v>-0.14204106936345001</v>
      </c>
      <c r="I4060" s="33">
        <v>9.7767847434053201E-3</v>
      </c>
      <c r="J4060" s="33">
        <v>9.2563002255538096E-2</v>
      </c>
      <c r="K4060" s="33" t="s">
        <v>7437</v>
      </c>
    </row>
    <row r="4061" spans="1:11">
      <c r="A4061" s="33" t="s">
        <v>5981</v>
      </c>
      <c r="B4061" s="33">
        <v>21850899</v>
      </c>
      <c r="C4061" s="33">
        <v>21850919</v>
      </c>
      <c r="D4061" s="33">
        <v>1</v>
      </c>
      <c r="E4061" s="33" t="s">
        <v>7438</v>
      </c>
      <c r="F4061" s="33" t="s">
        <v>79</v>
      </c>
      <c r="G4061" s="33" t="s">
        <v>19</v>
      </c>
      <c r="H4061" s="33">
        <v>-0.175217810451895</v>
      </c>
      <c r="I4061" s="33">
        <v>4.5235301097457702E-3</v>
      </c>
      <c r="J4061" s="33">
        <v>5.4111447081064599E-2</v>
      </c>
      <c r="K4061" s="33" t="s">
        <v>7439</v>
      </c>
    </row>
    <row r="4062" spans="1:11">
      <c r="A4062" s="33" t="s">
        <v>5981</v>
      </c>
      <c r="B4062" s="33">
        <v>21865040</v>
      </c>
      <c r="C4062" s="33">
        <v>21865054</v>
      </c>
      <c r="D4062" s="33">
        <v>1</v>
      </c>
      <c r="E4062" s="33" t="s">
        <v>7440</v>
      </c>
      <c r="F4062" s="33" t="s">
        <v>79</v>
      </c>
      <c r="G4062" s="33" t="s">
        <v>22</v>
      </c>
      <c r="H4062" s="33">
        <v>0.43401264975586801</v>
      </c>
      <c r="I4062" s="16">
        <v>2.6721505416937801E-5</v>
      </c>
      <c r="J4062" s="33">
        <v>8.9682282137835696E-4</v>
      </c>
      <c r="K4062" s="33" t="s">
        <v>7441</v>
      </c>
    </row>
    <row r="4063" spans="1:11">
      <c r="A4063" s="33" t="s">
        <v>5981</v>
      </c>
      <c r="B4063" s="33">
        <v>21868996</v>
      </c>
      <c r="C4063" s="33">
        <v>21869010</v>
      </c>
      <c r="D4063" s="33">
        <v>1</v>
      </c>
      <c r="E4063" s="33" t="s">
        <v>7442</v>
      </c>
      <c r="F4063" s="33" t="s">
        <v>93</v>
      </c>
      <c r="G4063" s="33" t="s">
        <v>18</v>
      </c>
      <c r="H4063" s="33">
        <v>0.14611804323598199</v>
      </c>
      <c r="I4063" s="33">
        <v>1.03615481196811E-2</v>
      </c>
      <c r="J4063" s="33">
        <v>9.6246733878247906E-2</v>
      </c>
      <c r="K4063" s="33" t="s">
        <v>7443</v>
      </c>
    </row>
    <row r="4064" spans="1:11">
      <c r="A4064" s="33" t="s">
        <v>5981</v>
      </c>
      <c r="B4064" s="33">
        <v>21872072</v>
      </c>
      <c r="C4064" s="33">
        <v>21872082</v>
      </c>
      <c r="D4064" s="33">
        <v>1</v>
      </c>
      <c r="E4064" s="33" t="s">
        <v>7444</v>
      </c>
      <c r="F4064" s="33" t="s">
        <v>79</v>
      </c>
      <c r="G4064" s="33" t="s">
        <v>22</v>
      </c>
      <c r="H4064" s="33">
        <v>0.30986879469702</v>
      </c>
      <c r="I4064" s="16">
        <v>3.7183531956490203E-5</v>
      </c>
      <c r="J4064" s="33">
        <v>1.1655748730123601E-3</v>
      </c>
      <c r="K4064" s="33" t="s">
        <v>7445</v>
      </c>
    </row>
    <row r="4065" spans="1:11">
      <c r="A4065" s="33" t="s">
        <v>5981</v>
      </c>
      <c r="B4065" s="33">
        <v>21896711</v>
      </c>
      <c r="C4065" s="33">
        <v>21896723</v>
      </c>
      <c r="D4065" s="33">
        <v>1</v>
      </c>
      <c r="E4065" s="33" t="s">
        <v>7446</v>
      </c>
      <c r="F4065" s="33" t="s">
        <v>79</v>
      </c>
      <c r="G4065" s="33" t="s">
        <v>22</v>
      </c>
      <c r="H4065" s="33">
        <v>0.55725577855550301</v>
      </c>
      <c r="I4065" s="33">
        <v>2.06658652662952E-3</v>
      </c>
      <c r="J4065" s="33">
        <v>2.96502097128809E-2</v>
      </c>
      <c r="K4065" s="33" t="s">
        <v>7447</v>
      </c>
    </row>
    <row r="4066" spans="1:11">
      <c r="A4066" s="33" t="s">
        <v>5981</v>
      </c>
      <c r="B4066" s="33">
        <v>21902535</v>
      </c>
      <c r="C4066" s="33">
        <v>21902554</v>
      </c>
      <c r="D4066" s="33">
        <v>3</v>
      </c>
      <c r="E4066" s="33" t="s">
        <v>7448</v>
      </c>
      <c r="F4066" s="33" t="s">
        <v>903</v>
      </c>
      <c r="G4066" s="33" t="s">
        <v>21</v>
      </c>
      <c r="H4066" s="33">
        <v>-0.21677697745207999</v>
      </c>
      <c r="I4066" s="16">
        <v>5.5663647021644303E-5</v>
      </c>
      <c r="J4066" s="33">
        <v>1.61186987625481E-3</v>
      </c>
      <c r="K4066" s="33" t="s">
        <v>7449</v>
      </c>
    </row>
    <row r="4067" spans="1:11">
      <c r="A4067" s="33" t="s">
        <v>5981</v>
      </c>
      <c r="B4067" s="33">
        <v>21910561</v>
      </c>
      <c r="C4067" s="33">
        <v>21910580</v>
      </c>
      <c r="D4067" s="33">
        <v>3</v>
      </c>
      <c r="E4067" s="33" t="s">
        <v>7450</v>
      </c>
      <c r="F4067" s="33" t="s">
        <v>161</v>
      </c>
      <c r="G4067" s="33" t="s">
        <v>20</v>
      </c>
      <c r="H4067" s="33">
        <v>0.465494384761374</v>
      </c>
      <c r="I4067" s="16">
        <v>1.09665870152446E-14</v>
      </c>
      <c r="J4067" s="16">
        <v>2.6707857300203398E-12</v>
      </c>
      <c r="K4067" s="33" t="s">
        <v>7451</v>
      </c>
    </row>
    <row r="4068" spans="1:11">
      <c r="A4068" s="33" t="s">
        <v>5981</v>
      </c>
      <c r="B4068" s="33">
        <v>21927721</v>
      </c>
      <c r="C4068" s="33">
        <v>21927775</v>
      </c>
      <c r="D4068" s="33">
        <v>2</v>
      </c>
      <c r="E4068" s="33" t="s">
        <v>7452</v>
      </c>
      <c r="F4068" s="33" t="s">
        <v>76</v>
      </c>
      <c r="G4068" s="33" t="s">
        <v>22</v>
      </c>
      <c r="H4068" s="33">
        <v>0.26327235955651801</v>
      </c>
      <c r="I4068" s="33">
        <v>5.4546213568281397E-3</v>
      </c>
      <c r="J4068" s="33">
        <v>6.1823381440517501E-2</v>
      </c>
      <c r="K4068" s="33" t="s">
        <v>7453</v>
      </c>
    </row>
    <row r="4069" spans="1:11">
      <c r="A4069" s="33" t="s">
        <v>5981</v>
      </c>
      <c r="B4069" s="33">
        <v>21928578</v>
      </c>
      <c r="C4069" s="33">
        <v>21928599</v>
      </c>
      <c r="D4069" s="33">
        <v>1</v>
      </c>
      <c r="E4069" s="33" t="s">
        <v>7454</v>
      </c>
      <c r="F4069" s="33" t="s">
        <v>93</v>
      </c>
      <c r="G4069" s="33" t="s">
        <v>22</v>
      </c>
      <c r="H4069" s="33">
        <v>0.524519966598476</v>
      </c>
      <c r="I4069" s="16">
        <v>4.4059386312799297E-6</v>
      </c>
      <c r="J4069" s="33">
        <v>1.9196149137567299E-4</v>
      </c>
      <c r="K4069" s="33" t="s">
        <v>7453</v>
      </c>
    </row>
    <row r="4070" spans="1:11">
      <c r="A4070" s="33" t="s">
        <v>5981</v>
      </c>
      <c r="B4070" s="33">
        <v>21928578</v>
      </c>
      <c r="C4070" s="33">
        <v>21928599</v>
      </c>
      <c r="D4070" s="33">
        <v>1</v>
      </c>
      <c r="E4070" s="33" t="s">
        <v>7454</v>
      </c>
      <c r="F4070" s="33" t="s">
        <v>93</v>
      </c>
      <c r="G4070" s="33" t="s">
        <v>22</v>
      </c>
      <c r="H4070" s="33">
        <v>0.40138227211442601</v>
      </c>
      <c r="I4070" s="33">
        <v>6.9289815481791105E-4</v>
      </c>
      <c r="J4070" s="33">
        <v>1.22099196186652E-2</v>
      </c>
      <c r="K4070" s="33" t="s">
        <v>7455</v>
      </c>
    </row>
    <row r="4071" spans="1:11">
      <c r="A4071" s="33" t="s">
        <v>5981</v>
      </c>
      <c r="B4071" s="33">
        <v>21953552</v>
      </c>
      <c r="C4071" s="33">
        <v>21953569</v>
      </c>
      <c r="D4071" s="33">
        <v>5</v>
      </c>
      <c r="E4071" s="33" t="s">
        <v>7456</v>
      </c>
      <c r="F4071" s="33" t="s">
        <v>2628</v>
      </c>
      <c r="G4071" s="33" t="s">
        <v>22</v>
      </c>
      <c r="H4071" s="33">
        <v>0.200002397487898</v>
      </c>
      <c r="I4071" s="33">
        <v>7.6071083941139104E-3</v>
      </c>
      <c r="J4071" s="33">
        <v>7.8449853992718699E-2</v>
      </c>
      <c r="K4071" s="33" t="s">
        <v>7457</v>
      </c>
    </row>
    <row r="4072" spans="1:11">
      <c r="A4072" s="33" t="s">
        <v>5981</v>
      </c>
      <c r="B4072" s="33">
        <v>21966172</v>
      </c>
      <c r="C4072" s="33">
        <v>21966186</v>
      </c>
      <c r="D4072" s="33">
        <v>2</v>
      </c>
      <c r="E4072" s="33" t="s">
        <v>7458</v>
      </c>
      <c r="F4072" s="33" t="s">
        <v>116</v>
      </c>
      <c r="G4072" s="33" t="s">
        <v>19</v>
      </c>
      <c r="H4072" s="33">
        <v>0.26858290689880099</v>
      </c>
      <c r="I4072" s="33">
        <v>5.9470869665697701E-4</v>
      </c>
      <c r="J4072" s="33">
        <v>1.08835129110751E-2</v>
      </c>
      <c r="K4072" s="33" t="s">
        <v>7459</v>
      </c>
    </row>
    <row r="4073" spans="1:11">
      <c r="A4073" s="33" t="s">
        <v>5981</v>
      </c>
      <c r="B4073" s="33">
        <v>21984364</v>
      </c>
      <c r="C4073" s="33">
        <v>21984374</v>
      </c>
      <c r="D4073" s="33">
        <v>1</v>
      </c>
      <c r="E4073" s="33" t="s">
        <v>7460</v>
      </c>
      <c r="F4073" s="33" t="s">
        <v>79</v>
      </c>
      <c r="G4073" s="33" t="s">
        <v>20</v>
      </c>
      <c r="H4073" s="33">
        <v>0.34148585061966802</v>
      </c>
      <c r="I4073" s="16">
        <v>1.4627929379218601E-5</v>
      </c>
      <c r="J4073" s="33">
        <v>5.3866024640342105E-4</v>
      </c>
      <c r="K4073" s="33" t="s">
        <v>7461</v>
      </c>
    </row>
    <row r="4074" spans="1:11">
      <c r="A4074" s="33" t="s">
        <v>5981</v>
      </c>
      <c r="B4074" s="33">
        <v>22022114</v>
      </c>
      <c r="C4074" s="33">
        <v>22022127</v>
      </c>
      <c r="D4074" s="33">
        <v>1</v>
      </c>
      <c r="E4074" s="33" t="s">
        <v>7462</v>
      </c>
      <c r="F4074" s="33" t="s">
        <v>79</v>
      </c>
      <c r="G4074" s="33" t="s">
        <v>18</v>
      </c>
      <c r="H4074" s="33">
        <v>-0.37233386318937201</v>
      </c>
      <c r="I4074" s="33">
        <v>1.08297812090184E-2</v>
      </c>
      <c r="J4074" s="33">
        <v>9.9095628057087298E-2</v>
      </c>
      <c r="K4074" s="33" t="s">
        <v>7463</v>
      </c>
    </row>
    <row r="4075" spans="1:11">
      <c r="A4075" s="33" t="s">
        <v>5981</v>
      </c>
      <c r="B4075" s="33">
        <v>22022875</v>
      </c>
      <c r="C4075" s="33">
        <v>22022885</v>
      </c>
      <c r="D4075" s="33">
        <v>1</v>
      </c>
      <c r="E4075" s="33" t="s">
        <v>7464</v>
      </c>
      <c r="F4075" s="33" t="s">
        <v>93</v>
      </c>
      <c r="G4075" s="33" t="s">
        <v>18</v>
      </c>
      <c r="H4075" s="33">
        <v>-0.33153194963168398</v>
      </c>
      <c r="I4075" s="33">
        <v>2.7753352029921902E-4</v>
      </c>
      <c r="J4075" s="33">
        <v>5.8708538436569703E-3</v>
      </c>
      <c r="K4075" s="33" t="s">
        <v>7463</v>
      </c>
    </row>
    <row r="4076" spans="1:11">
      <c r="A4076" s="33" t="s">
        <v>5981</v>
      </c>
      <c r="B4076" s="33">
        <v>22124595</v>
      </c>
      <c r="C4076" s="33">
        <v>22124621</v>
      </c>
      <c r="D4076" s="33">
        <v>2</v>
      </c>
      <c r="E4076" s="33" t="s">
        <v>7465</v>
      </c>
      <c r="F4076" s="33" t="s">
        <v>116</v>
      </c>
      <c r="G4076" s="33" t="s">
        <v>20</v>
      </c>
      <c r="H4076" s="33">
        <v>0.174242731177603</v>
      </c>
      <c r="I4076" s="33">
        <v>6.3587069632587197E-3</v>
      </c>
      <c r="J4076" s="33">
        <v>6.8865448958986594E-2</v>
      </c>
      <c r="K4076" s="33" t="s">
        <v>7466</v>
      </c>
    </row>
    <row r="4077" spans="1:11">
      <c r="A4077" s="33" t="s">
        <v>5981</v>
      </c>
      <c r="B4077" s="33">
        <v>22145849</v>
      </c>
      <c r="C4077" s="33">
        <v>22145859</v>
      </c>
      <c r="D4077" s="33">
        <v>1</v>
      </c>
      <c r="E4077" s="33" t="s">
        <v>7467</v>
      </c>
      <c r="F4077" s="33" t="s">
        <v>79</v>
      </c>
      <c r="G4077" s="33" t="s">
        <v>18</v>
      </c>
      <c r="H4077" s="33">
        <v>0.26713861146153101</v>
      </c>
      <c r="I4077" s="33">
        <v>8.8701430965377401E-3</v>
      </c>
      <c r="J4077" s="33">
        <v>8.7247159202571506E-2</v>
      </c>
      <c r="K4077" s="33" t="s">
        <v>7468</v>
      </c>
    </row>
    <row r="4078" spans="1:11">
      <c r="A4078" s="33" t="s">
        <v>5981</v>
      </c>
      <c r="B4078" s="33">
        <v>22148848</v>
      </c>
      <c r="C4078" s="33">
        <v>22148873</v>
      </c>
      <c r="D4078" s="33">
        <v>6</v>
      </c>
      <c r="E4078" s="33" t="s">
        <v>7469</v>
      </c>
      <c r="F4078" s="33" t="s">
        <v>7470</v>
      </c>
      <c r="G4078" s="33" t="s">
        <v>21</v>
      </c>
      <c r="H4078" s="33">
        <v>-0.14508659107677399</v>
      </c>
      <c r="I4078" s="33">
        <v>9.0212719025399395E-3</v>
      </c>
      <c r="J4078" s="33">
        <v>8.7937127823532496E-2</v>
      </c>
      <c r="K4078" s="33" t="s">
        <v>7468</v>
      </c>
    </row>
    <row r="4079" spans="1:11">
      <c r="A4079" s="33" t="s">
        <v>5981</v>
      </c>
      <c r="B4079" s="33">
        <v>22170061</v>
      </c>
      <c r="C4079" s="33">
        <v>22170082</v>
      </c>
      <c r="D4079" s="33">
        <v>3</v>
      </c>
      <c r="E4079" s="33" t="s">
        <v>7471</v>
      </c>
      <c r="F4079" s="33" t="s">
        <v>84</v>
      </c>
      <c r="G4079" s="33" t="s">
        <v>19</v>
      </c>
      <c r="H4079" s="33">
        <v>-0.28581861740360798</v>
      </c>
      <c r="I4079" s="16">
        <v>2.9759640832238201E-8</v>
      </c>
      <c r="J4079" s="16">
        <v>2.2256462096425098E-6</v>
      </c>
      <c r="K4079" s="33" t="s">
        <v>7472</v>
      </c>
    </row>
    <row r="4080" spans="1:11">
      <c r="A4080" s="33" t="s">
        <v>5981</v>
      </c>
      <c r="B4080" s="33">
        <v>22170263</v>
      </c>
      <c r="C4080" s="33">
        <v>22170278</v>
      </c>
      <c r="D4080" s="33">
        <v>2</v>
      </c>
      <c r="E4080" s="33" t="s">
        <v>7473</v>
      </c>
      <c r="F4080" s="33" t="s">
        <v>169</v>
      </c>
      <c r="G4080" s="33" t="s">
        <v>22</v>
      </c>
      <c r="H4080" s="33">
        <v>-0.33147634720054597</v>
      </c>
      <c r="I4080" s="16">
        <v>9.1394894755313094E-5</v>
      </c>
      <c r="J4080" s="33">
        <v>2.41801869188291E-3</v>
      </c>
      <c r="K4080" s="33" t="s">
        <v>7472</v>
      </c>
    </row>
    <row r="4081" spans="1:11">
      <c r="A4081" s="33" t="s">
        <v>5981</v>
      </c>
      <c r="B4081" s="33">
        <v>22170337</v>
      </c>
      <c r="C4081" s="33">
        <v>22170348</v>
      </c>
      <c r="D4081" s="33">
        <v>2</v>
      </c>
      <c r="E4081" s="33" t="s">
        <v>7474</v>
      </c>
      <c r="F4081" s="33" t="s">
        <v>191</v>
      </c>
      <c r="G4081" s="33" t="s">
        <v>22</v>
      </c>
      <c r="H4081" s="33">
        <v>-0.336776715165862</v>
      </c>
      <c r="I4081" s="16">
        <v>3.4075630118904502E-10</v>
      </c>
      <c r="J4081" s="16">
        <v>4.43356623108706E-8</v>
      </c>
      <c r="K4081" s="33" t="s">
        <v>7472</v>
      </c>
    </row>
    <row r="4082" spans="1:11">
      <c r="A4082" s="33" t="s">
        <v>5981</v>
      </c>
      <c r="B4082" s="33">
        <v>22200506</v>
      </c>
      <c r="C4082" s="33">
        <v>22200529</v>
      </c>
      <c r="D4082" s="33">
        <v>6</v>
      </c>
      <c r="E4082" s="33" t="s">
        <v>7475</v>
      </c>
      <c r="F4082" s="33" t="s">
        <v>7476</v>
      </c>
      <c r="G4082" s="33" t="s">
        <v>21</v>
      </c>
      <c r="H4082" s="33">
        <v>-0.23038129670412399</v>
      </c>
      <c r="I4082" s="16">
        <v>3.3533300095945698E-5</v>
      </c>
      <c r="J4082" s="33">
        <v>1.07601109564626E-3</v>
      </c>
      <c r="K4082" s="33" t="s">
        <v>7477</v>
      </c>
    </row>
    <row r="4083" spans="1:11">
      <c r="A4083" s="33" t="s">
        <v>5981</v>
      </c>
      <c r="B4083" s="33">
        <v>22216160</v>
      </c>
      <c r="C4083" s="33">
        <v>22216173</v>
      </c>
      <c r="D4083" s="33">
        <v>1</v>
      </c>
      <c r="E4083" s="33" t="s">
        <v>7478</v>
      </c>
      <c r="F4083" s="33" t="s">
        <v>79</v>
      </c>
      <c r="G4083" s="33" t="s">
        <v>22</v>
      </c>
      <c r="H4083" s="33">
        <v>-0.36738673179505699</v>
      </c>
      <c r="I4083" s="33">
        <v>1.50029018581994E-3</v>
      </c>
      <c r="J4083" s="33">
        <v>2.2799609895868399E-2</v>
      </c>
      <c r="K4083" s="33" t="s">
        <v>7479</v>
      </c>
    </row>
    <row r="4084" spans="1:11">
      <c r="A4084" s="33" t="s">
        <v>5981</v>
      </c>
      <c r="B4084" s="33">
        <v>22246290</v>
      </c>
      <c r="C4084" s="33">
        <v>22246309</v>
      </c>
      <c r="D4084" s="33">
        <v>1</v>
      </c>
      <c r="E4084" s="33" t="s">
        <v>7480</v>
      </c>
      <c r="F4084" s="33" t="s">
        <v>79</v>
      </c>
      <c r="G4084" s="33" t="s">
        <v>22</v>
      </c>
      <c r="H4084" s="33">
        <v>0.58892106048778103</v>
      </c>
      <c r="I4084" s="16">
        <v>1.6672016802508599E-5</v>
      </c>
      <c r="J4084" s="33">
        <v>5.9086125220233902E-4</v>
      </c>
      <c r="K4084" s="33" t="s">
        <v>7481</v>
      </c>
    </row>
    <row r="4085" spans="1:11">
      <c r="A4085" s="33" t="s">
        <v>5981</v>
      </c>
      <c r="B4085" s="33">
        <v>22255137</v>
      </c>
      <c r="C4085" s="33">
        <v>22255152</v>
      </c>
      <c r="D4085" s="33">
        <v>2</v>
      </c>
      <c r="E4085" s="33" t="s">
        <v>7482</v>
      </c>
      <c r="F4085" s="33" t="s">
        <v>169</v>
      </c>
      <c r="G4085" s="33" t="s">
        <v>19</v>
      </c>
      <c r="H4085" s="33">
        <v>0.18212774073303101</v>
      </c>
      <c r="I4085" s="33">
        <v>1.9488084909078901E-3</v>
      </c>
      <c r="J4085" s="33">
        <v>2.8191262252800199E-2</v>
      </c>
      <c r="K4085" s="33" t="s">
        <v>7483</v>
      </c>
    </row>
    <row r="4086" spans="1:11">
      <c r="A4086" s="33" t="s">
        <v>5981</v>
      </c>
      <c r="B4086" s="33">
        <v>22340204</v>
      </c>
      <c r="C4086" s="33">
        <v>22340215</v>
      </c>
      <c r="D4086" s="33">
        <v>2</v>
      </c>
      <c r="E4086" s="33" t="s">
        <v>7484</v>
      </c>
      <c r="F4086" s="33" t="s">
        <v>191</v>
      </c>
      <c r="G4086" s="33" t="s">
        <v>20</v>
      </c>
      <c r="H4086" s="33">
        <v>-0.224966145855373</v>
      </c>
      <c r="I4086" s="33">
        <v>5.0307194647244502E-3</v>
      </c>
      <c r="J4086" s="33">
        <v>5.8412926009722303E-2</v>
      </c>
      <c r="K4086" s="33" t="s">
        <v>7485</v>
      </c>
    </row>
    <row r="4087" spans="1:11">
      <c r="A4087" s="33" t="s">
        <v>5981</v>
      </c>
      <c r="B4087" s="33">
        <v>22340204</v>
      </c>
      <c r="C4087" s="33">
        <v>22340215</v>
      </c>
      <c r="D4087" s="33">
        <v>2</v>
      </c>
      <c r="E4087" s="33" t="s">
        <v>7484</v>
      </c>
      <c r="F4087" s="33" t="s">
        <v>191</v>
      </c>
      <c r="G4087" s="33" t="s">
        <v>20</v>
      </c>
      <c r="H4087" s="33">
        <v>0.213302130727994</v>
      </c>
      <c r="I4087" s="33">
        <v>7.90541838713117E-3</v>
      </c>
      <c r="J4087" s="33">
        <v>8.0771295255658404E-2</v>
      </c>
      <c r="K4087" s="33" t="s">
        <v>7486</v>
      </c>
    </row>
    <row r="4088" spans="1:11">
      <c r="A4088" s="33" t="s">
        <v>5981</v>
      </c>
      <c r="B4088" s="33">
        <v>22341964</v>
      </c>
      <c r="C4088" s="33">
        <v>22342005</v>
      </c>
      <c r="D4088" s="33">
        <v>3</v>
      </c>
      <c r="E4088" s="33" t="s">
        <v>7487</v>
      </c>
      <c r="F4088" s="33" t="s">
        <v>161</v>
      </c>
      <c r="G4088" s="33" t="s">
        <v>20</v>
      </c>
      <c r="H4088" s="33">
        <v>-0.25859192570534001</v>
      </c>
      <c r="I4088" s="33">
        <v>3.0868685470910101E-3</v>
      </c>
      <c r="J4088" s="33">
        <v>4.0384404215248498E-2</v>
      </c>
      <c r="K4088" s="33" t="s">
        <v>7486</v>
      </c>
    </row>
    <row r="4089" spans="1:11">
      <c r="A4089" s="33" t="s">
        <v>5981</v>
      </c>
      <c r="B4089" s="33">
        <v>22384886</v>
      </c>
      <c r="C4089" s="33">
        <v>22384897</v>
      </c>
      <c r="D4089" s="33">
        <v>2</v>
      </c>
      <c r="E4089" s="33" t="s">
        <v>7488</v>
      </c>
      <c r="F4089" s="33" t="s">
        <v>169</v>
      </c>
      <c r="G4089" s="33" t="s">
        <v>20</v>
      </c>
      <c r="H4089" s="33">
        <v>0.15682206452174799</v>
      </c>
      <c r="I4089" s="33">
        <v>3.1341106579658002E-3</v>
      </c>
      <c r="J4089" s="33">
        <v>4.0833721576624397E-2</v>
      </c>
      <c r="K4089" s="33" t="s">
        <v>7489</v>
      </c>
    </row>
    <row r="4090" spans="1:11">
      <c r="A4090" s="33" t="s">
        <v>5981</v>
      </c>
      <c r="B4090" s="33">
        <v>22415552</v>
      </c>
      <c r="C4090" s="33">
        <v>22415590</v>
      </c>
      <c r="D4090" s="33">
        <v>2</v>
      </c>
      <c r="E4090" s="33" t="s">
        <v>7490</v>
      </c>
      <c r="F4090" s="33" t="s">
        <v>113</v>
      </c>
      <c r="G4090" s="33" t="s">
        <v>22</v>
      </c>
      <c r="H4090" s="33">
        <v>0.17847789871533701</v>
      </c>
      <c r="I4090" s="33">
        <v>5.1726139682418803E-3</v>
      </c>
      <c r="J4090" s="33">
        <v>5.9509331732286501E-2</v>
      </c>
      <c r="K4090" s="33" t="s">
        <v>7491</v>
      </c>
    </row>
    <row r="4091" spans="1:11">
      <c r="A4091" s="33" t="s">
        <v>5981</v>
      </c>
      <c r="B4091" s="33">
        <v>22416655</v>
      </c>
      <c r="C4091" s="33">
        <v>22416669</v>
      </c>
      <c r="D4091" s="33">
        <v>3</v>
      </c>
      <c r="E4091" s="33" t="s">
        <v>7492</v>
      </c>
      <c r="F4091" s="33" t="s">
        <v>84</v>
      </c>
      <c r="G4091" s="33" t="s">
        <v>20</v>
      </c>
      <c r="H4091" s="33">
        <v>0.33844396026059498</v>
      </c>
      <c r="I4091" s="16">
        <v>1.6781151252467301E-6</v>
      </c>
      <c r="J4091" s="16">
        <v>8.1737115177402196E-5</v>
      </c>
      <c r="K4091" s="33" t="s">
        <v>7491</v>
      </c>
    </row>
    <row r="4092" spans="1:11">
      <c r="A4092" s="33" t="s">
        <v>5981</v>
      </c>
      <c r="B4092" s="33">
        <v>22434517</v>
      </c>
      <c r="C4092" s="33">
        <v>22434536</v>
      </c>
      <c r="D4092" s="33">
        <v>6</v>
      </c>
      <c r="E4092" s="33" t="s">
        <v>7493</v>
      </c>
      <c r="F4092" s="33" t="s">
        <v>292</v>
      </c>
      <c r="G4092" s="33" t="s">
        <v>21</v>
      </c>
      <c r="H4092" s="33">
        <v>0.23612827149507301</v>
      </c>
      <c r="I4092" s="16">
        <v>6.6864770857417604E-6</v>
      </c>
      <c r="J4092" s="33">
        <v>2.7492709679816102E-4</v>
      </c>
      <c r="K4092" s="33" t="s">
        <v>7494</v>
      </c>
    </row>
    <row r="4093" spans="1:11">
      <c r="A4093" s="33" t="s">
        <v>5981</v>
      </c>
      <c r="B4093" s="33">
        <v>22459443</v>
      </c>
      <c r="C4093" s="33">
        <v>22459455</v>
      </c>
      <c r="D4093" s="33">
        <v>2</v>
      </c>
      <c r="E4093" s="33" t="s">
        <v>7495</v>
      </c>
      <c r="F4093" s="33" t="s">
        <v>169</v>
      </c>
      <c r="G4093" s="33" t="s">
        <v>20</v>
      </c>
      <c r="H4093" s="33">
        <v>0.344371646672186</v>
      </c>
      <c r="I4093" s="16">
        <v>2.50416117020444E-9</v>
      </c>
      <c r="J4093" s="16">
        <v>2.5036339783791301E-7</v>
      </c>
      <c r="K4093" s="33" t="s">
        <v>7496</v>
      </c>
    </row>
    <row r="4094" spans="1:11">
      <c r="A4094" s="33" t="s">
        <v>5981</v>
      </c>
      <c r="B4094" s="33">
        <v>22482368</v>
      </c>
      <c r="C4094" s="33">
        <v>22482386</v>
      </c>
      <c r="D4094" s="33">
        <v>2</v>
      </c>
      <c r="E4094" s="33" t="s">
        <v>7497</v>
      </c>
      <c r="F4094" s="33" t="s">
        <v>169</v>
      </c>
      <c r="G4094" s="33" t="s">
        <v>20</v>
      </c>
      <c r="H4094" s="33">
        <v>0.41792280102196999</v>
      </c>
      <c r="I4094" s="16">
        <v>1.2316230286624001E-15</v>
      </c>
      <c r="J4094" s="16">
        <v>3.7735340407211201E-13</v>
      </c>
      <c r="K4094" s="33" t="s">
        <v>7498</v>
      </c>
    </row>
    <row r="4095" spans="1:11">
      <c r="A4095" s="33" t="s">
        <v>5981</v>
      </c>
      <c r="B4095" s="33">
        <v>22483943</v>
      </c>
      <c r="C4095" s="33">
        <v>22483961</v>
      </c>
      <c r="D4095" s="33">
        <v>3</v>
      </c>
      <c r="E4095" s="33" t="s">
        <v>7499</v>
      </c>
      <c r="F4095" s="33" t="s">
        <v>201</v>
      </c>
      <c r="G4095" s="33" t="s">
        <v>21</v>
      </c>
      <c r="H4095" s="33">
        <v>0.146775767782474</v>
      </c>
      <c r="I4095" s="33">
        <v>4.8398886103539198E-3</v>
      </c>
      <c r="J4095" s="33">
        <v>5.65427577135812E-2</v>
      </c>
      <c r="K4095" s="33" t="s">
        <v>7500</v>
      </c>
    </row>
    <row r="4096" spans="1:11">
      <c r="A4096" s="33" t="s">
        <v>5981</v>
      </c>
      <c r="B4096" s="33">
        <v>22532897</v>
      </c>
      <c r="C4096" s="33">
        <v>22532913</v>
      </c>
      <c r="D4096" s="33">
        <v>3</v>
      </c>
      <c r="E4096" s="33" t="s">
        <v>7501</v>
      </c>
      <c r="F4096" s="33" t="s">
        <v>201</v>
      </c>
      <c r="G4096" s="33" t="s">
        <v>20</v>
      </c>
      <c r="H4096" s="33">
        <v>-0.274554314932767</v>
      </c>
      <c r="I4096" s="16">
        <v>1.06417930118978E-7</v>
      </c>
      <c r="J4096" s="16">
        <v>6.92299657719212E-6</v>
      </c>
      <c r="K4096" s="33" t="s">
        <v>7502</v>
      </c>
    </row>
    <row r="4097" spans="1:11">
      <c r="A4097" s="33" t="s">
        <v>5981</v>
      </c>
      <c r="B4097" s="33">
        <v>22642295</v>
      </c>
      <c r="C4097" s="33">
        <v>22642319</v>
      </c>
      <c r="D4097" s="33">
        <v>2</v>
      </c>
      <c r="E4097" s="33" t="s">
        <v>7503</v>
      </c>
      <c r="F4097" s="33" t="s">
        <v>169</v>
      </c>
      <c r="G4097" s="33" t="s">
        <v>20</v>
      </c>
      <c r="H4097" s="33">
        <v>0.247591439679334</v>
      </c>
      <c r="I4097" s="33">
        <v>4.8367725735908897E-3</v>
      </c>
      <c r="J4097" s="33">
        <v>5.65427577135812E-2</v>
      </c>
      <c r="K4097" s="33" t="s">
        <v>7504</v>
      </c>
    </row>
    <row r="4098" spans="1:11">
      <c r="A4098" s="33" t="s">
        <v>5981</v>
      </c>
      <c r="B4098" s="33">
        <v>22660464</v>
      </c>
      <c r="C4098" s="33">
        <v>22660482</v>
      </c>
      <c r="D4098" s="33">
        <v>2</v>
      </c>
      <c r="E4098" s="33" t="s">
        <v>7505</v>
      </c>
      <c r="F4098" s="33" t="s">
        <v>169</v>
      </c>
      <c r="G4098" s="33" t="s">
        <v>20</v>
      </c>
      <c r="H4098" s="33">
        <v>0.189993735745876</v>
      </c>
      <c r="I4098" s="33">
        <v>8.6506524127141701E-3</v>
      </c>
      <c r="J4098" s="33">
        <v>8.5913548950441801E-2</v>
      </c>
      <c r="K4098" s="33" t="s">
        <v>7506</v>
      </c>
    </row>
    <row r="4099" spans="1:11">
      <c r="A4099" s="33" t="s">
        <v>5981</v>
      </c>
      <c r="B4099" s="33">
        <v>22669599</v>
      </c>
      <c r="C4099" s="33">
        <v>22669609</v>
      </c>
      <c r="D4099" s="33">
        <v>1</v>
      </c>
      <c r="E4099" s="33" t="s">
        <v>7507</v>
      </c>
      <c r="F4099" s="33" t="s">
        <v>93</v>
      </c>
      <c r="G4099" s="33" t="s">
        <v>22</v>
      </c>
      <c r="H4099" s="33">
        <v>-0.22597823704606099</v>
      </c>
      <c r="I4099" s="33">
        <v>5.2711991905377703E-3</v>
      </c>
      <c r="J4099" s="33">
        <v>6.02683983109467E-2</v>
      </c>
      <c r="K4099" s="33" t="s">
        <v>7508</v>
      </c>
    </row>
    <row r="4100" spans="1:11">
      <c r="A4100" s="33" t="s">
        <v>5981</v>
      </c>
      <c r="B4100" s="33">
        <v>22681022</v>
      </c>
      <c r="C4100" s="33">
        <v>22681032</v>
      </c>
      <c r="D4100" s="33">
        <v>1</v>
      </c>
      <c r="E4100" s="33" t="s">
        <v>7509</v>
      </c>
      <c r="F4100" s="33" t="s">
        <v>79</v>
      </c>
      <c r="G4100" s="33" t="s">
        <v>22</v>
      </c>
      <c r="H4100" s="33">
        <v>-0.59751771164832301</v>
      </c>
      <c r="I4100" s="16">
        <v>1.46304900886117E-6</v>
      </c>
      <c r="J4100" s="16">
        <v>7.2375205657101101E-5</v>
      </c>
      <c r="K4100" s="33" t="s">
        <v>7510</v>
      </c>
    </row>
    <row r="4101" spans="1:11">
      <c r="A4101" s="33" t="s">
        <v>5981</v>
      </c>
      <c r="B4101" s="33">
        <v>22735655</v>
      </c>
      <c r="C4101" s="33">
        <v>22735670</v>
      </c>
      <c r="D4101" s="33">
        <v>1</v>
      </c>
      <c r="E4101" s="33" t="s">
        <v>7511</v>
      </c>
      <c r="F4101" s="33" t="s">
        <v>79</v>
      </c>
      <c r="G4101" s="33" t="s">
        <v>22</v>
      </c>
      <c r="H4101" s="33">
        <v>0.182377169648472</v>
      </c>
      <c r="I4101" s="33">
        <v>1.4577253389353401E-3</v>
      </c>
      <c r="J4101" s="33">
        <v>2.22596065421348E-2</v>
      </c>
      <c r="K4101" s="33" t="s">
        <v>7512</v>
      </c>
    </row>
    <row r="4102" spans="1:11">
      <c r="A4102" s="33" t="s">
        <v>5981</v>
      </c>
      <c r="B4102" s="33">
        <v>22889219</v>
      </c>
      <c r="C4102" s="33">
        <v>22889236</v>
      </c>
      <c r="D4102" s="33">
        <v>3</v>
      </c>
      <c r="E4102" s="33" t="s">
        <v>7513</v>
      </c>
      <c r="F4102" s="33" t="s">
        <v>84</v>
      </c>
      <c r="G4102" s="33" t="s">
        <v>20</v>
      </c>
      <c r="H4102" s="33">
        <v>0.147904581927748</v>
      </c>
      <c r="I4102" s="33">
        <v>3.9045577115650902E-3</v>
      </c>
      <c r="J4102" s="33">
        <v>4.8304181645026201E-2</v>
      </c>
      <c r="K4102" s="33" t="s">
        <v>7514</v>
      </c>
    </row>
    <row r="4103" spans="1:11">
      <c r="A4103" s="33" t="s">
        <v>5981</v>
      </c>
      <c r="B4103" s="33">
        <v>22896307</v>
      </c>
      <c r="C4103" s="33">
        <v>22896325</v>
      </c>
      <c r="D4103" s="33">
        <v>3</v>
      </c>
      <c r="E4103" s="33" t="s">
        <v>7515</v>
      </c>
      <c r="F4103" s="33" t="s">
        <v>201</v>
      </c>
      <c r="G4103" s="33" t="s">
        <v>21</v>
      </c>
      <c r="H4103" s="33">
        <v>-0.14797653923802401</v>
      </c>
      <c r="I4103" s="33">
        <v>4.3380349635503803E-3</v>
      </c>
      <c r="J4103" s="33">
        <v>5.2155260865571498E-2</v>
      </c>
      <c r="K4103" s="33" t="s">
        <v>7516</v>
      </c>
    </row>
    <row r="4104" spans="1:11">
      <c r="A4104" s="33" t="s">
        <v>5981</v>
      </c>
      <c r="B4104" s="33">
        <v>22944912</v>
      </c>
      <c r="C4104" s="33">
        <v>22944930</v>
      </c>
      <c r="D4104" s="33">
        <v>2</v>
      </c>
      <c r="E4104" s="33" t="s">
        <v>7517</v>
      </c>
      <c r="F4104" s="33" t="s">
        <v>169</v>
      </c>
      <c r="G4104" s="33" t="s">
        <v>22</v>
      </c>
      <c r="H4104" s="33">
        <v>-0.166218753797475</v>
      </c>
      <c r="I4104" s="33">
        <v>1.9499689292114999E-3</v>
      </c>
      <c r="J4104" s="33">
        <v>2.8191262252800199E-2</v>
      </c>
      <c r="K4104" s="33" t="s">
        <v>7518</v>
      </c>
    </row>
    <row r="4105" spans="1:11">
      <c r="A4105" s="33" t="s">
        <v>5981</v>
      </c>
      <c r="B4105" s="33">
        <v>22944912</v>
      </c>
      <c r="C4105" s="33">
        <v>22944930</v>
      </c>
      <c r="D4105" s="33">
        <v>2</v>
      </c>
      <c r="E4105" s="33" t="s">
        <v>7517</v>
      </c>
      <c r="F4105" s="33" t="s">
        <v>169</v>
      </c>
      <c r="G4105" s="33" t="s">
        <v>22</v>
      </c>
      <c r="H4105" s="33">
        <v>0.15971508465731399</v>
      </c>
      <c r="I4105" s="33">
        <v>2.9305621622559099E-3</v>
      </c>
      <c r="J4105" s="33">
        <v>3.86589991904258E-2</v>
      </c>
      <c r="K4105" s="33" t="s">
        <v>7519</v>
      </c>
    </row>
    <row r="4106" spans="1:11">
      <c r="A4106" s="33" t="s">
        <v>5981</v>
      </c>
      <c r="B4106" s="33">
        <v>22944912</v>
      </c>
      <c r="C4106" s="33">
        <v>22944930</v>
      </c>
      <c r="D4106" s="33">
        <v>2</v>
      </c>
      <c r="E4106" s="33" t="s">
        <v>7517</v>
      </c>
      <c r="F4106" s="33" t="s">
        <v>169</v>
      </c>
      <c r="G4106" s="33" t="s">
        <v>22</v>
      </c>
      <c r="H4106" s="33">
        <v>-0.142274611727356</v>
      </c>
      <c r="I4106" s="33">
        <v>8.1324978572669994E-3</v>
      </c>
      <c r="J4106" s="33">
        <v>8.2414069905225498E-2</v>
      </c>
      <c r="K4106" s="33" t="s">
        <v>7520</v>
      </c>
    </row>
    <row r="4107" spans="1:11">
      <c r="A4107" s="33" t="s">
        <v>5981</v>
      </c>
      <c r="B4107" s="33">
        <v>22957396</v>
      </c>
      <c r="C4107" s="33">
        <v>22957406</v>
      </c>
      <c r="D4107" s="33">
        <v>1</v>
      </c>
      <c r="E4107" s="33" t="s">
        <v>7521</v>
      </c>
      <c r="F4107" s="33" t="s">
        <v>93</v>
      </c>
      <c r="G4107" s="33" t="s">
        <v>22</v>
      </c>
      <c r="H4107" s="33">
        <v>0.70228687697560499</v>
      </c>
      <c r="I4107" s="33">
        <v>3.8631215182815599E-4</v>
      </c>
      <c r="J4107" s="33">
        <v>7.7137981505901298E-3</v>
      </c>
      <c r="K4107" s="33" t="s">
        <v>7522</v>
      </c>
    </row>
    <row r="4108" spans="1:11">
      <c r="A4108" s="33" t="s">
        <v>5981</v>
      </c>
      <c r="B4108" s="33">
        <v>22957396</v>
      </c>
      <c r="C4108" s="33">
        <v>22957406</v>
      </c>
      <c r="D4108" s="33">
        <v>1</v>
      </c>
      <c r="E4108" s="33" t="s">
        <v>7521</v>
      </c>
      <c r="F4108" s="33" t="s">
        <v>93</v>
      </c>
      <c r="G4108" s="33" t="s">
        <v>22</v>
      </c>
      <c r="H4108" s="33">
        <v>0.81791047564399899</v>
      </c>
      <c r="I4108" s="16">
        <v>5.9299678950160996E-6</v>
      </c>
      <c r="J4108" s="33">
        <v>2.4702997836343401E-4</v>
      </c>
      <c r="K4108" s="33" t="s">
        <v>7523</v>
      </c>
    </row>
    <row r="4109" spans="1:11">
      <c r="A4109" s="33" t="s">
        <v>5981</v>
      </c>
      <c r="B4109" s="33">
        <v>22991227</v>
      </c>
      <c r="C4109" s="33">
        <v>22991256</v>
      </c>
      <c r="D4109" s="33">
        <v>3</v>
      </c>
      <c r="E4109" s="33" t="s">
        <v>7524</v>
      </c>
      <c r="F4109" s="33" t="s">
        <v>231</v>
      </c>
      <c r="G4109" s="33" t="s">
        <v>21</v>
      </c>
      <c r="H4109" s="33">
        <v>0.17196900247307101</v>
      </c>
      <c r="I4109" s="33">
        <v>1.8313443171344001E-3</v>
      </c>
      <c r="J4109" s="33">
        <v>2.6842759759479098E-2</v>
      </c>
      <c r="K4109" s="33" t="s">
        <v>7525</v>
      </c>
    </row>
    <row r="4110" spans="1:11">
      <c r="A4110" s="33" t="s">
        <v>5981</v>
      </c>
      <c r="B4110" s="33">
        <v>23036136</v>
      </c>
      <c r="C4110" s="33">
        <v>23036148</v>
      </c>
      <c r="D4110" s="33">
        <v>1</v>
      </c>
      <c r="E4110" s="33" t="s">
        <v>7526</v>
      </c>
      <c r="F4110" s="33" t="s">
        <v>93</v>
      </c>
      <c r="G4110" s="33" t="s">
        <v>18</v>
      </c>
      <c r="H4110" s="33">
        <v>0.28049601843006999</v>
      </c>
      <c r="I4110" s="33">
        <v>2.2900291604362501E-3</v>
      </c>
      <c r="J4110" s="33">
        <v>3.1939349435864101E-2</v>
      </c>
      <c r="K4110" s="33" t="s">
        <v>7527</v>
      </c>
    </row>
    <row r="4111" spans="1:11">
      <c r="A4111" s="33" t="s">
        <v>5981</v>
      </c>
      <c r="B4111" s="33">
        <v>23117189</v>
      </c>
      <c r="C4111" s="33">
        <v>23117205</v>
      </c>
      <c r="D4111" s="33">
        <v>1</v>
      </c>
      <c r="E4111" s="33" t="s">
        <v>7528</v>
      </c>
      <c r="F4111" s="33" t="s">
        <v>79</v>
      </c>
      <c r="G4111" s="33" t="s">
        <v>8648</v>
      </c>
      <c r="H4111" s="33">
        <v>0.71494210317067597</v>
      </c>
      <c r="I4111" s="33">
        <v>1.2569396951774699E-3</v>
      </c>
      <c r="J4111" s="33">
        <v>1.9963901713705101E-2</v>
      </c>
      <c r="K4111" s="33" t="s">
        <v>7529</v>
      </c>
    </row>
    <row r="4112" spans="1:11">
      <c r="A4112" s="33" t="s">
        <v>5981</v>
      </c>
      <c r="B4112" s="33">
        <v>23153517</v>
      </c>
      <c r="C4112" s="33">
        <v>23153530</v>
      </c>
      <c r="D4112" s="33">
        <v>1</v>
      </c>
      <c r="E4112" s="33" t="s">
        <v>7530</v>
      </c>
      <c r="F4112" s="33" t="s">
        <v>93</v>
      </c>
      <c r="G4112" s="33" t="s">
        <v>19</v>
      </c>
      <c r="H4112" s="33">
        <v>-0.346160679650934</v>
      </c>
      <c r="I4112" s="33">
        <v>1.23210917800277E-4</v>
      </c>
      <c r="J4112" s="33">
        <v>3.05550208163716E-3</v>
      </c>
      <c r="K4112" s="33" t="s">
        <v>7531</v>
      </c>
    </row>
    <row r="4113" spans="1:11">
      <c r="A4113" s="33" t="s">
        <v>5981</v>
      </c>
      <c r="B4113" s="33">
        <v>23153895</v>
      </c>
      <c r="C4113" s="33">
        <v>23153905</v>
      </c>
      <c r="D4113" s="33">
        <v>1</v>
      </c>
      <c r="E4113" s="33" t="s">
        <v>7532</v>
      </c>
      <c r="F4113" s="33" t="s">
        <v>93</v>
      </c>
      <c r="G4113" s="33" t="s">
        <v>19</v>
      </c>
      <c r="H4113" s="33">
        <v>0.30926981043048701</v>
      </c>
      <c r="I4113" s="16">
        <v>1.9220380376871099E-6</v>
      </c>
      <c r="J4113" s="16">
        <v>9.2199582232081696E-5</v>
      </c>
      <c r="K4113" s="33" t="s">
        <v>7531</v>
      </c>
    </row>
    <row r="4114" spans="1:11">
      <c r="A4114" s="33" t="s">
        <v>5981</v>
      </c>
      <c r="B4114" s="33">
        <v>23154517</v>
      </c>
      <c r="C4114" s="33">
        <v>23154530</v>
      </c>
      <c r="D4114" s="33">
        <v>1</v>
      </c>
      <c r="E4114" s="33" t="s">
        <v>7533</v>
      </c>
      <c r="F4114" s="33" t="s">
        <v>93</v>
      </c>
      <c r="G4114" s="33" t="s">
        <v>19</v>
      </c>
      <c r="H4114" s="33">
        <v>0.42235698934812699</v>
      </c>
      <c r="I4114" s="16">
        <v>1.1798198298882201E-8</v>
      </c>
      <c r="J4114" s="16">
        <v>9.8297620563844995E-7</v>
      </c>
      <c r="K4114" s="33" t="s">
        <v>7531</v>
      </c>
    </row>
    <row r="4115" spans="1:11">
      <c r="A4115" s="33" t="s">
        <v>5981</v>
      </c>
      <c r="B4115" s="33">
        <v>23210798</v>
      </c>
      <c r="C4115" s="33">
        <v>23210808</v>
      </c>
      <c r="D4115" s="33">
        <v>1</v>
      </c>
      <c r="E4115" s="33" t="s">
        <v>7534</v>
      </c>
      <c r="F4115" s="33" t="s">
        <v>93</v>
      </c>
      <c r="G4115" s="33" t="s">
        <v>22</v>
      </c>
      <c r="H4115" s="33">
        <v>0.335496717361565</v>
      </c>
      <c r="I4115" s="33">
        <v>2.04113898495569E-4</v>
      </c>
      <c r="J4115" s="33">
        <v>4.5402196906578702E-3</v>
      </c>
      <c r="K4115" s="33" t="s">
        <v>7535</v>
      </c>
    </row>
    <row r="4116" spans="1:11">
      <c r="A4116" s="33" t="s">
        <v>5981</v>
      </c>
      <c r="B4116" s="33">
        <v>23227794</v>
      </c>
      <c r="C4116" s="33">
        <v>23227807</v>
      </c>
      <c r="D4116" s="33">
        <v>1</v>
      </c>
      <c r="E4116" s="33" t="s">
        <v>7536</v>
      </c>
      <c r="F4116" s="33" t="s">
        <v>79</v>
      </c>
      <c r="G4116" s="33" t="s">
        <v>20</v>
      </c>
      <c r="H4116" s="33">
        <v>-0.28224947831021702</v>
      </c>
      <c r="I4116" s="33">
        <v>2.00891283919049E-4</v>
      </c>
      <c r="J4116" s="33">
        <v>4.48956568156031E-3</v>
      </c>
      <c r="K4116" s="33" t="s">
        <v>7537</v>
      </c>
    </row>
    <row r="4117" spans="1:11">
      <c r="A4117" s="33" t="s">
        <v>5981</v>
      </c>
      <c r="B4117" s="33">
        <v>23244432</v>
      </c>
      <c r="C4117" s="33">
        <v>23244446</v>
      </c>
      <c r="D4117" s="33">
        <v>2</v>
      </c>
      <c r="E4117" s="33" t="s">
        <v>7538</v>
      </c>
      <c r="F4117" s="33" t="s">
        <v>76</v>
      </c>
      <c r="G4117" s="33" t="s">
        <v>20</v>
      </c>
      <c r="H4117" s="33">
        <v>-0.16648184995204801</v>
      </c>
      <c r="I4117" s="33">
        <v>1.0580786894725999E-3</v>
      </c>
      <c r="J4117" s="33">
        <v>1.7386905523548001E-2</v>
      </c>
      <c r="K4117" s="33" t="s">
        <v>7539</v>
      </c>
    </row>
    <row r="4118" spans="1:11">
      <c r="A4118" s="33" t="s">
        <v>5981</v>
      </c>
      <c r="B4118" s="33">
        <v>23355518</v>
      </c>
      <c r="C4118" s="33">
        <v>23355535</v>
      </c>
      <c r="D4118" s="33">
        <v>2</v>
      </c>
      <c r="E4118" s="33" t="s">
        <v>7540</v>
      </c>
      <c r="F4118" s="33" t="s">
        <v>169</v>
      </c>
      <c r="G4118" s="33" t="s">
        <v>20</v>
      </c>
      <c r="H4118" s="33">
        <v>0.17577995539962299</v>
      </c>
      <c r="I4118" s="33">
        <v>3.7608557400402799E-3</v>
      </c>
      <c r="J4118" s="33">
        <v>4.67547222760505E-2</v>
      </c>
      <c r="K4118" s="33" t="s">
        <v>7541</v>
      </c>
    </row>
    <row r="4119" spans="1:11">
      <c r="A4119" s="33" t="s">
        <v>5981</v>
      </c>
      <c r="B4119" s="33">
        <v>23358827</v>
      </c>
      <c r="C4119" s="33">
        <v>23358844</v>
      </c>
      <c r="D4119" s="33">
        <v>1</v>
      </c>
      <c r="E4119" s="33" t="s">
        <v>7542</v>
      </c>
      <c r="F4119" s="33" t="s">
        <v>93</v>
      </c>
      <c r="G4119" s="33" t="s">
        <v>8648</v>
      </c>
      <c r="H4119" s="33">
        <v>0.51891441308172903</v>
      </c>
      <c r="I4119" s="16">
        <v>3.5420517483363103E-5</v>
      </c>
      <c r="J4119" s="33">
        <v>1.12141358352327E-3</v>
      </c>
      <c r="K4119" s="33" t="s">
        <v>7541</v>
      </c>
    </row>
    <row r="4120" spans="1:11">
      <c r="A4120" s="33" t="s">
        <v>5981</v>
      </c>
      <c r="B4120" s="33">
        <v>23372412</v>
      </c>
      <c r="C4120" s="33">
        <v>23372422</v>
      </c>
      <c r="D4120" s="33">
        <v>1</v>
      </c>
      <c r="E4120" s="33" t="s">
        <v>7543</v>
      </c>
      <c r="F4120" s="33" t="s">
        <v>79</v>
      </c>
      <c r="G4120" s="33" t="s">
        <v>19</v>
      </c>
      <c r="H4120" s="33">
        <v>-0.262390115199373</v>
      </c>
      <c r="I4120" s="16">
        <v>2.4565135682788599E-5</v>
      </c>
      <c r="J4120" s="33">
        <v>8.2737467629477395E-4</v>
      </c>
      <c r="K4120" s="33" t="s">
        <v>7544</v>
      </c>
    </row>
    <row r="4121" spans="1:11">
      <c r="A4121" s="33" t="s">
        <v>5981</v>
      </c>
      <c r="B4121" s="33">
        <v>23393910</v>
      </c>
      <c r="C4121" s="33">
        <v>23393924</v>
      </c>
      <c r="D4121" s="33">
        <v>1</v>
      </c>
      <c r="E4121" s="33" t="s">
        <v>7545</v>
      </c>
      <c r="F4121" s="33" t="s">
        <v>93</v>
      </c>
      <c r="G4121" s="33" t="s">
        <v>18</v>
      </c>
      <c r="H4121" s="33">
        <v>0.25455795314641499</v>
      </c>
      <c r="I4121" s="16">
        <v>7.9234590403955902E-5</v>
      </c>
      <c r="J4121" s="33">
        <v>2.1259043493129198E-3</v>
      </c>
      <c r="K4121" s="33" t="s">
        <v>7546</v>
      </c>
    </row>
    <row r="4122" spans="1:11">
      <c r="A4122" s="33" t="s">
        <v>5981</v>
      </c>
      <c r="B4122" s="33">
        <v>23403115</v>
      </c>
      <c r="C4122" s="33">
        <v>23403129</v>
      </c>
      <c r="D4122" s="33">
        <v>1</v>
      </c>
      <c r="E4122" s="33" t="s">
        <v>7547</v>
      </c>
      <c r="F4122" s="33" t="s">
        <v>93</v>
      </c>
      <c r="G4122" s="33" t="s">
        <v>20</v>
      </c>
      <c r="H4122" s="33">
        <v>0.26177068852337199</v>
      </c>
      <c r="I4122" s="16">
        <v>4.02593453138979E-5</v>
      </c>
      <c r="J4122" s="33">
        <v>1.2334943928754901E-3</v>
      </c>
      <c r="K4122" s="33" t="s">
        <v>7548</v>
      </c>
    </row>
    <row r="4123" spans="1:11">
      <c r="A4123" s="33" t="s">
        <v>5981</v>
      </c>
      <c r="B4123" s="33">
        <v>23452643</v>
      </c>
      <c r="C4123" s="33">
        <v>23452681</v>
      </c>
      <c r="D4123" s="33">
        <v>3</v>
      </c>
      <c r="E4123" s="33" t="s">
        <v>7549</v>
      </c>
      <c r="F4123" s="33" t="s">
        <v>174</v>
      </c>
      <c r="G4123" s="33" t="s">
        <v>20</v>
      </c>
      <c r="H4123" s="33">
        <v>-0.26725956509405902</v>
      </c>
      <c r="I4123" s="16">
        <v>1.46206630887007E-5</v>
      </c>
      <c r="J4123" s="33">
        <v>5.3866024640342105E-4</v>
      </c>
      <c r="K4123" s="33" t="s">
        <v>7550</v>
      </c>
    </row>
    <row r="4124" spans="1:11">
      <c r="A4124" s="33" t="s">
        <v>5981</v>
      </c>
      <c r="B4124" s="33">
        <v>23488787</v>
      </c>
      <c r="C4124" s="33">
        <v>23488806</v>
      </c>
      <c r="D4124" s="33">
        <v>2</v>
      </c>
      <c r="E4124" s="33" t="s">
        <v>7551</v>
      </c>
      <c r="F4124" s="33" t="s">
        <v>116</v>
      </c>
      <c r="G4124" s="33" t="s">
        <v>20</v>
      </c>
      <c r="H4124" s="33">
        <v>-0.176759972766311</v>
      </c>
      <c r="I4124" s="33">
        <v>2.60895460076722E-3</v>
      </c>
      <c r="J4124" s="33">
        <v>3.5399786854410101E-2</v>
      </c>
      <c r="K4124" s="33" t="s">
        <v>7552</v>
      </c>
    </row>
    <row r="4125" spans="1:11">
      <c r="A4125" s="33" t="s">
        <v>5981</v>
      </c>
      <c r="B4125" s="33">
        <v>23488787</v>
      </c>
      <c r="C4125" s="33">
        <v>23488806</v>
      </c>
      <c r="D4125" s="33">
        <v>2</v>
      </c>
      <c r="E4125" s="33" t="s">
        <v>7551</v>
      </c>
      <c r="F4125" s="33" t="s">
        <v>116</v>
      </c>
      <c r="G4125" s="33" t="s">
        <v>20</v>
      </c>
      <c r="H4125" s="33">
        <v>-0.21277502416569</v>
      </c>
      <c r="I4125" s="33">
        <v>2.7589462401204901E-4</v>
      </c>
      <c r="J4125" s="33">
        <v>5.8622978498130704E-3</v>
      </c>
      <c r="K4125" s="33" t="s">
        <v>7553</v>
      </c>
    </row>
    <row r="4126" spans="1:11">
      <c r="A4126" s="33" t="s">
        <v>5981</v>
      </c>
      <c r="B4126" s="33">
        <v>23507808</v>
      </c>
      <c r="C4126" s="33">
        <v>23507825</v>
      </c>
      <c r="D4126" s="33">
        <v>3</v>
      </c>
      <c r="E4126" s="33" t="s">
        <v>7554</v>
      </c>
      <c r="F4126" s="33" t="s">
        <v>84</v>
      </c>
      <c r="G4126" s="33" t="s">
        <v>20</v>
      </c>
      <c r="H4126" s="33">
        <v>0.15502109599518599</v>
      </c>
      <c r="I4126" s="33">
        <v>7.2401614715819603E-3</v>
      </c>
      <c r="J4126" s="33">
        <v>7.6153990760892007E-2</v>
      </c>
      <c r="K4126" s="33" t="s">
        <v>7555</v>
      </c>
    </row>
    <row r="4127" spans="1:11">
      <c r="A4127" s="33" t="s">
        <v>5981</v>
      </c>
      <c r="B4127" s="33">
        <v>23568557</v>
      </c>
      <c r="C4127" s="33">
        <v>23568579</v>
      </c>
      <c r="D4127" s="33">
        <v>3</v>
      </c>
      <c r="E4127" s="33" t="s">
        <v>7556</v>
      </c>
      <c r="F4127" s="33" t="s">
        <v>84</v>
      </c>
      <c r="G4127" s="33" t="s">
        <v>21</v>
      </c>
      <c r="H4127" s="33">
        <v>-0.19069899999932</v>
      </c>
      <c r="I4127" s="33">
        <v>7.5285306685239997E-4</v>
      </c>
      <c r="J4127" s="33">
        <v>1.3102810049632501E-2</v>
      </c>
      <c r="K4127" s="33" t="s">
        <v>7557</v>
      </c>
    </row>
    <row r="4128" spans="1:11">
      <c r="A4128" s="33" t="s">
        <v>5981</v>
      </c>
      <c r="B4128" s="33">
        <v>23584029</v>
      </c>
      <c r="C4128" s="33">
        <v>23584044</v>
      </c>
      <c r="D4128" s="33">
        <v>3</v>
      </c>
      <c r="E4128" s="33" t="s">
        <v>7558</v>
      </c>
      <c r="F4128" s="33" t="s">
        <v>174</v>
      </c>
      <c r="G4128" s="33" t="s">
        <v>19</v>
      </c>
      <c r="H4128" s="33">
        <v>0.189596672747502</v>
      </c>
      <c r="I4128" s="33">
        <v>1.36336208885539E-4</v>
      </c>
      <c r="J4128" s="33">
        <v>3.2866023147077299E-3</v>
      </c>
      <c r="K4128" s="33" t="s">
        <v>7559</v>
      </c>
    </row>
    <row r="4129" spans="1:11">
      <c r="A4129" s="33" t="s">
        <v>5981</v>
      </c>
      <c r="B4129" s="33">
        <v>23599188</v>
      </c>
      <c r="C4129" s="33">
        <v>23599207</v>
      </c>
      <c r="D4129" s="33">
        <v>3</v>
      </c>
      <c r="E4129" s="33" t="s">
        <v>7560</v>
      </c>
      <c r="F4129" s="33" t="s">
        <v>84</v>
      </c>
      <c r="G4129" s="33" t="s">
        <v>20</v>
      </c>
      <c r="H4129" s="33">
        <v>0.25534514853665802</v>
      </c>
      <c r="I4129" s="33">
        <v>1.1954982303580301E-4</v>
      </c>
      <c r="J4129" s="33">
        <v>2.9803116312722999E-3</v>
      </c>
      <c r="K4129" s="33" t="s">
        <v>7561</v>
      </c>
    </row>
    <row r="4130" spans="1:11">
      <c r="A4130" s="33" t="s">
        <v>5981</v>
      </c>
      <c r="B4130" s="33">
        <v>23653567</v>
      </c>
      <c r="C4130" s="33">
        <v>23653577</v>
      </c>
      <c r="D4130" s="33">
        <v>1</v>
      </c>
      <c r="E4130" s="33" t="s">
        <v>7562</v>
      </c>
      <c r="F4130" s="33" t="s">
        <v>79</v>
      </c>
      <c r="G4130" s="33" t="s">
        <v>19</v>
      </c>
      <c r="H4130" s="33">
        <v>0.24929982532199399</v>
      </c>
      <c r="I4130" s="33">
        <v>6.8927098342096605E-4</v>
      </c>
      <c r="J4130" s="33">
        <v>1.2191239852015499E-2</v>
      </c>
      <c r="K4130" s="33" t="s">
        <v>7563</v>
      </c>
    </row>
    <row r="4131" spans="1:11">
      <c r="A4131" s="33" t="s">
        <v>5981</v>
      </c>
      <c r="B4131" s="33">
        <v>23660932</v>
      </c>
      <c r="C4131" s="33">
        <v>23660952</v>
      </c>
      <c r="D4131" s="33">
        <v>6</v>
      </c>
      <c r="E4131" s="33" t="s">
        <v>7564</v>
      </c>
      <c r="F4131" s="33" t="s">
        <v>7565</v>
      </c>
      <c r="G4131" s="33" t="s">
        <v>21</v>
      </c>
      <c r="H4131" s="33">
        <v>0.16760971645735301</v>
      </c>
      <c r="I4131" s="33">
        <v>1.86878051521603E-3</v>
      </c>
      <c r="J4131" s="33">
        <v>2.73071958977259E-2</v>
      </c>
      <c r="K4131" s="33" t="s">
        <v>7566</v>
      </c>
    </row>
    <row r="4132" spans="1:11">
      <c r="A4132" s="33" t="s">
        <v>5981</v>
      </c>
      <c r="B4132" s="33">
        <v>23661265</v>
      </c>
      <c r="C4132" s="33">
        <v>23661275</v>
      </c>
      <c r="D4132" s="33">
        <v>1</v>
      </c>
      <c r="E4132" s="33" t="s">
        <v>7567</v>
      </c>
      <c r="F4132" s="33" t="s">
        <v>93</v>
      </c>
      <c r="G4132" s="33" t="s">
        <v>20</v>
      </c>
      <c r="H4132" s="33">
        <v>-0.217303794248072</v>
      </c>
      <c r="I4132" s="33">
        <v>6.9720348933315097E-3</v>
      </c>
      <c r="J4132" s="33">
        <v>7.3906682384891398E-2</v>
      </c>
      <c r="K4132" s="33" t="s">
        <v>7566</v>
      </c>
    </row>
    <row r="4133" spans="1:11">
      <c r="A4133" s="33" t="s">
        <v>5981</v>
      </c>
      <c r="B4133" s="33">
        <v>23674999</v>
      </c>
      <c r="C4133" s="33">
        <v>23675013</v>
      </c>
      <c r="D4133" s="33">
        <v>1</v>
      </c>
      <c r="E4133" s="33" t="s">
        <v>7568</v>
      </c>
      <c r="F4133" s="33" t="s">
        <v>93</v>
      </c>
      <c r="G4133" s="33" t="s">
        <v>19</v>
      </c>
      <c r="H4133" s="33">
        <v>-0.51579623150350795</v>
      </c>
      <c r="I4133" s="33">
        <v>1.7947629515431E-3</v>
      </c>
      <c r="J4133" s="33">
        <v>2.6593851035501301E-2</v>
      </c>
      <c r="K4133" s="33" t="s">
        <v>7569</v>
      </c>
    </row>
    <row r="4134" spans="1:11">
      <c r="A4134" s="33" t="s">
        <v>5981</v>
      </c>
      <c r="B4134" s="33">
        <v>23681241</v>
      </c>
      <c r="C4134" s="33">
        <v>23681252</v>
      </c>
      <c r="D4134" s="33">
        <v>1</v>
      </c>
      <c r="E4134" s="33" t="s">
        <v>7570</v>
      </c>
      <c r="F4134" s="33" t="s">
        <v>79</v>
      </c>
      <c r="G4134" s="33" t="s">
        <v>19</v>
      </c>
      <c r="H4134" s="33">
        <v>0.21134573257471101</v>
      </c>
      <c r="I4134" s="33">
        <v>2.18112158919958E-3</v>
      </c>
      <c r="J4134" s="33">
        <v>3.0782010184572901E-2</v>
      </c>
      <c r="K4134" s="33" t="s">
        <v>7571</v>
      </c>
    </row>
    <row r="4135" spans="1:11">
      <c r="A4135" s="33" t="s">
        <v>5981</v>
      </c>
      <c r="B4135" s="33">
        <v>23694475</v>
      </c>
      <c r="C4135" s="33">
        <v>23694498</v>
      </c>
      <c r="D4135" s="33">
        <v>6</v>
      </c>
      <c r="E4135" s="33" t="s">
        <v>7572</v>
      </c>
      <c r="F4135" s="33" t="s">
        <v>7573</v>
      </c>
      <c r="G4135" s="33" t="s">
        <v>21</v>
      </c>
      <c r="H4135" s="33">
        <v>-0.14853902475319999</v>
      </c>
      <c r="I4135" s="33">
        <v>4.0889140455448699E-3</v>
      </c>
      <c r="J4135" s="33">
        <v>5.01763638302134E-2</v>
      </c>
      <c r="K4135" s="33" t="s">
        <v>7574</v>
      </c>
    </row>
    <row r="4136" spans="1:11">
      <c r="A4136" s="33" t="s">
        <v>5981</v>
      </c>
      <c r="B4136" s="33">
        <v>23697943</v>
      </c>
      <c r="C4136" s="33">
        <v>23697954</v>
      </c>
      <c r="D4136" s="33">
        <v>2</v>
      </c>
      <c r="E4136" s="33" t="s">
        <v>7575</v>
      </c>
      <c r="F4136" s="33" t="s">
        <v>116</v>
      </c>
      <c r="G4136" s="33" t="s">
        <v>20</v>
      </c>
      <c r="H4136" s="33">
        <v>-0.163054675217537</v>
      </c>
      <c r="I4136" s="33">
        <v>1.93887721500175E-3</v>
      </c>
      <c r="J4136" s="33">
        <v>2.8158189278419801E-2</v>
      </c>
      <c r="K4136" s="33" t="s">
        <v>7576</v>
      </c>
    </row>
    <row r="4137" spans="1:11">
      <c r="A4137" s="33" t="s">
        <v>5981</v>
      </c>
      <c r="B4137" s="33">
        <v>23805771</v>
      </c>
      <c r="C4137" s="33">
        <v>23805796</v>
      </c>
      <c r="D4137" s="33">
        <v>2</v>
      </c>
      <c r="E4137" s="33" t="s">
        <v>7577</v>
      </c>
      <c r="F4137" s="33" t="s">
        <v>169</v>
      </c>
      <c r="G4137" s="33" t="s">
        <v>20</v>
      </c>
      <c r="H4137" s="33">
        <v>0.34797744999275498</v>
      </c>
      <c r="I4137" s="16">
        <v>5.0775725149484604E-7</v>
      </c>
      <c r="J4137" s="16">
        <v>2.9052279365650898E-5</v>
      </c>
      <c r="K4137" s="33" t="s">
        <v>7578</v>
      </c>
    </row>
    <row r="4138" spans="1:11">
      <c r="A4138" s="33" t="s">
        <v>5981</v>
      </c>
      <c r="B4138" s="33">
        <v>23816482</v>
      </c>
      <c r="C4138" s="33">
        <v>23816497</v>
      </c>
      <c r="D4138" s="33">
        <v>2</v>
      </c>
      <c r="E4138" s="33" t="s">
        <v>7579</v>
      </c>
      <c r="F4138" s="33" t="s">
        <v>76</v>
      </c>
      <c r="G4138" s="33" t="s">
        <v>22</v>
      </c>
      <c r="H4138" s="33">
        <v>-0.25639772757455598</v>
      </c>
      <c r="I4138" s="16">
        <v>1.1268102569413999E-6</v>
      </c>
      <c r="J4138" s="16">
        <v>5.8165455545812101E-5</v>
      </c>
      <c r="K4138" s="33" t="s">
        <v>7580</v>
      </c>
    </row>
    <row r="4139" spans="1:11">
      <c r="A4139" s="33" t="s">
        <v>5981</v>
      </c>
      <c r="B4139" s="33">
        <v>23832134</v>
      </c>
      <c r="C4139" s="33">
        <v>23832152</v>
      </c>
      <c r="D4139" s="33">
        <v>6</v>
      </c>
      <c r="E4139" s="33" t="s">
        <v>7581</v>
      </c>
      <c r="F4139" s="33" t="s">
        <v>3515</v>
      </c>
      <c r="G4139" s="33" t="s">
        <v>22</v>
      </c>
      <c r="H4139" s="33">
        <v>0.15858749211036299</v>
      </c>
      <c r="I4139" s="33">
        <v>5.3529724116686099E-3</v>
      </c>
      <c r="J4139" s="33">
        <v>6.08892598395551E-2</v>
      </c>
      <c r="K4139" s="33" t="s">
        <v>7582</v>
      </c>
    </row>
    <row r="4140" spans="1:11">
      <c r="A4140" s="33" t="s">
        <v>5981</v>
      </c>
      <c r="B4140" s="33">
        <v>23832787</v>
      </c>
      <c r="C4140" s="33">
        <v>23832800</v>
      </c>
      <c r="D4140" s="33">
        <v>1</v>
      </c>
      <c r="E4140" s="33" t="s">
        <v>7583</v>
      </c>
      <c r="F4140" s="33" t="s">
        <v>79</v>
      </c>
      <c r="G4140" s="33" t="s">
        <v>18</v>
      </c>
      <c r="H4140" s="33">
        <v>-0.233382726542607</v>
      </c>
      <c r="I4140" s="33">
        <v>1.0636806893090199E-2</v>
      </c>
      <c r="J4140" s="33">
        <v>9.78957285567542E-2</v>
      </c>
      <c r="K4140" s="33" t="s">
        <v>7582</v>
      </c>
    </row>
    <row r="4141" spans="1:11">
      <c r="A4141" s="33" t="s">
        <v>5981</v>
      </c>
      <c r="B4141" s="33">
        <v>23857086</v>
      </c>
      <c r="C4141" s="33">
        <v>23857096</v>
      </c>
      <c r="D4141" s="33">
        <v>1</v>
      </c>
      <c r="E4141" s="33" t="s">
        <v>7584</v>
      </c>
      <c r="F4141" s="33" t="s">
        <v>93</v>
      </c>
      <c r="G4141" s="33" t="s">
        <v>22</v>
      </c>
      <c r="H4141" s="33">
        <v>0.387014748035376</v>
      </c>
      <c r="I4141" s="16">
        <v>7.3708092470807002E-8</v>
      </c>
      <c r="J4141" s="16">
        <v>5.1256139774339797E-6</v>
      </c>
      <c r="K4141" s="33" t="s">
        <v>7585</v>
      </c>
    </row>
    <row r="4142" spans="1:11">
      <c r="A4142" s="33" t="s">
        <v>5981</v>
      </c>
      <c r="B4142" s="33">
        <v>23875634</v>
      </c>
      <c r="C4142" s="33">
        <v>23875648</v>
      </c>
      <c r="D4142" s="33">
        <v>3</v>
      </c>
      <c r="E4142" s="33" t="s">
        <v>7586</v>
      </c>
      <c r="F4142" s="33" t="s">
        <v>2123</v>
      </c>
      <c r="G4142" s="33" t="s">
        <v>20</v>
      </c>
      <c r="H4142" s="33">
        <v>0.322248596246899</v>
      </c>
      <c r="I4142" s="16">
        <v>2.2073372450459799E-8</v>
      </c>
      <c r="J4142" s="16">
        <v>1.69074912527796E-6</v>
      </c>
      <c r="K4142" s="33" t="s">
        <v>7587</v>
      </c>
    </row>
    <row r="4143" spans="1:11">
      <c r="A4143" s="33" t="s">
        <v>5981</v>
      </c>
      <c r="B4143" s="33">
        <v>23875634</v>
      </c>
      <c r="C4143" s="33">
        <v>23875648</v>
      </c>
      <c r="D4143" s="33">
        <v>3</v>
      </c>
      <c r="E4143" s="33" t="s">
        <v>7586</v>
      </c>
      <c r="F4143" s="33" t="s">
        <v>2123</v>
      </c>
      <c r="G4143" s="33" t="s">
        <v>20</v>
      </c>
      <c r="H4143" s="33">
        <v>0.41338210839754502</v>
      </c>
      <c r="I4143" s="16">
        <v>2.58179792579391E-13</v>
      </c>
      <c r="J4143" s="16">
        <v>5.1087326456646998E-11</v>
      </c>
      <c r="K4143" s="33" t="s">
        <v>7588</v>
      </c>
    </row>
    <row r="4144" spans="1:11">
      <c r="A4144" s="33" t="s">
        <v>5981</v>
      </c>
      <c r="B4144" s="33">
        <v>23885799</v>
      </c>
      <c r="C4144" s="33">
        <v>23885818</v>
      </c>
      <c r="D4144" s="33">
        <v>2</v>
      </c>
      <c r="E4144" s="33" t="s">
        <v>7589</v>
      </c>
      <c r="F4144" s="33" t="s">
        <v>116</v>
      </c>
      <c r="G4144" s="33" t="s">
        <v>22</v>
      </c>
      <c r="H4144" s="33">
        <v>0.38629857549523</v>
      </c>
      <c r="I4144" s="16">
        <v>1.2980291319138699E-11</v>
      </c>
      <c r="J4144" s="16">
        <v>2.0547801158196599E-9</v>
      </c>
      <c r="K4144" s="33" t="s">
        <v>7590</v>
      </c>
    </row>
    <row r="4145" spans="1:11">
      <c r="A4145" s="33" t="s">
        <v>5981</v>
      </c>
      <c r="B4145" s="33">
        <v>23890533</v>
      </c>
      <c r="C4145" s="33">
        <v>23890543</v>
      </c>
      <c r="D4145" s="33">
        <v>1</v>
      </c>
      <c r="E4145" s="33" t="s">
        <v>7591</v>
      </c>
      <c r="F4145" s="33" t="s">
        <v>79</v>
      </c>
      <c r="G4145" s="33" t="s">
        <v>22</v>
      </c>
      <c r="H4145" s="33">
        <v>0.39984200407103698</v>
      </c>
      <c r="I4145" s="16">
        <v>4.3733423551548802E-7</v>
      </c>
      <c r="J4145" s="16">
        <v>2.5640744252630301E-5</v>
      </c>
      <c r="K4145" s="33" t="s">
        <v>7592</v>
      </c>
    </row>
    <row r="4146" spans="1:11">
      <c r="A4146" s="33" t="s">
        <v>5981</v>
      </c>
      <c r="B4146" s="33">
        <v>23895287</v>
      </c>
      <c r="C4146" s="33">
        <v>23895301</v>
      </c>
      <c r="D4146" s="33">
        <v>2</v>
      </c>
      <c r="E4146" s="33" t="s">
        <v>7593</v>
      </c>
      <c r="F4146" s="33" t="s">
        <v>169</v>
      </c>
      <c r="G4146" s="33" t="s">
        <v>19</v>
      </c>
      <c r="H4146" s="33">
        <v>0.26178456864292898</v>
      </c>
      <c r="I4146" s="16">
        <v>4.0048892860305303E-6</v>
      </c>
      <c r="J4146" s="33">
        <v>1.7529234303556701E-4</v>
      </c>
      <c r="K4146" s="33" t="s">
        <v>7594</v>
      </c>
    </row>
    <row r="4147" spans="1:11">
      <c r="A4147" s="33" t="s">
        <v>5981</v>
      </c>
      <c r="B4147" s="33">
        <v>23907266</v>
      </c>
      <c r="C4147" s="33">
        <v>23907279</v>
      </c>
      <c r="D4147" s="33">
        <v>2</v>
      </c>
      <c r="E4147" s="33" t="s">
        <v>7595</v>
      </c>
      <c r="F4147" s="33" t="s">
        <v>116</v>
      </c>
      <c r="G4147" s="33" t="s">
        <v>18</v>
      </c>
      <c r="H4147" s="33">
        <v>-0.232348190291191</v>
      </c>
      <c r="I4147" s="16">
        <v>6.8703021996587902E-6</v>
      </c>
      <c r="J4147" s="33">
        <v>2.7924585335288999E-4</v>
      </c>
      <c r="K4147" s="33" t="s">
        <v>7596</v>
      </c>
    </row>
    <row r="4148" spans="1:11">
      <c r="A4148" s="33" t="s">
        <v>5981</v>
      </c>
      <c r="B4148" s="33">
        <v>23907266</v>
      </c>
      <c r="C4148" s="33">
        <v>23907279</v>
      </c>
      <c r="D4148" s="33">
        <v>2</v>
      </c>
      <c r="E4148" s="33" t="s">
        <v>7595</v>
      </c>
      <c r="F4148" s="33" t="s">
        <v>116</v>
      </c>
      <c r="G4148" s="33" t="s">
        <v>18</v>
      </c>
      <c r="H4148" s="33">
        <v>0.39313326933050202</v>
      </c>
      <c r="I4148" s="16">
        <v>5.1629829379998096E-15</v>
      </c>
      <c r="J4148" s="16">
        <v>1.40108605557492E-12</v>
      </c>
      <c r="K4148" s="33" t="s">
        <v>7597</v>
      </c>
    </row>
    <row r="4149" spans="1:11">
      <c r="A4149" s="33" t="s">
        <v>5981</v>
      </c>
      <c r="B4149" s="33">
        <v>23931904</v>
      </c>
      <c r="C4149" s="33">
        <v>23931919</v>
      </c>
      <c r="D4149" s="33">
        <v>2</v>
      </c>
      <c r="E4149" s="33" t="s">
        <v>7598</v>
      </c>
      <c r="F4149" s="33" t="s">
        <v>76</v>
      </c>
      <c r="G4149" s="33" t="s">
        <v>20</v>
      </c>
      <c r="H4149" s="33">
        <v>0.24243404873897001</v>
      </c>
      <c r="I4149" s="16">
        <v>1.49234584646438E-5</v>
      </c>
      <c r="J4149" s="33">
        <v>5.4516541729687405E-4</v>
      </c>
      <c r="K4149" s="33" t="s">
        <v>7599</v>
      </c>
    </row>
    <row r="4150" spans="1:11">
      <c r="A4150" s="33" t="s">
        <v>5981</v>
      </c>
      <c r="B4150" s="33">
        <v>23954654</v>
      </c>
      <c r="C4150" s="33">
        <v>23954664</v>
      </c>
      <c r="D4150" s="33">
        <v>1</v>
      </c>
      <c r="E4150" s="33" t="s">
        <v>7600</v>
      </c>
      <c r="F4150" s="33" t="s">
        <v>93</v>
      </c>
      <c r="G4150" s="33" t="s">
        <v>18</v>
      </c>
      <c r="H4150" s="33">
        <v>-0.243304658411227</v>
      </c>
      <c r="I4150" s="33">
        <v>1.9340284921704901E-3</v>
      </c>
      <c r="J4150" s="33">
        <v>2.8130785020881101E-2</v>
      </c>
      <c r="K4150" s="33" t="s">
        <v>7601</v>
      </c>
    </row>
    <row r="4151" spans="1:11">
      <c r="A4151" s="33" t="s">
        <v>5981</v>
      </c>
      <c r="B4151" s="33">
        <v>23954654</v>
      </c>
      <c r="C4151" s="33">
        <v>23954664</v>
      </c>
      <c r="D4151" s="33">
        <v>1</v>
      </c>
      <c r="E4151" s="33" t="s">
        <v>7600</v>
      </c>
      <c r="F4151" s="33" t="s">
        <v>93</v>
      </c>
      <c r="G4151" s="33" t="s">
        <v>18</v>
      </c>
      <c r="H4151" s="33">
        <v>-0.37165631984831798</v>
      </c>
      <c r="I4151" s="16">
        <v>1.3067497149718101E-6</v>
      </c>
      <c r="J4151" s="16">
        <v>6.5323730488432694E-5</v>
      </c>
      <c r="K4151" s="33" t="s">
        <v>7602</v>
      </c>
    </row>
    <row r="4152" spans="1:11">
      <c r="A4152" s="33" t="s">
        <v>5981</v>
      </c>
      <c r="B4152" s="33">
        <v>23956011</v>
      </c>
      <c r="C4152" s="33">
        <v>23956029</v>
      </c>
      <c r="D4152" s="33">
        <v>3</v>
      </c>
      <c r="E4152" s="33" t="s">
        <v>7603</v>
      </c>
      <c r="F4152" s="33" t="s">
        <v>174</v>
      </c>
      <c r="G4152" s="33" t="s">
        <v>19</v>
      </c>
      <c r="H4152" s="33">
        <v>-0.36571491181612997</v>
      </c>
      <c r="I4152" s="16">
        <v>8.3984704963627703E-13</v>
      </c>
      <c r="J4152" s="16">
        <v>1.5050692976312001E-10</v>
      </c>
      <c r="K4152" s="33" t="s">
        <v>7604</v>
      </c>
    </row>
    <row r="4153" spans="1:11">
      <c r="A4153" s="33" t="s">
        <v>5981</v>
      </c>
      <c r="B4153" s="33">
        <v>23978768</v>
      </c>
      <c r="C4153" s="33">
        <v>23978786</v>
      </c>
      <c r="D4153" s="33">
        <v>4</v>
      </c>
      <c r="E4153" s="33" t="s">
        <v>7605</v>
      </c>
      <c r="F4153" s="33" t="s">
        <v>1972</v>
      </c>
      <c r="G4153" s="33" t="s">
        <v>19</v>
      </c>
      <c r="H4153" s="33">
        <v>-0.14041308287369</v>
      </c>
      <c r="I4153" s="33">
        <v>6.0444206732872896E-3</v>
      </c>
      <c r="J4153" s="33">
        <v>6.6110249130838697E-2</v>
      </c>
      <c r="K4153" s="33" t="s">
        <v>7606</v>
      </c>
    </row>
    <row r="4154" spans="1:11">
      <c r="A4154" s="33" t="s">
        <v>5981</v>
      </c>
      <c r="B4154" s="33">
        <v>23980810</v>
      </c>
      <c r="C4154" s="33">
        <v>23980824</v>
      </c>
      <c r="D4154" s="33">
        <v>4</v>
      </c>
      <c r="E4154" s="33" t="s">
        <v>7607</v>
      </c>
      <c r="F4154" s="33" t="s">
        <v>7608</v>
      </c>
      <c r="G4154" s="33" t="s">
        <v>19</v>
      </c>
      <c r="H4154" s="33">
        <v>-0.13848824354727801</v>
      </c>
      <c r="I4154" s="33">
        <v>7.3932032387107596E-3</v>
      </c>
      <c r="J4154" s="33">
        <v>7.7064682234037896E-2</v>
      </c>
      <c r="K4154" s="33" t="s">
        <v>7609</v>
      </c>
    </row>
    <row r="4155" spans="1:11">
      <c r="A4155" s="33" t="s">
        <v>5981</v>
      </c>
      <c r="B4155" s="33">
        <v>23989992</v>
      </c>
      <c r="C4155" s="33">
        <v>23990004</v>
      </c>
      <c r="D4155" s="33">
        <v>2</v>
      </c>
      <c r="E4155" s="33" t="s">
        <v>7610</v>
      </c>
      <c r="F4155" s="33" t="s">
        <v>113</v>
      </c>
      <c r="G4155" s="33" t="s">
        <v>20</v>
      </c>
      <c r="H4155" s="33">
        <v>0.20565638038984899</v>
      </c>
      <c r="I4155" s="33">
        <v>2.7323567154512E-4</v>
      </c>
      <c r="J4155" s="33">
        <v>5.8318930524394498E-3</v>
      </c>
      <c r="K4155" s="33" t="s">
        <v>7611</v>
      </c>
    </row>
    <row r="4156" spans="1:11">
      <c r="A4156" s="33" t="s">
        <v>5981</v>
      </c>
      <c r="B4156" s="33">
        <v>24004757</v>
      </c>
      <c r="C4156" s="33">
        <v>24004775</v>
      </c>
      <c r="D4156" s="33">
        <v>6</v>
      </c>
      <c r="E4156" s="33" t="s">
        <v>7612</v>
      </c>
      <c r="F4156" s="33" t="s">
        <v>7613</v>
      </c>
      <c r="G4156" s="33" t="s">
        <v>21</v>
      </c>
      <c r="H4156" s="33">
        <v>-0.15978640844735301</v>
      </c>
      <c r="I4156" s="33">
        <v>2.1079622679920601E-3</v>
      </c>
      <c r="J4156" s="33">
        <v>3.00171298671493E-2</v>
      </c>
      <c r="K4156" s="33" t="s">
        <v>7614</v>
      </c>
    </row>
    <row r="4157" spans="1:11">
      <c r="A4157" s="33" t="s">
        <v>5981</v>
      </c>
      <c r="B4157" s="33">
        <v>24009097</v>
      </c>
      <c r="C4157" s="33">
        <v>24009111</v>
      </c>
      <c r="D4157" s="33">
        <v>1</v>
      </c>
      <c r="E4157" s="33" t="s">
        <v>7615</v>
      </c>
      <c r="F4157" s="33" t="s">
        <v>93</v>
      </c>
      <c r="G4157" s="33" t="s">
        <v>20</v>
      </c>
      <c r="H4157" s="33">
        <v>0.14149380248525201</v>
      </c>
      <c r="I4157" s="33">
        <v>8.20907477371631E-3</v>
      </c>
      <c r="J4157" s="33">
        <v>8.2858440170836906E-2</v>
      </c>
      <c r="K4157" s="33" t="s">
        <v>7616</v>
      </c>
    </row>
    <row r="4158" spans="1:11">
      <c r="A4158" s="33" t="s">
        <v>5981</v>
      </c>
      <c r="B4158" s="33">
        <v>24040307</v>
      </c>
      <c r="C4158" s="33">
        <v>24040317</v>
      </c>
      <c r="D4158" s="33">
        <v>1</v>
      </c>
      <c r="E4158" s="33" t="s">
        <v>7617</v>
      </c>
      <c r="F4158" s="33" t="s">
        <v>93</v>
      </c>
      <c r="G4158" s="33" t="s">
        <v>22</v>
      </c>
      <c r="H4158" s="33">
        <v>-0.33937739472800599</v>
      </c>
      <c r="I4158" s="33">
        <v>2.8949985820280601E-3</v>
      </c>
      <c r="J4158" s="33">
        <v>3.8403207447070598E-2</v>
      </c>
      <c r="K4158" s="33" t="s">
        <v>7618</v>
      </c>
    </row>
    <row r="4159" spans="1:11">
      <c r="A4159" s="33" t="s">
        <v>5981</v>
      </c>
      <c r="B4159" s="33">
        <v>24062008</v>
      </c>
      <c r="C4159" s="33">
        <v>24062021</v>
      </c>
      <c r="D4159" s="33">
        <v>1</v>
      </c>
      <c r="E4159" s="33" t="s">
        <v>7619</v>
      </c>
      <c r="F4159" s="33" t="s">
        <v>93</v>
      </c>
      <c r="G4159" s="33" t="s">
        <v>22</v>
      </c>
      <c r="H4159" s="33">
        <v>-0.25660623348487999</v>
      </c>
      <c r="I4159" s="33">
        <v>3.7266254788480002E-3</v>
      </c>
      <c r="J4159" s="33">
        <v>4.6557141784146598E-2</v>
      </c>
      <c r="K4159" s="33" t="s">
        <v>7620</v>
      </c>
    </row>
    <row r="4160" spans="1:11">
      <c r="A4160" s="33" t="s">
        <v>5981</v>
      </c>
      <c r="B4160" s="33">
        <v>24076337</v>
      </c>
      <c r="C4160" s="33">
        <v>24076374</v>
      </c>
      <c r="D4160" s="33">
        <v>3</v>
      </c>
      <c r="E4160" s="33" t="s">
        <v>7621</v>
      </c>
      <c r="F4160" s="33" t="s">
        <v>231</v>
      </c>
      <c r="G4160" s="33" t="s">
        <v>19</v>
      </c>
      <c r="H4160" s="33">
        <v>-0.20253313541637999</v>
      </c>
      <c r="I4160" s="33">
        <v>1.1200002564308201E-3</v>
      </c>
      <c r="J4160" s="33">
        <v>1.8153178217713201E-2</v>
      </c>
      <c r="K4160" s="33" t="s">
        <v>7622</v>
      </c>
    </row>
    <row r="4161" spans="1:11">
      <c r="A4161" s="33" t="s">
        <v>5981</v>
      </c>
      <c r="B4161" s="33">
        <v>24083350</v>
      </c>
      <c r="C4161" s="33">
        <v>24083400</v>
      </c>
      <c r="D4161" s="33">
        <v>2</v>
      </c>
      <c r="E4161" s="33" t="s">
        <v>7623</v>
      </c>
      <c r="F4161" s="33" t="s">
        <v>116</v>
      </c>
      <c r="G4161" s="33" t="s">
        <v>20</v>
      </c>
      <c r="H4161" s="33">
        <v>0.182201783170476</v>
      </c>
      <c r="I4161" s="33">
        <v>5.4780177651679298E-3</v>
      </c>
      <c r="J4161" s="33">
        <v>6.1940729444720302E-2</v>
      </c>
      <c r="K4161" s="33" t="s">
        <v>7624</v>
      </c>
    </row>
    <row r="4162" spans="1:11">
      <c r="A4162" s="33" t="s">
        <v>5981</v>
      </c>
      <c r="B4162" s="33">
        <v>24084074</v>
      </c>
      <c r="C4162" s="33">
        <v>24084085</v>
      </c>
      <c r="D4162" s="33">
        <v>1</v>
      </c>
      <c r="E4162" s="33" t="s">
        <v>7625</v>
      </c>
      <c r="F4162" s="33" t="s">
        <v>93</v>
      </c>
      <c r="G4162" s="33" t="s">
        <v>22</v>
      </c>
      <c r="H4162" s="33">
        <v>0.20822011688723999</v>
      </c>
      <c r="I4162" s="33">
        <v>8.8735266150435903E-3</v>
      </c>
      <c r="J4162" s="33">
        <v>8.7247159202571506E-2</v>
      </c>
      <c r="K4162" s="33" t="s">
        <v>7624</v>
      </c>
    </row>
    <row r="4163" spans="1:11">
      <c r="A4163" s="33" t="s">
        <v>5981</v>
      </c>
      <c r="B4163" s="33">
        <v>24089170</v>
      </c>
      <c r="C4163" s="33">
        <v>24089184</v>
      </c>
      <c r="D4163" s="33">
        <v>1</v>
      </c>
      <c r="E4163" s="33" t="s">
        <v>7626</v>
      </c>
      <c r="F4163" s="33" t="s">
        <v>79</v>
      </c>
      <c r="G4163" s="33" t="s">
        <v>22</v>
      </c>
      <c r="H4163" s="33">
        <v>-0.17619383456124599</v>
      </c>
      <c r="I4163" s="33">
        <v>2.4295546667644002E-3</v>
      </c>
      <c r="J4163" s="33">
        <v>3.3524805214185598E-2</v>
      </c>
      <c r="K4163" s="33" t="s">
        <v>7627</v>
      </c>
    </row>
    <row r="4164" spans="1:11">
      <c r="A4164" s="33" t="s">
        <v>5981</v>
      </c>
      <c r="B4164" s="33">
        <v>24121750</v>
      </c>
      <c r="C4164" s="33">
        <v>24121768</v>
      </c>
      <c r="D4164" s="33">
        <v>6</v>
      </c>
      <c r="E4164" s="33" t="s">
        <v>7628</v>
      </c>
      <c r="F4164" s="33" t="s">
        <v>7629</v>
      </c>
      <c r="G4164" s="33" t="s">
        <v>20</v>
      </c>
      <c r="H4164" s="33">
        <v>-0.14803311743736899</v>
      </c>
      <c r="I4164" s="33">
        <v>3.3874796323610399E-3</v>
      </c>
      <c r="J4164" s="33">
        <v>4.3303205313815797E-2</v>
      </c>
      <c r="K4164" s="33" t="s">
        <v>7630</v>
      </c>
    </row>
    <row r="4165" spans="1:11">
      <c r="A4165" s="33" t="s">
        <v>5981</v>
      </c>
      <c r="B4165" s="33">
        <v>24121750</v>
      </c>
      <c r="C4165" s="33">
        <v>24121768</v>
      </c>
      <c r="D4165" s="33">
        <v>6</v>
      </c>
      <c r="E4165" s="33" t="s">
        <v>7628</v>
      </c>
      <c r="F4165" s="33" t="s">
        <v>7629</v>
      </c>
      <c r="G4165" s="33" t="s">
        <v>20</v>
      </c>
      <c r="H4165" s="33">
        <v>-0.15162218658819501</v>
      </c>
      <c r="I4165" s="33">
        <v>2.6815785979755402E-3</v>
      </c>
      <c r="J4165" s="33">
        <v>3.6075968163699297E-2</v>
      </c>
      <c r="K4165" s="33" t="s">
        <v>7631</v>
      </c>
    </row>
    <row r="4166" spans="1:11">
      <c r="A4166" s="33" t="s">
        <v>5981</v>
      </c>
      <c r="B4166" s="33">
        <v>24123413</v>
      </c>
      <c r="C4166" s="33">
        <v>24123430</v>
      </c>
      <c r="D4166" s="33">
        <v>3</v>
      </c>
      <c r="E4166" s="33" t="s">
        <v>7632</v>
      </c>
      <c r="F4166" s="33" t="s">
        <v>174</v>
      </c>
      <c r="G4166" s="33" t="s">
        <v>21</v>
      </c>
      <c r="H4166" s="33">
        <v>0.22926273025590499</v>
      </c>
      <c r="I4166" s="16">
        <v>1.1474867765885299E-5</v>
      </c>
      <c r="J4166" s="33">
        <v>4.39468927582171E-4</v>
      </c>
      <c r="K4166" s="33" t="s">
        <v>7631</v>
      </c>
    </row>
    <row r="4167" spans="1:11">
      <c r="A4167" s="33" t="s">
        <v>5981</v>
      </c>
      <c r="B4167" s="33">
        <v>24123413</v>
      </c>
      <c r="C4167" s="33">
        <v>24123430</v>
      </c>
      <c r="D4167" s="33">
        <v>3</v>
      </c>
      <c r="E4167" s="33" t="s">
        <v>7632</v>
      </c>
      <c r="F4167" s="33" t="s">
        <v>174</v>
      </c>
      <c r="G4167" s="33" t="s">
        <v>21</v>
      </c>
      <c r="H4167" s="33">
        <v>0.137398958333803</v>
      </c>
      <c r="I4167" s="33">
        <v>9.1437261091279008E-3</v>
      </c>
      <c r="J4167" s="33">
        <v>8.8659099079116399E-2</v>
      </c>
      <c r="K4167" s="33" t="s">
        <v>7633</v>
      </c>
    </row>
    <row r="4168" spans="1:11">
      <c r="A4168" s="33" t="s">
        <v>5981</v>
      </c>
      <c r="B4168" s="33">
        <v>24133966</v>
      </c>
      <c r="C4168" s="33">
        <v>24133984</v>
      </c>
      <c r="D4168" s="33">
        <v>1</v>
      </c>
      <c r="E4168" s="33" t="s">
        <v>7634</v>
      </c>
      <c r="F4168" s="33" t="s">
        <v>93</v>
      </c>
      <c r="G4168" s="33" t="s">
        <v>22</v>
      </c>
      <c r="H4168" s="33">
        <v>0.36211572165413702</v>
      </c>
      <c r="I4168" s="33">
        <v>5.2183344986213697E-3</v>
      </c>
      <c r="J4168" s="33">
        <v>5.9859590661722001E-2</v>
      </c>
      <c r="K4168" s="33" t="s">
        <v>7635</v>
      </c>
    </row>
    <row r="4169" spans="1:11">
      <c r="A4169" s="33" t="s">
        <v>5981</v>
      </c>
      <c r="B4169" s="33">
        <v>24172204</v>
      </c>
      <c r="C4169" s="33">
        <v>24172224</v>
      </c>
      <c r="D4169" s="33">
        <v>3</v>
      </c>
      <c r="E4169" s="33" t="s">
        <v>7636</v>
      </c>
      <c r="F4169" s="33" t="s">
        <v>161</v>
      </c>
      <c r="G4169" s="33" t="s">
        <v>21</v>
      </c>
      <c r="H4169" s="33">
        <v>-0.15820908043871301</v>
      </c>
      <c r="I4169" s="33">
        <v>3.9058340180438099E-3</v>
      </c>
      <c r="J4169" s="33">
        <v>4.8304181645026201E-2</v>
      </c>
      <c r="K4169" s="33" t="s">
        <v>7637</v>
      </c>
    </row>
    <row r="4170" spans="1:11">
      <c r="A4170" s="33" t="s">
        <v>5981</v>
      </c>
      <c r="B4170" s="33">
        <v>24216774</v>
      </c>
      <c r="C4170" s="33">
        <v>24216798</v>
      </c>
      <c r="D4170" s="33">
        <v>3</v>
      </c>
      <c r="E4170" s="33" t="s">
        <v>7638</v>
      </c>
      <c r="F4170" s="33" t="s">
        <v>201</v>
      </c>
      <c r="G4170" s="33" t="s">
        <v>21</v>
      </c>
      <c r="H4170" s="33">
        <v>-0.19518460413911801</v>
      </c>
      <c r="I4170" s="33">
        <v>3.6162398753842201E-4</v>
      </c>
      <c r="J4170" s="33">
        <v>7.3078821992338897E-3</v>
      </c>
      <c r="K4170" s="33" t="s">
        <v>7639</v>
      </c>
    </row>
    <row r="4171" spans="1:11">
      <c r="A4171" s="33" t="s">
        <v>5981</v>
      </c>
      <c r="B4171" s="33">
        <v>24236838</v>
      </c>
      <c r="C4171" s="33">
        <v>24236854</v>
      </c>
      <c r="D4171" s="33">
        <v>1</v>
      </c>
      <c r="E4171" s="33" t="s">
        <v>7640</v>
      </c>
      <c r="F4171" s="33" t="s">
        <v>93</v>
      </c>
      <c r="G4171" s="33" t="s">
        <v>18</v>
      </c>
      <c r="H4171" s="33">
        <v>0.229109162967297</v>
      </c>
      <c r="I4171" s="33">
        <v>6.4717831165432803E-3</v>
      </c>
      <c r="J4171" s="33">
        <v>6.9930598453843099E-2</v>
      </c>
      <c r="K4171" s="33" t="s">
        <v>7641</v>
      </c>
    </row>
    <row r="4172" spans="1:11">
      <c r="A4172" s="33" t="s">
        <v>5981</v>
      </c>
      <c r="B4172" s="33">
        <v>24301570</v>
      </c>
      <c r="C4172" s="33">
        <v>24301586</v>
      </c>
      <c r="D4172" s="33">
        <v>1</v>
      </c>
      <c r="E4172" s="33" t="s">
        <v>7642</v>
      </c>
      <c r="F4172" s="33" t="s">
        <v>79</v>
      </c>
      <c r="G4172" s="33" t="s">
        <v>18</v>
      </c>
      <c r="H4172" s="33">
        <v>0.36303826897157898</v>
      </c>
      <c r="I4172" s="33">
        <v>4.7133688175201097E-3</v>
      </c>
      <c r="J4172" s="33">
        <v>5.5681065956226398E-2</v>
      </c>
      <c r="K4172" s="33" t="s">
        <v>7643</v>
      </c>
    </row>
    <row r="4173" spans="1:11">
      <c r="A4173" s="33" t="s">
        <v>5981</v>
      </c>
      <c r="B4173" s="33">
        <v>24315515</v>
      </c>
      <c r="C4173" s="33">
        <v>24315526</v>
      </c>
      <c r="D4173" s="33">
        <v>1</v>
      </c>
      <c r="E4173" s="33" t="s">
        <v>7644</v>
      </c>
      <c r="F4173" s="33" t="s">
        <v>93</v>
      </c>
      <c r="G4173" s="33" t="s">
        <v>8648</v>
      </c>
      <c r="H4173" s="33">
        <v>0.33957110374161298</v>
      </c>
      <c r="I4173" s="33">
        <v>5.2808712639614997E-3</v>
      </c>
      <c r="J4173" s="33">
        <v>6.0285715462868199E-2</v>
      </c>
      <c r="K4173" s="33" t="s">
        <v>7645</v>
      </c>
    </row>
    <row r="4174" spans="1:11">
      <c r="A4174" s="33" t="s">
        <v>5981</v>
      </c>
      <c r="B4174" s="33">
        <v>24365550</v>
      </c>
      <c r="C4174" s="33">
        <v>24365566</v>
      </c>
      <c r="D4174" s="33">
        <v>2</v>
      </c>
      <c r="E4174" s="33" t="s">
        <v>7646</v>
      </c>
      <c r="F4174" s="33" t="s">
        <v>191</v>
      </c>
      <c r="G4174" s="33" t="s">
        <v>20</v>
      </c>
      <c r="H4174" s="33">
        <v>-0.19109379355596401</v>
      </c>
      <c r="I4174" s="33">
        <v>5.7712232024772396E-4</v>
      </c>
      <c r="J4174" s="33">
        <v>1.06230771273505E-2</v>
      </c>
      <c r="K4174" s="33" t="s">
        <v>7647</v>
      </c>
    </row>
    <row r="4175" spans="1:11">
      <c r="A4175" s="33" t="s">
        <v>5981</v>
      </c>
      <c r="B4175" s="33">
        <v>24370358</v>
      </c>
      <c r="C4175" s="33">
        <v>24370390</v>
      </c>
      <c r="D4175" s="33">
        <v>2</v>
      </c>
      <c r="E4175" s="33" t="s">
        <v>7648</v>
      </c>
      <c r="F4175" s="33" t="s">
        <v>116</v>
      </c>
      <c r="G4175" s="33" t="s">
        <v>20</v>
      </c>
      <c r="H4175" s="33">
        <v>-0.23311622392432799</v>
      </c>
      <c r="I4175" s="16">
        <v>6.6893649168161105E-5</v>
      </c>
      <c r="J4175" s="33">
        <v>1.857765730407E-3</v>
      </c>
      <c r="K4175" s="33" t="s">
        <v>7649</v>
      </c>
    </row>
    <row r="4176" spans="1:11">
      <c r="A4176" s="33" t="s">
        <v>5981</v>
      </c>
      <c r="B4176" s="33">
        <v>24370358</v>
      </c>
      <c r="C4176" s="33">
        <v>24370390</v>
      </c>
      <c r="D4176" s="33">
        <v>2</v>
      </c>
      <c r="E4176" s="33" t="s">
        <v>7648</v>
      </c>
      <c r="F4176" s="33" t="s">
        <v>116</v>
      </c>
      <c r="G4176" s="33" t="s">
        <v>20</v>
      </c>
      <c r="H4176" s="33">
        <v>0.378851573083196</v>
      </c>
      <c r="I4176" s="16">
        <v>3.1524740261465001E-11</v>
      </c>
      <c r="J4176" s="16">
        <v>4.9085570984163104E-9</v>
      </c>
      <c r="K4176" s="33" t="s">
        <v>7650</v>
      </c>
    </row>
    <row r="4177" spans="1:11">
      <c r="A4177" s="33" t="s">
        <v>5981</v>
      </c>
      <c r="B4177" s="33">
        <v>24462615</v>
      </c>
      <c r="C4177" s="33">
        <v>24462632</v>
      </c>
      <c r="D4177" s="33">
        <v>3</v>
      </c>
      <c r="E4177" s="33" t="s">
        <v>7651</v>
      </c>
      <c r="F4177" s="33" t="s">
        <v>231</v>
      </c>
      <c r="G4177" s="33" t="s">
        <v>22</v>
      </c>
      <c r="H4177" s="33">
        <v>-0.239964520709535</v>
      </c>
      <c r="I4177" s="33">
        <v>7.5099982673906898E-3</v>
      </c>
      <c r="J4177" s="33">
        <v>7.7616935303239099E-2</v>
      </c>
      <c r="K4177" s="33" t="s">
        <v>7652</v>
      </c>
    </row>
    <row r="4178" spans="1:11">
      <c r="A4178" s="33" t="s">
        <v>5981</v>
      </c>
      <c r="B4178" s="33">
        <v>24466253</v>
      </c>
      <c r="C4178" s="33">
        <v>24466286</v>
      </c>
      <c r="D4178" s="33">
        <v>2</v>
      </c>
      <c r="E4178" s="33" t="s">
        <v>7653</v>
      </c>
      <c r="F4178" s="33" t="s">
        <v>76</v>
      </c>
      <c r="G4178" s="33" t="s">
        <v>22</v>
      </c>
      <c r="H4178" s="33">
        <v>0.33494552240869102</v>
      </c>
      <c r="I4178" s="33">
        <v>7.29001794655703E-3</v>
      </c>
      <c r="J4178" s="33">
        <v>7.6593573513715305E-2</v>
      </c>
      <c r="K4178" s="33" t="s">
        <v>7654</v>
      </c>
    </row>
    <row r="4179" spans="1:11">
      <c r="A4179" s="33" t="s">
        <v>5981</v>
      </c>
      <c r="B4179" s="33">
        <v>24491739</v>
      </c>
      <c r="C4179" s="33">
        <v>24491751</v>
      </c>
      <c r="D4179" s="33">
        <v>1</v>
      </c>
      <c r="E4179" s="33" t="s">
        <v>7655</v>
      </c>
      <c r="F4179" s="33" t="s">
        <v>543</v>
      </c>
      <c r="G4179" s="33" t="s">
        <v>22</v>
      </c>
      <c r="H4179" s="33">
        <v>0.396075330304061</v>
      </c>
      <c r="I4179" s="33">
        <v>2.7591516575027502E-3</v>
      </c>
      <c r="J4179" s="33">
        <v>3.6910454145015703E-2</v>
      </c>
      <c r="K4179" s="33" t="s">
        <v>7656</v>
      </c>
    </row>
    <row r="4180" spans="1:11">
      <c r="A4180" s="33" t="s">
        <v>5981</v>
      </c>
      <c r="B4180" s="33">
        <v>24497872</v>
      </c>
      <c r="C4180" s="33">
        <v>24497885</v>
      </c>
      <c r="D4180" s="33">
        <v>1</v>
      </c>
      <c r="E4180" s="33" t="s">
        <v>7657</v>
      </c>
      <c r="F4180" s="33" t="s">
        <v>79</v>
      </c>
      <c r="G4180" s="33" t="s">
        <v>18</v>
      </c>
      <c r="H4180" s="33">
        <v>-0.37627496293888002</v>
      </c>
      <c r="I4180" s="33">
        <v>1.56469990166566E-3</v>
      </c>
      <c r="J4180" s="33">
        <v>2.3623763666061601E-2</v>
      </c>
      <c r="K4180" s="33" t="s">
        <v>7658</v>
      </c>
    </row>
    <row r="4181" spans="1:11">
      <c r="A4181" s="33" t="s">
        <v>5981</v>
      </c>
      <c r="B4181" s="33">
        <v>24534930</v>
      </c>
      <c r="C4181" s="33">
        <v>24534945</v>
      </c>
      <c r="D4181" s="33">
        <v>2</v>
      </c>
      <c r="E4181" s="33" t="s">
        <v>7659</v>
      </c>
      <c r="F4181" s="33" t="s">
        <v>76</v>
      </c>
      <c r="G4181" s="33" t="s">
        <v>18</v>
      </c>
      <c r="H4181" s="33">
        <v>0.204830248506395</v>
      </c>
      <c r="I4181" s="33">
        <v>3.6201599764687899E-3</v>
      </c>
      <c r="J4181" s="33">
        <v>4.5421769427345597E-2</v>
      </c>
      <c r="K4181" s="33" t="s">
        <v>7660</v>
      </c>
    </row>
    <row r="4182" spans="1:11">
      <c r="A4182" s="33" t="s">
        <v>5981</v>
      </c>
      <c r="B4182" s="33">
        <v>24543737</v>
      </c>
      <c r="C4182" s="33">
        <v>24543749</v>
      </c>
      <c r="D4182" s="33">
        <v>2</v>
      </c>
      <c r="E4182" s="33" t="s">
        <v>7661</v>
      </c>
      <c r="F4182" s="33" t="s">
        <v>191</v>
      </c>
      <c r="G4182" s="33" t="s">
        <v>20</v>
      </c>
      <c r="H4182" s="33">
        <v>-0.13847946373808301</v>
      </c>
      <c r="I4182" s="33">
        <v>8.2410968007545198E-3</v>
      </c>
      <c r="J4182" s="33">
        <v>8.3093351819072694E-2</v>
      </c>
      <c r="K4182" s="33" t="s">
        <v>7662</v>
      </c>
    </row>
    <row r="4183" spans="1:11">
      <c r="A4183" s="33" t="s">
        <v>5981</v>
      </c>
      <c r="B4183" s="33">
        <v>24565064</v>
      </c>
      <c r="C4183" s="33">
        <v>24565081</v>
      </c>
      <c r="D4183" s="33">
        <v>1</v>
      </c>
      <c r="E4183" s="33" t="s">
        <v>7663</v>
      </c>
      <c r="F4183" s="33" t="s">
        <v>79</v>
      </c>
      <c r="G4183" s="33" t="s">
        <v>22</v>
      </c>
      <c r="H4183" s="33">
        <v>0.28397183675309601</v>
      </c>
      <c r="I4183" s="16">
        <v>3.8540106551409697E-5</v>
      </c>
      <c r="J4183" s="33">
        <v>1.1962546798212101E-3</v>
      </c>
      <c r="K4183" s="33" t="s">
        <v>7664</v>
      </c>
    </row>
    <row r="4184" spans="1:11">
      <c r="A4184" s="33" t="s">
        <v>5981</v>
      </c>
      <c r="B4184" s="33">
        <v>24579791</v>
      </c>
      <c r="C4184" s="33">
        <v>24579803</v>
      </c>
      <c r="D4184" s="33">
        <v>2</v>
      </c>
      <c r="E4184" s="33" t="s">
        <v>7665</v>
      </c>
      <c r="F4184" s="33" t="s">
        <v>113</v>
      </c>
      <c r="G4184" s="33" t="s">
        <v>19</v>
      </c>
      <c r="H4184" s="33">
        <v>0.28252956136465501</v>
      </c>
      <c r="I4184" s="16">
        <v>1.8714001452913499E-7</v>
      </c>
      <c r="J4184" s="16">
        <v>1.1393947807677701E-5</v>
      </c>
      <c r="K4184" s="33" t="s">
        <v>7666</v>
      </c>
    </row>
    <row r="4185" spans="1:11">
      <c r="A4185" s="33" t="s">
        <v>5981</v>
      </c>
      <c r="B4185" s="33">
        <v>24619586</v>
      </c>
      <c r="C4185" s="33">
        <v>24619608</v>
      </c>
      <c r="D4185" s="33">
        <v>2</v>
      </c>
      <c r="E4185" s="33" t="s">
        <v>7667</v>
      </c>
      <c r="F4185" s="33" t="s">
        <v>116</v>
      </c>
      <c r="G4185" s="33" t="s">
        <v>19</v>
      </c>
      <c r="H4185" s="33">
        <v>0.17774339671280601</v>
      </c>
      <c r="I4185" s="33">
        <v>1.2268736144581899E-3</v>
      </c>
      <c r="J4185" s="33">
        <v>1.9519004338566001E-2</v>
      </c>
      <c r="K4185" s="33" t="s">
        <v>7668</v>
      </c>
    </row>
    <row r="4186" spans="1:11">
      <c r="A4186" s="33" t="s">
        <v>5981</v>
      </c>
      <c r="B4186" s="33">
        <v>24639172</v>
      </c>
      <c r="C4186" s="33">
        <v>24639189</v>
      </c>
      <c r="D4186" s="33">
        <v>3</v>
      </c>
      <c r="E4186" s="33" t="s">
        <v>7669</v>
      </c>
      <c r="F4186" s="33" t="s">
        <v>452</v>
      </c>
      <c r="G4186" s="33" t="s">
        <v>21</v>
      </c>
      <c r="H4186" s="33">
        <v>0.167494495429481</v>
      </c>
      <c r="I4186" s="33">
        <v>1.8251367216724E-3</v>
      </c>
      <c r="J4186" s="33">
        <v>2.6794433553376299E-2</v>
      </c>
      <c r="K4186" s="33" t="s">
        <v>7670</v>
      </c>
    </row>
    <row r="4187" spans="1:11">
      <c r="A4187" s="33" t="s">
        <v>5981</v>
      </c>
      <c r="B4187" s="33">
        <v>24639172</v>
      </c>
      <c r="C4187" s="33">
        <v>24639189</v>
      </c>
      <c r="D4187" s="33">
        <v>3</v>
      </c>
      <c r="E4187" s="33" t="s">
        <v>7669</v>
      </c>
      <c r="F4187" s="33" t="s">
        <v>452</v>
      </c>
      <c r="G4187" s="33" t="s">
        <v>21</v>
      </c>
      <c r="H4187" s="33">
        <v>-0.14277999392634899</v>
      </c>
      <c r="I4187" s="33">
        <v>7.9984128437056694E-3</v>
      </c>
      <c r="J4187" s="33">
        <v>8.14586405796522E-2</v>
      </c>
      <c r="K4187" s="33" t="s">
        <v>7671</v>
      </c>
    </row>
    <row r="4188" spans="1:11">
      <c r="A4188" s="33" t="s">
        <v>5981</v>
      </c>
      <c r="B4188" s="33">
        <v>24647174</v>
      </c>
      <c r="C4188" s="33">
        <v>24647185</v>
      </c>
      <c r="D4188" s="33">
        <v>1</v>
      </c>
      <c r="E4188" s="33" t="s">
        <v>7672</v>
      </c>
      <c r="F4188" s="33" t="s">
        <v>79</v>
      </c>
      <c r="G4188" s="33" t="s">
        <v>22</v>
      </c>
      <c r="H4188" s="33">
        <v>0.39887178659571498</v>
      </c>
      <c r="I4188" s="16">
        <v>1.1041075707998E-5</v>
      </c>
      <c r="J4188" s="33">
        <v>4.2803321254924299E-4</v>
      </c>
      <c r="K4188" s="33" t="s">
        <v>7673</v>
      </c>
    </row>
    <row r="4189" spans="1:11">
      <c r="A4189" s="33" t="s">
        <v>5981</v>
      </c>
      <c r="B4189" s="33">
        <v>24649409</v>
      </c>
      <c r="C4189" s="33">
        <v>24649423</v>
      </c>
      <c r="D4189" s="33">
        <v>3</v>
      </c>
      <c r="E4189" s="33" t="s">
        <v>7674</v>
      </c>
      <c r="F4189" s="33" t="s">
        <v>231</v>
      </c>
      <c r="G4189" s="33" t="s">
        <v>19</v>
      </c>
      <c r="H4189" s="33">
        <v>-0.37056530950382099</v>
      </c>
      <c r="I4189" s="16">
        <v>4.83593944008489E-14</v>
      </c>
      <c r="J4189" s="16">
        <v>1.0439034727710501E-11</v>
      </c>
      <c r="K4189" s="33" t="s">
        <v>7673</v>
      </c>
    </row>
    <row r="4190" spans="1:11">
      <c r="A4190" s="33" t="s">
        <v>5981</v>
      </c>
      <c r="B4190" s="33">
        <v>24649917</v>
      </c>
      <c r="C4190" s="33">
        <v>24649928</v>
      </c>
      <c r="D4190" s="33">
        <v>1</v>
      </c>
      <c r="E4190" s="33" t="s">
        <v>7675</v>
      </c>
      <c r="F4190" s="33" t="s">
        <v>79</v>
      </c>
      <c r="G4190" s="33" t="s">
        <v>19</v>
      </c>
      <c r="H4190" s="33">
        <v>0.30936801280331599</v>
      </c>
      <c r="I4190" s="33">
        <v>1.17055671148833E-4</v>
      </c>
      <c r="J4190" s="33">
        <v>2.9569009696053701E-3</v>
      </c>
      <c r="K4190" s="33" t="s">
        <v>7673</v>
      </c>
    </row>
    <row r="4191" spans="1:11">
      <c r="A4191" s="33" t="s">
        <v>5981</v>
      </c>
      <c r="B4191" s="33">
        <v>24663582</v>
      </c>
      <c r="C4191" s="33">
        <v>24663596</v>
      </c>
      <c r="D4191" s="33">
        <v>2</v>
      </c>
      <c r="E4191" s="33" t="s">
        <v>7676</v>
      </c>
      <c r="F4191" s="33" t="s">
        <v>76</v>
      </c>
      <c r="G4191" s="33" t="s">
        <v>22</v>
      </c>
      <c r="H4191" s="33">
        <v>-0.38352821131314802</v>
      </c>
      <c r="I4191" s="33">
        <v>4.0889240148240998E-4</v>
      </c>
      <c r="J4191" s="33">
        <v>8.0407039943683895E-3</v>
      </c>
      <c r="K4191" s="33" t="s">
        <v>7677</v>
      </c>
    </row>
    <row r="4192" spans="1:11">
      <c r="A4192" s="33" t="s">
        <v>5981</v>
      </c>
      <c r="B4192" s="33">
        <v>24744926</v>
      </c>
      <c r="C4192" s="33">
        <v>24744947</v>
      </c>
      <c r="D4192" s="33">
        <v>5</v>
      </c>
      <c r="E4192" s="33" t="s">
        <v>7678</v>
      </c>
      <c r="F4192" s="33" t="s">
        <v>7298</v>
      </c>
      <c r="G4192" s="33" t="s">
        <v>20</v>
      </c>
      <c r="H4192" s="33">
        <v>0.209279352750427</v>
      </c>
      <c r="I4192" s="33">
        <v>1.3448099476948001E-4</v>
      </c>
      <c r="J4192" s="33">
        <v>3.2584196130625602E-3</v>
      </c>
      <c r="K4192" s="33" t="s">
        <v>7679</v>
      </c>
    </row>
    <row r="4193" spans="1:11">
      <c r="A4193" s="33" t="s">
        <v>5981</v>
      </c>
      <c r="B4193" s="33">
        <v>24753000</v>
      </c>
      <c r="C4193" s="33">
        <v>24753013</v>
      </c>
      <c r="D4193" s="33">
        <v>2</v>
      </c>
      <c r="E4193" s="33" t="s">
        <v>7680</v>
      </c>
      <c r="F4193" s="33" t="s">
        <v>116</v>
      </c>
      <c r="G4193" s="33" t="s">
        <v>8648</v>
      </c>
      <c r="H4193" s="33">
        <v>0.22623049942009399</v>
      </c>
      <c r="I4193" s="33">
        <v>1.5026765210031899E-4</v>
      </c>
      <c r="J4193" s="33">
        <v>3.5240547151823001E-3</v>
      </c>
      <c r="K4193" s="33" t="s">
        <v>7681</v>
      </c>
    </row>
    <row r="4194" spans="1:11">
      <c r="A4194" s="33" t="s">
        <v>5981</v>
      </c>
      <c r="B4194" s="33">
        <v>24765013</v>
      </c>
      <c r="C4194" s="33">
        <v>24765031</v>
      </c>
      <c r="D4194" s="33">
        <v>3</v>
      </c>
      <c r="E4194" s="33" t="s">
        <v>7682</v>
      </c>
      <c r="F4194" s="33" t="s">
        <v>231</v>
      </c>
      <c r="G4194" s="33" t="s">
        <v>21</v>
      </c>
      <c r="H4194" s="33">
        <v>0.228791593313979</v>
      </c>
      <c r="I4194" s="16">
        <v>1.6325598840670201E-5</v>
      </c>
      <c r="J4194" s="33">
        <v>5.8513410486296397E-4</v>
      </c>
      <c r="K4194" s="33" t="s">
        <v>7683</v>
      </c>
    </row>
    <row r="4195" spans="1:11">
      <c r="A4195" s="33" t="s">
        <v>5981</v>
      </c>
      <c r="B4195" s="33">
        <v>24817409</v>
      </c>
      <c r="C4195" s="33">
        <v>24817439</v>
      </c>
      <c r="D4195" s="33">
        <v>3</v>
      </c>
      <c r="E4195" s="33" t="s">
        <v>7684</v>
      </c>
      <c r="F4195" s="33" t="s">
        <v>84</v>
      </c>
      <c r="G4195" s="33" t="s">
        <v>21</v>
      </c>
      <c r="H4195" s="33">
        <v>0.19767277476876099</v>
      </c>
      <c r="I4195" s="33">
        <v>3.29587588811072E-4</v>
      </c>
      <c r="J4195" s="33">
        <v>6.8200935044173397E-3</v>
      </c>
      <c r="K4195" s="33" t="s">
        <v>7685</v>
      </c>
    </row>
    <row r="4196" spans="1:11">
      <c r="A4196" s="33" t="s">
        <v>5981</v>
      </c>
      <c r="B4196" s="33">
        <v>24933823</v>
      </c>
      <c r="C4196" s="33">
        <v>24933852</v>
      </c>
      <c r="D4196" s="33">
        <v>1</v>
      </c>
      <c r="E4196" s="33" t="s">
        <v>7686</v>
      </c>
      <c r="F4196" s="33" t="s">
        <v>79</v>
      </c>
      <c r="G4196" s="33" t="s">
        <v>19</v>
      </c>
      <c r="H4196" s="33">
        <v>0.1831529734198</v>
      </c>
      <c r="I4196" s="33">
        <v>5.4374869107045904E-4</v>
      </c>
      <c r="J4196" s="33">
        <v>1.0067300327070599E-2</v>
      </c>
      <c r="K4196" s="33" t="s">
        <v>7687</v>
      </c>
    </row>
    <row r="4197" spans="1:11">
      <c r="A4197" s="33" t="s">
        <v>5981</v>
      </c>
      <c r="B4197" s="33">
        <v>24982804</v>
      </c>
      <c r="C4197" s="33">
        <v>24982832</v>
      </c>
      <c r="D4197" s="33">
        <v>2</v>
      </c>
      <c r="E4197" s="33" t="s">
        <v>7688</v>
      </c>
      <c r="F4197" s="33" t="s">
        <v>169</v>
      </c>
      <c r="G4197" s="33" t="s">
        <v>19</v>
      </c>
      <c r="H4197" s="33">
        <v>-0.20646757598534601</v>
      </c>
      <c r="I4197" s="16">
        <v>4.5671362447162598E-5</v>
      </c>
      <c r="J4197" s="33">
        <v>1.37093892300324E-3</v>
      </c>
      <c r="K4197" s="33" t="s">
        <v>7689</v>
      </c>
    </row>
    <row r="4198" spans="1:11">
      <c r="A4198" s="33" t="s">
        <v>5981</v>
      </c>
      <c r="B4198" s="33">
        <v>24986536</v>
      </c>
      <c r="C4198" s="33">
        <v>24986557</v>
      </c>
      <c r="D4198" s="33">
        <v>6</v>
      </c>
      <c r="E4198" s="33" t="s">
        <v>7690</v>
      </c>
      <c r="F4198" s="33" t="s">
        <v>2761</v>
      </c>
      <c r="G4198" s="33" t="s">
        <v>21</v>
      </c>
      <c r="H4198" s="33">
        <v>-0.15136194861850799</v>
      </c>
      <c r="I4198" s="33">
        <v>8.7556538263328394E-3</v>
      </c>
      <c r="J4198" s="33">
        <v>8.6266805023349893E-2</v>
      </c>
      <c r="K4198" s="33" t="s">
        <v>7689</v>
      </c>
    </row>
    <row r="4199" spans="1:11">
      <c r="A4199" s="33" t="s">
        <v>5981</v>
      </c>
      <c r="B4199" s="33">
        <v>25103559</v>
      </c>
      <c r="C4199" s="33">
        <v>25103569</v>
      </c>
      <c r="D4199" s="33">
        <v>1</v>
      </c>
      <c r="E4199" s="33" t="s">
        <v>7691</v>
      </c>
      <c r="F4199" s="33" t="s">
        <v>79</v>
      </c>
      <c r="G4199" s="33" t="s">
        <v>22</v>
      </c>
      <c r="H4199" s="33">
        <v>-0.30735539662460898</v>
      </c>
      <c r="I4199" s="33">
        <v>5.1592939813495495E-4</v>
      </c>
      <c r="J4199" s="33">
        <v>9.6462547706413406E-3</v>
      </c>
      <c r="K4199" s="33" t="s">
        <v>7692</v>
      </c>
    </row>
    <row r="4200" spans="1:11">
      <c r="A4200" s="33" t="s">
        <v>5981</v>
      </c>
      <c r="B4200" s="33">
        <v>25105580</v>
      </c>
      <c r="C4200" s="33">
        <v>25105596</v>
      </c>
      <c r="D4200" s="33">
        <v>2</v>
      </c>
      <c r="E4200" s="33" t="s">
        <v>7693</v>
      </c>
      <c r="F4200" s="33" t="s">
        <v>76</v>
      </c>
      <c r="G4200" s="33" t="s">
        <v>20</v>
      </c>
      <c r="H4200" s="33">
        <v>-0.449291359208083</v>
      </c>
      <c r="I4200" s="16">
        <v>1.0155345496393301E-14</v>
      </c>
      <c r="J4200" s="16">
        <v>2.5888379218696599E-12</v>
      </c>
      <c r="K4200" s="33" t="s">
        <v>7692</v>
      </c>
    </row>
    <row r="4201" spans="1:11">
      <c r="A4201" s="33" t="s">
        <v>5981</v>
      </c>
      <c r="B4201" s="33">
        <v>25142239</v>
      </c>
      <c r="C4201" s="33">
        <v>25142256</v>
      </c>
      <c r="D4201" s="33">
        <v>2</v>
      </c>
      <c r="E4201" s="33" t="s">
        <v>7694</v>
      </c>
      <c r="F4201" s="33" t="s">
        <v>76</v>
      </c>
      <c r="G4201" s="33" t="s">
        <v>22</v>
      </c>
      <c r="H4201" s="33">
        <v>0.249621651393237</v>
      </c>
      <c r="I4201" s="33">
        <v>4.6515059467085E-3</v>
      </c>
      <c r="J4201" s="33">
        <v>5.5028689804859102E-2</v>
      </c>
      <c r="K4201" s="33" t="s">
        <v>7695</v>
      </c>
    </row>
    <row r="4202" spans="1:11">
      <c r="A4202" s="33" t="s">
        <v>5981</v>
      </c>
      <c r="B4202" s="33">
        <v>25230021</v>
      </c>
      <c r="C4202" s="33">
        <v>25230031</v>
      </c>
      <c r="D4202" s="33">
        <v>1</v>
      </c>
      <c r="E4202" s="33" t="s">
        <v>7696</v>
      </c>
      <c r="F4202" s="33" t="s">
        <v>79</v>
      </c>
      <c r="G4202" s="33" t="s">
        <v>20</v>
      </c>
      <c r="H4202" s="33">
        <v>-0.22097667875796101</v>
      </c>
      <c r="I4202" s="33">
        <v>2.87309278377757E-3</v>
      </c>
      <c r="J4202" s="33">
        <v>3.8165923441006097E-2</v>
      </c>
      <c r="K4202" s="33" t="s">
        <v>7697</v>
      </c>
    </row>
    <row r="4203" spans="1:11">
      <c r="A4203" s="33" t="s">
        <v>5981</v>
      </c>
      <c r="B4203" s="33">
        <v>25236808</v>
      </c>
      <c r="C4203" s="33">
        <v>25236820</v>
      </c>
      <c r="D4203" s="33">
        <v>1</v>
      </c>
      <c r="E4203" s="33" t="s">
        <v>7698</v>
      </c>
      <c r="F4203" s="33" t="s">
        <v>79</v>
      </c>
      <c r="G4203" s="33" t="s">
        <v>22</v>
      </c>
      <c r="H4203" s="33">
        <v>0.27868309667341201</v>
      </c>
      <c r="I4203" s="33">
        <v>1.44573571032803E-3</v>
      </c>
      <c r="J4203" s="33">
        <v>2.2147738349509099E-2</v>
      </c>
      <c r="K4203" s="33" t="s">
        <v>7699</v>
      </c>
    </row>
    <row r="4204" spans="1:11">
      <c r="A4204" s="33" t="s">
        <v>5981</v>
      </c>
      <c r="B4204" s="33">
        <v>25250703</v>
      </c>
      <c r="C4204" s="33">
        <v>25250726</v>
      </c>
      <c r="D4204" s="33">
        <v>2</v>
      </c>
      <c r="E4204" s="33" t="s">
        <v>7700</v>
      </c>
      <c r="F4204" s="33" t="s">
        <v>116</v>
      </c>
      <c r="G4204" s="33" t="s">
        <v>20</v>
      </c>
      <c r="H4204" s="33">
        <v>0.40602917019944501</v>
      </c>
      <c r="I4204" s="33">
        <v>2.2577716662092301E-4</v>
      </c>
      <c r="J4204" s="33">
        <v>4.9297276518747704E-3</v>
      </c>
      <c r="K4204" s="33" t="s">
        <v>7701</v>
      </c>
    </row>
    <row r="4205" spans="1:11">
      <c r="A4205" s="33" t="s">
        <v>5981</v>
      </c>
      <c r="B4205" s="33">
        <v>25260274</v>
      </c>
      <c r="C4205" s="33">
        <v>25260296</v>
      </c>
      <c r="D4205" s="33">
        <v>2</v>
      </c>
      <c r="E4205" s="33" t="s">
        <v>7702</v>
      </c>
      <c r="F4205" s="33" t="s">
        <v>76</v>
      </c>
      <c r="G4205" s="33" t="s">
        <v>22</v>
      </c>
      <c r="H4205" s="33">
        <v>-0.214420814168541</v>
      </c>
      <c r="I4205" s="33">
        <v>7.4771127813962599E-4</v>
      </c>
      <c r="J4205" s="33">
        <v>1.30787508651384E-2</v>
      </c>
      <c r="K4205" s="33" t="s">
        <v>7703</v>
      </c>
    </row>
    <row r="4206" spans="1:11">
      <c r="A4206" s="33" t="s">
        <v>5981</v>
      </c>
      <c r="B4206" s="33">
        <v>25260723</v>
      </c>
      <c r="C4206" s="33">
        <v>25260733</v>
      </c>
      <c r="D4206" s="33">
        <v>1</v>
      </c>
      <c r="E4206" s="33" t="s">
        <v>7704</v>
      </c>
      <c r="F4206" s="33" t="s">
        <v>93</v>
      </c>
      <c r="G4206" s="33" t="s">
        <v>8648</v>
      </c>
      <c r="H4206" s="33">
        <v>-0.17574011556566799</v>
      </c>
      <c r="I4206" s="33">
        <v>6.9187272076831497E-3</v>
      </c>
      <c r="J4206" s="33">
        <v>7.3587985463129404E-2</v>
      </c>
      <c r="K4206" s="33" t="s">
        <v>7703</v>
      </c>
    </row>
    <row r="4207" spans="1:11">
      <c r="A4207" s="33" t="s">
        <v>5981</v>
      </c>
      <c r="B4207" s="33">
        <v>25263825</v>
      </c>
      <c r="C4207" s="33">
        <v>25263839</v>
      </c>
      <c r="D4207" s="33">
        <v>1</v>
      </c>
      <c r="E4207" s="33" t="s">
        <v>7705</v>
      </c>
      <c r="F4207" s="33" t="s">
        <v>79</v>
      </c>
      <c r="G4207" s="33" t="s">
        <v>20</v>
      </c>
      <c r="H4207" s="33">
        <v>-0.85816323016707996</v>
      </c>
      <c r="I4207" s="33">
        <v>7.2418824143006698E-4</v>
      </c>
      <c r="J4207" s="33">
        <v>1.26906640536952E-2</v>
      </c>
      <c r="K4207" s="33" t="s">
        <v>7703</v>
      </c>
    </row>
    <row r="4208" spans="1:11">
      <c r="A4208" s="33" t="s">
        <v>5981</v>
      </c>
      <c r="B4208" s="33">
        <v>25304154</v>
      </c>
      <c r="C4208" s="33">
        <v>25304167</v>
      </c>
      <c r="D4208" s="33">
        <v>2</v>
      </c>
      <c r="E4208" s="33" t="s">
        <v>7706</v>
      </c>
      <c r="F4208" s="33" t="s">
        <v>76</v>
      </c>
      <c r="G4208" s="33" t="s">
        <v>22</v>
      </c>
      <c r="H4208" s="33">
        <v>0.33141227931157102</v>
      </c>
      <c r="I4208" s="33">
        <v>3.3620366573853698E-4</v>
      </c>
      <c r="J4208" s="33">
        <v>6.9418748199665797E-3</v>
      </c>
      <c r="K4208" s="33" t="s">
        <v>7707</v>
      </c>
    </row>
    <row r="4209" spans="1:11">
      <c r="A4209" s="33" t="s">
        <v>5981</v>
      </c>
      <c r="B4209" s="33">
        <v>25345154</v>
      </c>
      <c r="C4209" s="33">
        <v>25345169</v>
      </c>
      <c r="D4209" s="33">
        <v>1</v>
      </c>
      <c r="E4209" s="33" t="s">
        <v>7708</v>
      </c>
      <c r="F4209" s="33" t="s">
        <v>93</v>
      </c>
      <c r="G4209" s="33" t="s">
        <v>22</v>
      </c>
      <c r="H4209" s="33">
        <v>-0.199659565701231</v>
      </c>
      <c r="I4209" s="33">
        <v>9.2928015002705403E-4</v>
      </c>
      <c r="J4209" s="33">
        <v>1.5484741868345499E-2</v>
      </c>
      <c r="K4209" s="33" t="s">
        <v>7709</v>
      </c>
    </row>
    <row r="4210" spans="1:11">
      <c r="A4210" s="33" t="s">
        <v>5981</v>
      </c>
      <c r="B4210" s="33">
        <v>25365992</v>
      </c>
      <c r="C4210" s="33">
        <v>25366004</v>
      </c>
      <c r="D4210" s="33">
        <v>2</v>
      </c>
      <c r="E4210" s="33" t="s">
        <v>7710</v>
      </c>
      <c r="F4210" s="33" t="s">
        <v>169</v>
      </c>
      <c r="G4210" s="33" t="s">
        <v>20</v>
      </c>
      <c r="H4210" s="33">
        <v>-0.19463202693647699</v>
      </c>
      <c r="I4210" s="33">
        <v>4.4372095497924302E-4</v>
      </c>
      <c r="J4210" s="33">
        <v>8.5697456036055893E-3</v>
      </c>
      <c r="K4210" s="33" t="s">
        <v>7711</v>
      </c>
    </row>
    <row r="4211" spans="1:11">
      <c r="A4211" s="33" t="s">
        <v>5981</v>
      </c>
      <c r="B4211" s="33">
        <v>25391090</v>
      </c>
      <c r="C4211" s="33">
        <v>25391100</v>
      </c>
      <c r="D4211" s="33">
        <v>1</v>
      </c>
      <c r="E4211" s="33" t="s">
        <v>7712</v>
      </c>
      <c r="F4211" s="33" t="s">
        <v>79</v>
      </c>
      <c r="G4211" s="33" t="s">
        <v>19</v>
      </c>
      <c r="H4211" s="33">
        <v>-0.19369639107647099</v>
      </c>
      <c r="I4211" s="33">
        <v>9.3774673905548805E-3</v>
      </c>
      <c r="J4211" s="33">
        <v>9.0089255152174294E-2</v>
      </c>
      <c r="K4211" s="33" t="s">
        <v>7713</v>
      </c>
    </row>
    <row r="4212" spans="1:11">
      <c r="A4212" s="33" t="s">
        <v>5981</v>
      </c>
      <c r="B4212" s="33">
        <v>25415931</v>
      </c>
      <c r="C4212" s="33">
        <v>25415946</v>
      </c>
      <c r="D4212" s="33">
        <v>2</v>
      </c>
      <c r="E4212" s="33" t="s">
        <v>7714</v>
      </c>
      <c r="F4212" s="33" t="s">
        <v>116</v>
      </c>
      <c r="G4212" s="33" t="s">
        <v>22</v>
      </c>
      <c r="H4212" s="33">
        <v>0.26474322184634203</v>
      </c>
      <c r="I4212" s="16">
        <v>1.1645554116558899E-5</v>
      </c>
      <c r="J4212" s="33">
        <v>4.4243789199630397E-4</v>
      </c>
      <c r="K4212" s="33" t="s">
        <v>7715</v>
      </c>
    </row>
    <row r="4213" spans="1:11">
      <c r="A4213" s="33" t="s">
        <v>5981</v>
      </c>
      <c r="B4213" s="33">
        <v>25417233</v>
      </c>
      <c r="C4213" s="33">
        <v>25417248</v>
      </c>
      <c r="D4213" s="33">
        <v>2</v>
      </c>
      <c r="E4213" s="33" t="s">
        <v>7716</v>
      </c>
      <c r="F4213" s="33" t="s">
        <v>76</v>
      </c>
      <c r="G4213" s="33" t="s">
        <v>22</v>
      </c>
      <c r="H4213" s="33">
        <v>-0.19272685288447899</v>
      </c>
      <c r="I4213" s="33">
        <v>3.3410368360437901E-3</v>
      </c>
      <c r="J4213" s="33">
        <v>4.2940687237813198E-2</v>
      </c>
      <c r="K4213" s="33" t="s">
        <v>7715</v>
      </c>
    </row>
    <row r="4214" spans="1:11">
      <c r="A4214" s="33" t="s">
        <v>5981</v>
      </c>
      <c r="B4214" s="33">
        <v>25444751</v>
      </c>
      <c r="C4214" s="33">
        <v>25444761</v>
      </c>
      <c r="D4214" s="33">
        <v>1</v>
      </c>
      <c r="E4214" s="33" t="s">
        <v>7717</v>
      </c>
      <c r="F4214" s="33" t="s">
        <v>93</v>
      </c>
      <c r="G4214" s="33" t="s">
        <v>20</v>
      </c>
      <c r="H4214" s="33">
        <v>0.41801720637932899</v>
      </c>
      <c r="I4214" s="16">
        <v>3.7406205665786899E-5</v>
      </c>
      <c r="J4214" s="33">
        <v>1.16869783359751E-3</v>
      </c>
      <c r="K4214" s="33" t="s">
        <v>7718</v>
      </c>
    </row>
    <row r="4215" spans="1:11">
      <c r="A4215" s="33" t="s">
        <v>5981</v>
      </c>
      <c r="B4215" s="33">
        <v>25454552</v>
      </c>
      <c r="C4215" s="33">
        <v>25454567</v>
      </c>
      <c r="D4215" s="33">
        <v>1</v>
      </c>
      <c r="E4215" s="33" t="s">
        <v>7719</v>
      </c>
      <c r="F4215" s="33" t="s">
        <v>93</v>
      </c>
      <c r="G4215" s="33" t="s">
        <v>22</v>
      </c>
      <c r="H4215" s="33">
        <v>0.25617434278005102</v>
      </c>
      <c r="I4215" s="33">
        <v>1.68551374598969E-4</v>
      </c>
      <c r="J4215" s="33">
        <v>3.9046364779049001E-3</v>
      </c>
      <c r="K4215" s="33" t="s">
        <v>7720</v>
      </c>
    </row>
    <row r="4216" spans="1:11">
      <c r="A4216" s="33" t="s">
        <v>5981</v>
      </c>
      <c r="B4216" s="33">
        <v>25466233</v>
      </c>
      <c r="C4216" s="33">
        <v>25466243</v>
      </c>
      <c r="D4216" s="33">
        <v>1</v>
      </c>
      <c r="E4216" s="33" t="s">
        <v>7721</v>
      </c>
      <c r="F4216" s="33" t="s">
        <v>93</v>
      </c>
      <c r="G4216" s="33" t="s">
        <v>22</v>
      </c>
      <c r="H4216" s="33">
        <v>-0.44086606956358698</v>
      </c>
      <c r="I4216" s="16">
        <v>6.0293061593486701E-9</v>
      </c>
      <c r="J4216" s="16">
        <v>5.5598397962615202E-7</v>
      </c>
      <c r="K4216" s="33" t="s">
        <v>7722</v>
      </c>
    </row>
    <row r="4217" spans="1:11">
      <c r="A4217" s="33" t="s">
        <v>5981</v>
      </c>
      <c r="B4217" s="33">
        <v>25466667</v>
      </c>
      <c r="C4217" s="33">
        <v>25466679</v>
      </c>
      <c r="D4217" s="33">
        <v>2</v>
      </c>
      <c r="E4217" s="33" t="s">
        <v>7723</v>
      </c>
      <c r="F4217" s="33" t="s">
        <v>169</v>
      </c>
      <c r="G4217" s="33" t="s">
        <v>19</v>
      </c>
      <c r="H4217" s="33">
        <v>-0.39602610448014602</v>
      </c>
      <c r="I4217" s="16">
        <v>3.6924313388676098E-13</v>
      </c>
      <c r="J4217" s="16">
        <v>6.7443678570316494E-11</v>
      </c>
      <c r="K4217" s="33" t="s">
        <v>7722</v>
      </c>
    </row>
    <row r="4218" spans="1:11">
      <c r="A4218" s="33" t="s">
        <v>5981</v>
      </c>
      <c r="B4218" s="33">
        <v>25485506</v>
      </c>
      <c r="C4218" s="33">
        <v>25485516</v>
      </c>
      <c r="D4218" s="33">
        <v>1</v>
      </c>
      <c r="E4218" s="33" t="s">
        <v>7724</v>
      </c>
      <c r="F4218" s="33" t="s">
        <v>93</v>
      </c>
      <c r="G4218" s="33" t="s">
        <v>20</v>
      </c>
      <c r="H4218" s="33">
        <v>-0.20660511018719499</v>
      </c>
      <c r="I4218" s="33">
        <v>3.49627849721323E-3</v>
      </c>
      <c r="J4218" s="33">
        <v>4.4217913670481099E-2</v>
      </c>
      <c r="K4218" s="33" t="s">
        <v>7725</v>
      </c>
    </row>
    <row r="4219" spans="1:11">
      <c r="A4219" s="33" t="s">
        <v>5981</v>
      </c>
      <c r="B4219" s="33">
        <v>25498779</v>
      </c>
      <c r="C4219" s="33">
        <v>25498799</v>
      </c>
      <c r="D4219" s="33">
        <v>2</v>
      </c>
      <c r="E4219" s="33" t="s">
        <v>7726</v>
      </c>
      <c r="F4219" s="33" t="s">
        <v>76</v>
      </c>
      <c r="G4219" s="33" t="s">
        <v>22</v>
      </c>
      <c r="H4219" s="33">
        <v>-0.32487470903939603</v>
      </c>
      <c r="I4219" s="33">
        <v>9.3807405080543697E-3</v>
      </c>
      <c r="J4219" s="33">
        <v>9.0089255152174294E-2</v>
      </c>
      <c r="K4219" s="33" t="s">
        <v>7727</v>
      </c>
    </row>
    <row r="4220" spans="1:11">
      <c r="A4220" s="33" t="s">
        <v>5981</v>
      </c>
      <c r="B4220" s="33">
        <v>25516168</v>
      </c>
      <c r="C4220" s="33">
        <v>25516178</v>
      </c>
      <c r="D4220" s="33">
        <v>1</v>
      </c>
      <c r="E4220" s="33" t="s">
        <v>7728</v>
      </c>
      <c r="F4220" s="33" t="s">
        <v>79</v>
      </c>
      <c r="G4220" s="33" t="s">
        <v>22</v>
      </c>
      <c r="H4220" s="33">
        <v>0.19505277782267699</v>
      </c>
      <c r="I4220" s="33">
        <v>4.6523518544221796E-3</v>
      </c>
      <c r="J4220" s="33">
        <v>5.5028689804859102E-2</v>
      </c>
      <c r="K4220" s="33" t="s">
        <v>7729</v>
      </c>
    </row>
    <row r="4221" spans="1:11">
      <c r="A4221" s="33" t="s">
        <v>5981</v>
      </c>
      <c r="B4221" s="33">
        <v>25581917</v>
      </c>
      <c r="C4221" s="33">
        <v>25581928</v>
      </c>
      <c r="D4221" s="33">
        <v>2</v>
      </c>
      <c r="E4221" s="33" t="s">
        <v>7730</v>
      </c>
      <c r="F4221" s="33" t="s">
        <v>169</v>
      </c>
      <c r="G4221" s="33" t="s">
        <v>20</v>
      </c>
      <c r="H4221" s="33">
        <v>-0.47310805569980402</v>
      </c>
      <c r="I4221" s="16">
        <v>3.40690217457489E-18</v>
      </c>
      <c r="J4221" s="16">
        <v>1.70309246600591E-15</v>
      </c>
      <c r="K4221" s="33" t="s">
        <v>7731</v>
      </c>
    </row>
    <row r="4222" spans="1:11">
      <c r="A4222" s="33" t="s">
        <v>5981</v>
      </c>
      <c r="B4222" s="33">
        <v>25598579</v>
      </c>
      <c r="C4222" s="33">
        <v>25598601</v>
      </c>
      <c r="D4222" s="33">
        <v>2</v>
      </c>
      <c r="E4222" s="33" t="s">
        <v>7732</v>
      </c>
      <c r="F4222" s="33" t="s">
        <v>116</v>
      </c>
      <c r="G4222" s="33" t="s">
        <v>20</v>
      </c>
      <c r="H4222" s="33">
        <v>0.41988616898343301</v>
      </c>
      <c r="I4222" s="33">
        <v>3.30114055597642E-3</v>
      </c>
      <c r="J4222" s="33">
        <v>4.2485410570005502E-2</v>
      </c>
      <c r="K4222" s="33" t="s">
        <v>7733</v>
      </c>
    </row>
    <row r="4223" spans="1:11">
      <c r="A4223" s="33" t="s">
        <v>5981</v>
      </c>
      <c r="B4223" s="33">
        <v>25624361</v>
      </c>
      <c r="C4223" s="33">
        <v>25624371</v>
      </c>
      <c r="D4223" s="33">
        <v>1</v>
      </c>
      <c r="E4223" s="33" t="s">
        <v>7734</v>
      </c>
      <c r="F4223" s="33" t="s">
        <v>93</v>
      </c>
      <c r="G4223" s="33" t="s">
        <v>22</v>
      </c>
      <c r="H4223" s="33">
        <v>0.26391194465632001</v>
      </c>
      <c r="I4223" s="33">
        <v>1.0583975906926E-2</v>
      </c>
      <c r="J4223" s="33">
        <v>9.7503979790478396E-2</v>
      </c>
      <c r="K4223" s="33" t="s">
        <v>7735</v>
      </c>
    </row>
    <row r="4224" spans="1:11">
      <c r="A4224" s="33" t="s">
        <v>5981</v>
      </c>
      <c r="B4224" s="33">
        <v>25663665</v>
      </c>
      <c r="C4224" s="33">
        <v>25663685</v>
      </c>
      <c r="D4224" s="33">
        <v>3</v>
      </c>
      <c r="E4224" s="33" t="s">
        <v>7736</v>
      </c>
      <c r="F4224" s="33" t="s">
        <v>517</v>
      </c>
      <c r="G4224" s="33" t="s">
        <v>18</v>
      </c>
      <c r="H4224" s="33">
        <v>0.17155380435960099</v>
      </c>
      <c r="I4224" s="33">
        <v>9.6066091803501397E-3</v>
      </c>
      <c r="J4224" s="33">
        <v>9.1610014051170294E-2</v>
      </c>
      <c r="K4224" s="33" t="s">
        <v>7737</v>
      </c>
    </row>
    <row r="4225" spans="1:11">
      <c r="A4225" s="33" t="s">
        <v>5981</v>
      </c>
      <c r="B4225" s="33">
        <v>25691919</v>
      </c>
      <c r="C4225" s="33">
        <v>25691935</v>
      </c>
      <c r="D4225" s="33">
        <v>4</v>
      </c>
      <c r="E4225" s="33" t="s">
        <v>7738</v>
      </c>
      <c r="F4225" s="33" t="s">
        <v>423</v>
      </c>
      <c r="G4225" s="33" t="s">
        <v>20</v>
      </c>
      <c r="H4225" s="33">
        <v>0.22804521125944699</v>
      </c>
      <c r="I4225" s="16">
        <v>8.4187306063829807E-6</v>
      </c>
      <c r="J4225" s="33">
        <v>3.35971022266494E-4</v>
      </c>
      <c r="K4225" s="33" t="s">
        <v>7739</v>
      </c>
    </row>
    <row r="4226" spans="1:11">
      <c r="A4226" s="33" t="s">
        <v>5981</v>
      </c>
      <c r="B4226" s="33">
        <v>25696029</v>
      </c>
      <c r="C4226" s="33">
        <v>25696045</v>
      </c>
      <c r="D4226" s="33">
        <v>3</v>
      </c>
      <c r="E4226" s="33" t="s">
        <v>7740</v>
      </c>
      <c r="F4226" s="33" t="s">
        <v>288</v>
      </c>
      <c r="G4226" s="33" t="s">
        <v>21</v>
      </c>
      <c r="H4226" s="33">
        <v>0.18252749219554301</v>
      </c>
      <c r="I4226" s="33">
        <v>6.0040515672002501E-4</v>
      </c>
      <c r="J4226" s="33">
        <v>1.09666311125515E-2</v>
      </c>
      <c r="K4226" s="33" t="s">
        <v>7739</v>
      </c>
    </row>
    <row r="4227" spans="1:11">
      <c r="A4227" s="33" t="s">
        <v>5981</v>
      </c>
      <c r="B4227" s="33">
        <v>25696029</v>
      </c>
      <c r="C4227" s="33">
        <v>25696045</v>
      </c>
      <c r="D4227" s="33">
        <v>3</v>
      </c>
      <c r="E4227" s="33" t="s">
        <v>7740</v>
      </c>
      <c r="F4227" s="33" t="s">
        <v>288</v>
      </c>
      <c r="G4227" s="33" t="s">
        <v>21</v>
      </c>
      <c r="H4227" s="33">
        <v>-0.139292806163507</v>
      </c>
      <c r="I4227" s="33">
        <v>9.07170822111001E-3</v>
      </c>
      <c r="J4227" s="33">
        <v>8.8191488929480893E-2</v>
      </c>
      <c r="K4227" s="33" t="s">
        <v>7741</v>
      </c>
    </row>
    <row r="4228" spans="1:11">
      <c r="A4228" s="33" t="s">
        <v>5981</v>
      </c>
      <c r="B4228" s="33">
        <v>25755005</v>
      </c>
      <c r="C4228" s="33">
        <v>25755028</v>
      </c>
      <c r="D4228" s="33">
        <v>2</v>
      </c>
      <c r="E4228" s="33" t="s">
        <v>7742</v>
      </c>
      <c r="F4228" s="33" t="s">
        <v>169</v>
      </c>
      <c r="G4228" s="33" t="s">
        <v>20</v>
      </c>
      <c r="H4228" s="33">
        <v>0.19764745784326501</v>
      </c>
      <c r="I4228" s="33">
        <v>3.17011529026954E-3</v>
      </c>
      <c r="J4228" s="33">
        <v>4.1077428413342498E-2</v>
      </c>
      <c r="K4228" s="33" t="s">
        <v>7743</v>
      </c>
    </row>
    <row r="4229" spans="1:11">
      <c r="A4229" s="33" t="s">
        <v>5981</v>
      </c>
      <c r="B4229" s="33">
        <v>25879199</v>
      </c>
      <c r="C4229" s="33">
        <v>25879214</v>
      </c>
      <c r="D4229" s="33">
        <v>1</v>
      </c>
      <c r="E4229" s="33" t="s">
        <v>7744</v>
      </c>
      <c r="F4229" s="33" t="s">
        <v>93</v>
      </c>
      <c r="G4229" s="33" t="s">
        <v>22</v>
      </c>
      <c r="H4229" s="33">
        <v>0.26379039244104802</v>
      </c>
      <c r="I4229" s="33">
        <v>1.3769361520323201E-4</v>
      </c>
      <c r="J4229" s="33">
        <v>3.31092141063366E-3</v>
      </c>
      <c r="K4229" s="33" t="s">
        <v>7745</v>
      </c>
    </row>
    <row r="4230" spans="1:11">
      <c r="A4230" s="33" t="s">
        <v>5981</v>
      </c>
      <c r="B4230" s="33">
        <v>25891555</v>
      </c>
      <c r="C4230" s="33">
        <v>25891571</v>
      </c>
      <c r="D4230" s="33">
        <v>2</v>
      </c>
      <c r="E4230" s="33" t="s">
        <v>7746</v>
      </c>
      <c r="F4230" s="33" t="s">
        <v>116</v>
      </c>
      <c r="G4230" s="33" t="s">
        <v>20</v>
      </c>
      <c r="H4230" s="33">
        <v>0.21063908435828399</v>
      </c>
      <c r="I4230" s="33">
        <v>5.2730089488730999E-3</v>
      </c>
      <c r="J4230" s="33">
        <v>6.02683983109467E-2</v>
      </c>
      <c r="K4230" s="33" t="s">
        <v>7747</v>
      </c>
    </row>
    <row r="4231" spans="1:11">
      <c r="A4231" s="33" t="s">
        <v>5981</v>
      </c>
      <c r="B4231" s="33">
        <v>25901778</v>
      </c>
      <c r="C4231" s="33">
        <v>25901795</v>
      </c>
      <c r="D4231" s="33">
        <v>2</v>
      </c>
      <c r="E4231" s="33" t="s">
        <v>7748</v>
      </c>
      <c r="F4231" s="33" t="s">
        <v>169</v>
      </c>
      <c r="G4231" s="33" t="s">
        <v>19</v>
      </c>
      <c r="H4231" s="33">
        <v>0.17474124533201499</v>
      </c>
      <c r="I4231" s="33">
        <v>1.0994472590867301E-3</v>
      </c>
      <c r="J4231" s="33">
        <v>1.79117496857732E-2</v>
      </c>
      <c r="K4231" s="33" t="s">
        <v>7749</v>
      </c>
    </row>
    <row r="4232" spans="1:11">
      <c r="A4232" s="33" t="s">
        <v>5981</v>
      </c>
      <c r="B4232" s="33">
        <v>25901778</v>
      </c>
      <c r="C4232" s="33">
        <v>25901795</v>
      </c>
      <c r="D4232" s="33">
        <v>2</v>
      </c>
      <c r="E4232" s="33" t="s">
        <v>7748</v>
      </c>
      <c r="F4232" s="33" t="s">
        <v>169</v>
      </c>
      <c r="G4232" s="33" t="s">
        <v>19</v>
      </c>
      <c r="H4232" s="33">
        <v>-0.23639636217504201</v>
      </c>
      <c r="I4232" s="16">
        <v>8.8110564941764998E-6</v>
      </c>
      <c r="J4232" s="33">
        <v>3.4988668271309698E-4</v>
      </c>
      <c r="K4232" s="33" t="s">
        <v>7750</v>
      </c>
    </row>
    <row r="4233" spans="1:11">
      <c r="A4233" s="33" t="s">
        <v>5981</v>
      </c>
      <c r="B4233" s="33">
        <v>25906015</v>
      </c>
      <c r="C4233" s="33">
        <v>25906033</v>
      </c>
      <c r="D4233" s="33">
        <v>3</v>
      </c>
      <c r="E4233" s="33" t="s">
        <v>7751</v>
      </c>
      <c r="F4233" s="33" t="s">
        <v>84</v>
      </c>
      <c r="G4233" s="33" t="s">
        <v>20</v>
      </c>
      <c r="H4233" s="33">
        <v>-0.30207426521566599</v>
      </c>
      <c r="I4233" s="16">
        <v>5.6685984411053404E-7</v>
      </c>
      <c r="J4233" s="16">
        <v>3.2239729337496099E-5</v>
      </c>
      <c r="K4233" s="33" t="s">
        <v>7750</v>
      </c>
    </row>
    <row r="4234" spans="1:11">
      <c r="A4234" s="33" t="s">
        <v>5981</v>
      </c>
      <c r="B4234" s="33">
        <v>25908361</v>
      </c>
      <c r="C4234" s="33">
        <v>25908379</v>
      </c>
      <c r="D4234" s="33">
        <v>2</v>
      </c>
      <c r="E4234" s="33" t="s">
        <v>7752</v>
      </c>
      <c r="F4234" s="33" t="s">
        <v>116</v>
      </c>
      <c r="G4234" s="33" t="s">
        <v>20</v>
      </c>
      <c r="H4234" s="33">
        <v>0.25779016272840599</v>
      </c>
      <c r="I4234" s="33">
        <v>9.2669898458082203E-4</v>
      </c>
      <c r="J4234" s="33">
        <v>1.5468869869154E-2</v>
      </c>
      <c r="K4234" s="33" t="s">
        <v>7753</v>
      </c>
    </row>
    <row r="4235" spans="1:11">
      <c r="A4235" s="33" t="s">
        <v>5981</v>
      </c>
      <c r="B4235" s="33">
        <v>25939820</v>
      </c>
      <c r="C4235" s="33">
        <v>25939839</v>
      </c>
      <c r="D4235" s="33">
        <v>3</v>
      </c>
      <c r="E4235" s="33" t="s">
        <v>7754</v>
      </c>
      <c r="F4235" s="33" t="s">
        <v>84</v>
      </c>
      <c r="G4235" s="33" t="s">
        <v>21</v>
      </c>
      <c r="H4235" s="33">
        <v>0.17011264620743499</v>
      </c>
      <c r="I4235" s="33">
        <v>1.2734121648161601E-3</v>
      </c>
      <c r="J4235" s="33">
        <v>2.0124573613018198E-2</v>
      </c>
      <c r="K4235" s="33" t="s">
        <v>7755</v>
      </c>
    </row>
    <row r="4236" spans="1:11">
      <c r="A4236" s="33" t="s">
        <v>5981</v>
      </c>
      <c r="B4236" s="33">
        <v>25939820</v>
      </c>
      <c r="C4236" s="33">
        <v>25939839</v>
      </c>
      <c r="D4236" s="33">
        <v>3</v>
      </c>
      <c r="E4236" s="33" t="s">
        <v>7754</v>
      </c>
      <c r="F4236" s="33" t="s">
        <v>84</v>
      </c>
      <c r="G4236" s="33" t="s">
        <v>21</v>
      </c>
      <c r="H4236" s="33">
        <v>-0.200488625995563</v>
      </c>
      <c r="I4236" s="33">
        <v>1.3995690478066901E-4</v>
      </c>
      <c r="J4236" s="33">
        <v>3.3568451555727199E-3</v>
      </c>
      <c r="K4236" s="33" t="s">
        <v>7756</v>
      </c>
    </row>
    <row r="4237" spans="1:11">
      <c r="A4237" s="33" t="s">
        <v>5981</v>
      </c>
      <c r="B4237" s="33">
        <v>25978369</v>
      </c>
      <c r="C4237" s="33">
        <v>25978383</v>
      </c>
      <c r="D4237" s="33">
        <v>4</v>
      </c>
      <c r="E4237" s="33" t="s">
        <v>7757</v>
      </c>
      <c r="F4237" s="33" t="s">
        <v>123</v>
      </c>
      <c r="G4237" s="33" t="s">
        <v>20</v>
      </c>
      <c r="H4237" s="33">
        <v>0.21552401947830899</v>
      </c>
      <c r="I4237" s="33">
        <v>1.96418940831033E-4</v>
      </c>
      <c r="J4237" s="33">
        <v>4.4208225118795002E-3</v>
      </c>
      <c r="K4237" s="33" t="s">
        <v>7758</v>
      </c>
    </row>
    <row r="4238" spans="1:11">
      <c r="A4238" s="33" t="s">
        <v>5981</v>
      </c>
      <c r="B4238" s="33">
        <v>25996340</v>
      </c>
      <c r="C4238" s="33">
        <v>25996350</v>
      </c>
      <c r="D4238" s="33">
        <v>1</v>
      </c>
      <c r="E4238" s="33" t="s">
        <v>7759</v>
      </c>
      <c r="F4238" s="33" t="s">
        <v>93</v>
      </c>
      <c r="G4238" s="33" t="s">
        <v>22</v>
      </c>
      <c r="H4238" s="33">
        <v>0.55817242031531999</v>
      </c>
      <c r="I4238" s="16">
        <v>1.09844993960368E-7</v>
      </c>
      <c r="J4238" s="16">
        <v>7.0973316505821599E-6</v>
      </c>
      <c r="K4238" s="33" t="s">
        <v>7760</v>
      </c>
    </row>
    <row r="4239" spans="1:11">
      <c r="A4239" s="33" t="s">
        <v>5981</v>
      </c>
      <c r="B4239" s="33">
        <v>26003492</v>
      </c>
      <c r="C4239" s="33">
        <v>26003506</v>
      </c>
      <c r="D4239" s="33">
        <v>1</v>
      </c>
      <c r="E4239" s="33" t="s">
        <v>7761</v>
      </c>
      <c r="F4239" s="33" t="s">
        <v>79</v>
      </c>
      <c r="G4239" s="33" t="s">
        <v>22</v>
      </c>
      <c r="H4239" s="33">
        <v>0.50010290829621695</v>
      </c>
      <c r="I4239" s="33">
        <v>2.9529321514665198E-4</v>
      </c>
      <c r="J4239" s="33">
        <v>6.2050773395196804E-3</v>
      </c>
      <c r="K4239" s="33" t="s">
        <v>7762</v>
      </c>
    </row>
    <row r="4240" spans="1:11">
      <c r="A4240" s="33" t="s">
        <v>5981</v>
      </c>
      <c r="B4240" s="33">
        <v>26006731</v>
      </c>
      <c r="C4240" s="33">
        <v>26006758</v>
      </c>
      <c r="D4240" s="33">
        <v>3</v>
      </c>
      <c r="E4240" s="33" t="s">
        <v>7763</v>
      </c>
      <c r="F4240" s="33" t="s">
        <v>288</v>
      </c>
      <c r="G4240" s="33" t="s">
        <v>18</v>
      </c>
      <c r="H4240" s="33">
        <v>-0.220626094250021</v>
      </c>
      <c r="I4240" s="16">
        <v>7.8502738112720197E-5</v>
      </c>
      <c r="J4240" s="33">
        <v>2.1182358141892499E-3</v>
      </c>
      <c r="K4240" s="33" t="s">
        <v>7762</v>
      </c>
    </row>
    <row r="4241" spans="1:11">
      <c r="A4241" s="33" t="s">
        <v>5981</v>
      </c>
      <c r="B4241" s="33">
        <v>26043937</v>
      </c>
      <c r="C4241" s="33">
        <v>26043956</v>
      </c>
      <c r="D4241" s="33">
        <v>2</v>
      </c>
      <c r="E4241" s="33" t="s">
        <v>7764</v>
      </c>
      <c r="F4241" s="33" t="s">
        <v>169</v>
      </c>
      <c r="G4241" s="33" t="s">
        <v>22</v>
      </c>
      <c r="H4241" s="33">
        <v>0.156733213978198</v>
      </c>
      <c r="I4241" s="33">
        <v>4.9519179367435101E-3</v>
      </c>
      <c r="J4241" s="33">
        <v>5.7638868337242501E-2</v>
      </c>
      <c r="K4241" s="33" t="s">
        <v>7765</v>
      </c>
    </row>
    <row r="4242" spans="1:11">
      <c r="A4242" s="33" t="s">
        <v>5981</v>
      </c>
      <c r="B4242" s="33">
        <v>26129679</v>
      </c>
      <c r="C4242" s="33">
        <v>26129695</v>
      </c>
      <c r="D4242" s="33">
        <v>2</v>
      </c>
      <c r="E4242" s="33" t="s">
        <v>7766</v>
      </c>
      <c r="F4242" s="33" t="s">
        <v>76</v>
      </c>
      <c r="G4242" s="33" t="s">
        <v>22</v>
      </c>
      <c r="H4242" s="33">
        <v>-0.20375542204094199</v>
      </c>
      <c r="I4242" s="33">
        <v>2.1733313851093799E-4</v>
      </c>
      <c r="J4242" s="33">
        <v>4.7783105314279798E-3</v>
      </c>
      <c r="K4242" s="33" t="s">
        <v>7767</v>
      </c>
    </row>
    <row r="4243" spans="1:11">
      <c r="A4243" s="33" t="s">
        <v>5981</v>
      </c>
      <c r="B4243" s="33">
        <v>26133367</v>
      </c>
      <c r="C4243" s="33">
        <v>26133378</v>
      </c>
      <c r="D4243" s="33">
        <v>1</v>
      </c>
      <c r="E4243" s="33" t="s">
        <v>7768</v>
      </c>
      <c r="F4243" s="33" t="s">
        <v>79</v>
      </c>
      <c r="G4243" s="33" t="s">
        <v>18</v>
      </c>
      <c r="H4243" s="33">
        <v>-0.36498345070930899</v>
      </c>
      <c r="I4243" s="33">
        <v>9.1571463672997701E-3</v>
      </c>
      <c r="J4243" s="33">
        <v>8.8659099079116399E-2</v>
      </c>
      <c r="K4243" s="33" t="s">
        <v>7767</v>
      </c>
    </row>
    <row r="4244" spans="1:11">
      <c r="A4244" s="33" t="s">
        <v>5981</v>
      </c>
      <c r="B4244" s="33">
        <v>26177505</v>
      </c>
      <c r="C4244" s="33">
        <v>26177535</v>
      </c>
      <c r="D4244" s="33">
        <v>1</v>
      </c>
      <c r="E4244" s="33" t="s">
        <v>7769</v>
      </c>
      <c r="F4244" s="33" t="s">
        <v>79</v>
      </c>
      <c r="G4244" s="33" t="s">
        <v>20</v>
      </c>
      <c r="H4244" s="33">
        <v>0.43505523773589699</v>
      </c>
      <c r="I4244" s="16">
        <v>4.4337857199518102E-7</v>
      </c>
      <c r="J4244" s="16">
        <v>2.5835642189019799E-5</v>
      </c>
      <c r="K4244" s="33" t="s">
        <v>7770</v>
      </c>
    </row>
    <row r="4245" spans="1:11">
      <c r="A4245" s="33" t="s">
        <v>5981</v>
      </c>
      <c r="B4245" s="33">
        <v>26178505</v>
      </c>
      <c r="C4245" s="33">
        <v>26178516</v>
      </c>
      <c r="D4245" s="33">
        <v>1</v>
      </c>
      <c r="E4245" s="33" t="s">
        <v>7771</v>
      </c>
      <c r="F4245" s="33" t="s">
        <v>79</v>
      </c>
      <c r="G4245" s="33" t="s">
        <v>19</v>
      </c>
      <c r="H4245" s="33">
        <v>0.34063552885499598</v>
      </c>
      <c r="I4245" s="16">
        <v>5.2860922774400503E-5</v>
      </c>
      <c r="J4245" s="33">
        <v>1.5448401369577099E-3</v>
      </c>
      <c r="K4245" s="33" t="s">
        <v>7770</v>
      </c>
    </row>
    <row r="4246" spans="1:11">
      <c r="A4246" s="33" t="s">
        <v>5981</v>
      </c>
      <c r="B4246" s="33">
        <v>26220126</v>
      </c>
      <c r="C4246" s="33">
        <v>26220143</v>
      </c>
      <c r="D4246" s="33">
        <v>4</v>
      </c>
      <c r="E4246" s="33" t="s">
        <v>7772</v>
      </c>
      <c r="F4246" s="33" t="s">
        <v>7081</v>
      </c>
      <c r="G4246" s="33" t="s">
        <v>19</v>
      </c>
      <c r="H4246" s="33">
        <v>-0.325306539077103</v>
      </c>
      <c r="I4246" s="16">
        <v>1.7944435423351899E-9</v>
      </c>
      <c r="J4246" s="16">
        <v>1.8525679092499601E-7</v>
      </c>
      <c r="K4246" s="33" t="s">
        <v>7773</v>
      </c>
    </row>
    <row r="4247" spans="1:11">
      <c r="A4247" s="33" t="s">
        <v>5981</v>
      </c>
      <c r="B4247" s="33">
        <v>26385834</v>
      </c>
      <c r="C4247" s="33">
        <v>26385852</v>
      </c>
      <c r="D4247" s="33">
        <v>3</v>
      </c>
      <c r="E4247" s="33" t="s">
        <v>7774</v>
      </c>
      <c r="F4247" s="33" t="s">
        <v>231</v>
      </c>
      <c r="G4247" s="33" t="s">
        <v>19</v>
      </c>
      <c r="H4247" s="33">
        <v>-0.19868158712370501</v>
      </c>
      <c r="I4247" s="33">
        <v>1.4480894893831599E-4</v>
      </c>
      <c r="J4247" s="33">
        <v>3.4299137082696501E-3</v>
      </c>
      <c r="K4247" s="33" t="s">
        <v>7775</v>
      </c>
    </row>
    <row r="4248" spans="1:11">
      <c r="A4248" s="33" t="s">
        <v>5981</v>
      </c>
      <c r="B4248" s="33">
        <v>26385834</v>
      </c>
      <c r="C4248" s="33">
        <v>26385852</v>
      </c>
      <c r="D4248" s="33">
        <v>3</v>
      </c>
      <c r="E4248" s="33" t="s">
        <v>7774</v>
      </c>
      <c r="F4248" s="33" t="s">
        <v>231</v>
      </c>
      <c r="G4248" s="33" t="s">
        <v>19</v>
      </c>
      <c r="H4248" s="33">
        <v>0.28284850744995799</v>
      </c>
      <c r="I4248" s="16">
        <v>4.5634559183011301E-8</v>
      </c>
      <c r="J4248" s="16">
        <v>3.33413110092493E-6</v>
      </c>
      <c r="K4248" s="33" t="s">
        <v>7776</v>
      </c>
    </row>
    <row r="4249" spans="1:11">
      <c r="A4249" s="33" t="s">
        <v>5981</v>
      </c>
      <c r="B4249" s="33">
        <v>26406233</v>
      </c>
      <c r="C4249" s="33">
        <v>26406249</v>
      </c>
      <c r="D4249" s="33">
        <v>1</v>
      </c>
      <c r="E4249" s="33" t="s">
        <v>7777</v>
      </c>
      <c r="F4249" s="33" t="s">
        <v>79</v>
      </c>
      <c r="G4249" s="33" t="s">
        <v>19</v>
      </c>
      <c r="H4249" s="33">
        <v>0.43086151063522499</v>
      </c>
      <c r="I4249" s="33">
        <v>1.2705472122463701E-4</v>
      </c>
      <c r="J4249" s="33">
        <v>3.1236807353433298E-3</v>
      </c>
      <c r="K4249" s="33" t="s">
        <v>7778</v>
      </c>
    </row>
    <row r="4250" spans="1:11">
      <c r="A4250" s="33" t="s">
        <v>5981</v>
      </c>
      <c r="B4250" s="33">
        <v>26410116</v>
      </c>
      <c r="C4250" s="33">
        <v>26410127</v>
      </c>
      <c r="D4250" s="33">
        <v>2</v>
      </c>
      <c r="E4250" s="33" t="s">
        <v>7779</v>
      </c>
      <c r="F4250" s="33" t="s">
        <v>169</v>
      </c>
      <c r="G4250" s="33" t="s">
        <v>20</v>
      </c>
      <c r="H4250" s="33">
        <v>-0.31323320157550999</v>
      </c>
      <c r="I4250" s="16">
        <v>4.8869525154193099E-9</v>
      </c>
      <c r="J4250" s="16">
        <v>4.5956707912329297E-7</v>
      </c>
      <c r="K4250" s="33" t="s">
        <v>7778</v>
      </c>
    </row>
    <row r="4251" spans="1:11">
      <c r="A4251" s="33" t="s">
        <v>5981</v>
      </c>
      <c r="B4251" s="33">
        <v>26417181</v>
      </c>
      <c r="C4251" s="33">
        <v>26417200</v>
      </c>
      <c r="D4251" s="33">
        <v>2</v>
      </c>
      <c r="E4251" s="33" t="s">
        <v>7780</v>
      </c>
      <c r="F4251" s="33" t="s">
        <v>76</v>
      </c>
      <c r="G4251" s="33" t="s">
        <v>20</v>
      </c>
      <c r="H4251" s="33">
        <v>0.50204879177807904</v>
      </c>
      <c r="I4251" s="33">
        <v>2.4831206656124702E-3</v>
      </c>
      <c r="J4251" s="33">
        <v>3.4032727391034898E-2</v>
      </c>
      <c r="K4251" s="33" t="s">
        <v>7781</v>
      </c>
    </row>
    <row r="4252" spans="1:11">
      <c r="A4252" s="33" t="s">
        <v>5981</v>
      </c>
      <c r="B4252" s="33">
        <v>26421593</v>
      </c>
      <c r="C4252" s="33">
        <v>26421609</v>
      </c>
      <c r="D4252" s="33">
        <v>1</v>
      </c>
      <c r="E4252" s="33" t="s">
        <v>7782</v>
      </c>
      <c r="F4252" s="33" t="s">
        <v>93</v>
      </c>
      <c r="G4252" s="33" t="s">
        <v>20</v>
      </c>
      <c r="H4252" s="33">
        <v>0.24695101487176299</v>
      </c>
      <c r="I4252" s="33">
        <v>1.8842705132298199E-3</v>
      </c>
      <c r="J4252" s="33">
        <v>2.74912462897954E-2</v>
      </c>
      <c r="K4252" s="33" t="s">
        <v>7783</v>
      </c>
    </row>
    <row r="4253" spans="1:11">
      <c r="A4253" s="33" t="s">
        <v>5981</v>
      </c>
      <c r="B4253" s="33">
        <v>26421593</v>
      </c>
      <c r="C4253" s="33">
        <v>26421609</v>
      </c>
      <c r="D4253" s="33">
        <v>1</v>
      </c>
      <c r="E4253" s="33" t="s">
        <v>7782</v>
      </c>
      <c r="F4253" s="33" t="s">
        <v>93</v>
      </c>
      <c r="G4253" s="33" t="s">
        <v>20</v>
      </c>
      <c r="H4253" s="33">
        <v>0.36030813286722202</v>
      </c>
      <c r="I4253" s="16">
        <v>3.8337294663042697E-6</v>
      </c>
      <c r="J4253" s="33">
        <v>1.6936168591143299E-4</v>
      </c>
      <c r="K4253" s="33" t="s">
        <v>7784</v>
      </c>
    </row>
    <row r="4254" spans="1:11">
      <c r="A4254" s="33" t="s">
        <v>5981</v>
      </c>
      <c r="B4254" s="33">
        <v>26425393</v>
      </c>
      <c r="C4254" s="33">
        <v>26425409</v>
      </c>
      <c r="D4254" s="33">
        <v>2</v>
      </c>
      <c r="E4254" s="33" t="s">
        <v>7785</v>
      </c>
      <c r="F4254" s="33" t="s">
        <v>116</v>
      </c>
      <c r="G4254" s="33" t="s">
        <v>20</v>
      </c>
      <c r="H4254" s="33">
        <v>0.247642227892164</v>
      </c>
      <c r="I4254" s="16">
        <v>5.2965823990073603E-6</v>
      </c>
      <c r="J4254" s="33">
        <v>2.23586398336764E-4</v>
      </c>
      <c r="K4254" s="33" t="s">
        <v>7784</v>
      </c>
    </row>
    <row r="4255" spans="1:11">
      <c r="A4255" s="33" t="s">
        <v>5981</v>
      </c>
      <c r="B4255" s="33">
        <v>26425393</v>
      </c>
      <c r="C4255" s="33">
        <v>26425409</v>
      </c>
      <c r="D4255" s="33">
        <v>2</v>
      </c>
      <c r="E4255" s="33" t="s">
        <v>7785</v>
      </c>
      <c r="F4255" s="33" t="s">
        <v>116</v>
      </c>
      <c r="G4255" s="33" t="s">
        <v>20</v>
      </c>
      <c r="H4255" s="33">
        <v>0.165446975176755</v>
      </c>
      <c r="I4255" s="33">
        <v>2.57069829039186E-3</v>
      </c>
      <c r="J4255" s="33">
        <v>3.50162367716454E-2</v>
      </c>
      <c r="K4255" s="33" t="s">
        <v>7786</v>
      </c>
    </row>
    <row r="4256" spans="1:11">
      <c r="A4256" s="33" t="s">
        <v>5981</v>
      </c>
      <c r="B4256" s="33">
        <v>26443165</v>
      </c>
      <c r="C4256" s="33">
        <v>26443177</v>
      </c>
      <c r="D4256" s="33">
        <v>1</v>
      </c>
      <c r="E4256" s="33" t="s">
        <v>7787</v>
      </c>
      <c r="F4256" s="33" t="s">
        <v>79</v>
      </c>
      <c r="G4256" s="33" t="s">
        <v>19</v>
      </c>
      <c r="H4256" s="33">
        <v>0.25959658244432599</v>
      </c>
      <c r="I4256" s="33">
        <v>8.7532264124052205E-3</v>
      </c>
      <c r="J4256" s="33">
        <v>8.6266805023349893E-2</v>
      </c>
      <c r="K4256" s="33" t="s">
        <v>7788</v>
      </c>
    </row>
    <row r="4257" spans="1:11">
      <c r="A4257" s="33" t="s">
        <v>5981</v>
      </c>
      <c r="B4257" s="33">
        <v>26448925</v>
      </c>
      <c r="C4257" s="33">
        <v>26448942</v>
      </c>
      <c r="D4257" s="33">
        <v>2</v>
      </c>
      <c r="E4257" s="33" t="s">
        <v>7789</v>
      </c>
      <c r="F4257" s="33" t="s">
        <v>116</v>
      </c>
      <c r="G4257" s="33" t="s">
        <v>20</v>
      </c>
      <c r="H4257" s="33">
        <v>0.35822104956184397</v>
      </c>
      <c r="I4257" s="16">
        <v>9.0745021022488198E-9</v>
      </c>
      <c r="J4257" s="16">
        <v>7.9073046758861801E-7</v>
      </c>
      <c r="K4257" s="33" t="s">
        <v>7790</v>
      </c>
    </row>
    <row r="4258" spans="1:11">
      <c r="A4258" s="33" t="s">
        <v>5981</v>
      </c>
      <c r="B4258" s="33">
        <v>26448925</v>
      </c>
      <c r="C4258" s="33">
        <v>26448942</v>
      </c>
      <c r="D4258" s="33">
        <v>2</v>
      </c>
      <c r="E4258" s="33" t="s">
        <v>7789</v>
      </c>
      <c r="F4258" s="33" t="s">
        <v>116</v>
      </c>
      <c r="G4258" s="33" t="s">
        <v>20</v>
      </c>
      <c r="H4258" s="33">
        <v>0.34506682205182199</v>
      </c>
      <c r="I4258" s="16">
        <v>3.3543033790643799E-8</v>
      </c>
      <c r="J4258" s="16">
        <v>2.4859547632457801E-6</v>
      </c>
      <c r="K4258" s="33" t="s">
        <v>7791</v>
      </c>
    </row>
    <row r="4259" spans="1:11">
      <c r="A4259" s="33" t="s">
        <v>5981</v>
      </c>
      <c r="B4259" s="33">
        <v>26452886</v>
      </c>
      <c r="C4259" s="33">
        <v>26452903</v>
      </c>
      <c r="D4259" s="33">
        <v>6</v>
      </c>
      <c r="E4259" s="33" t="s">
        <v>7792</v>
      </c>
      <c r="F4259" s="33" t="s">
        <v>7793</v>
      </c>
      <c r="G4259" s="33" t="s">
        <v>19</v>
      </c>
      <c r="H4259" s="33">
        <v>-0.230131778246012</v>
      </c>
      <c r="I4259" s="16">
        <v>1.00190616721065E-5</v>
      </c>
      <c r="J4259" s="33">
        <v>3.9160925004801301E-4</v>
      </c>
      <c r="K4259" s="33" t="s">
        <v>7791</v>
      </c>
    </row>
    <row r="4260" spans="1:11">
      <c r="A4260" s="33" t="s">
        <v>5981</v>
      </c>
      <c r="B4260" s="33">
        <v>26478483</v>
      </c>
      <c r="C4260" s="33">
        <v>26478499</v>
      </c>
      <c r="D4260" s="33">
        <v>1</v>
      </c>
      <c r="E4260" s="33" t="s">
        <v>7794</v>
      </c>
      <c r="F4260" s="33" t="s">
        <v>93</v>
      </c>
      <c r="G4260" s="33" t="s">
        <v>19</v>
      </c>
      <c r="H4260" s="33">
        <v>-0.181372364072339</v>
      </c>
      <c r="I4260" s="33">
        <v>6.6114431336359797E-3</v>
      </c>
      <c r="J4260" s="33">
        <v>7.1081280850310097E-2</v>
      </c>
      <c r="K4260" s="33" t="s">
        <v>7795</v>
      </c>
    </row>
    <row r="4261" spans="1:11">
      <c r="A4261" s="33" t="s">
        <v>5981</v>
      </c>
      <c r="B4261" s="33">
        <v>26481036</v>
      </c>
      <c r="C4261" s="33">
        <v>26481056</v>
      </c>
      <c r="D4261" s="33">
        <v>2</v>
      </c>
      <c r="E4261" s="33" t="s">
        <v>7796</v>
      </c>
      <c r="F4261" s="33" t="s">
        <v>169</v>
      </c>
      <c r="G4261" s="33" t="s">
        <v>19</v>
      </c>
      <c r="H4261" s="33">
        <v>-0.170680638486743</v>
      </c>
      <c r="I4261" s="33">
        <v>9.7996035810357499E-4</v>
      </c>
      <c r="J4261" s="33">
        <v>1.6243740805004798E-2</v>
      </c>
      <c r="K4261" s="33" t="s">
        <v>7795</v>
      </c>
    </row>
    <row r="4262" spans="1:11">
      <c r="A4262" s="33" t="s">
        <v>5981</v>
      </c>
      <c r="B4262" s="33">
        <v>26481571</v>
      </c>
      <c r="C4262" s="33">
        <v>26481588</v>
      </c>
      <c r="D4262" s="33">
        <v>2</v>
      </c>
      <c r="E4262" s="33" t="s">
        <v>7797</v>
      </c>
      <c r="F4262" s="33" t="s">
        <v>76</v>
      </c>
      <c r="G4262" s="33" t="s">
        <v>22</v>
      </c>
      <c r="H4262" s="33">
        <v>0.34515496693356901</v>
      </c>
      <c r="I4262" s="33">
        <v>4.2294661686920997E-3</v>
      </c>
      <c r="J4262" s="33">
        <v>5.1239119477343803E-2</v>
      </c>
      <c r="K4262" s="33" t="s">
        <v>7795</v>
      </c>
    </row>
    <row r="4263" spans="1:11">
      <c r="A4263" s="33" t="s">
        <v>5981</v>
      </c>
      <c r="B4263" s="33">
        <v>26506467</v>
      </c>
      <c r="C4263" s="33">
        <v>26506483</v>
      </c>
      <c r="D4263" s="33">
        <v>2</v>
      </c>
      <c r="E4263" s="33" t="s">
        <v>7798</v>
      </c>
      <c r="F4263" s="33" t="s">
        <v>169</v>
      </c>
      <c r="G4263" s="33" t="s">
        <v>8648</v>
      </c>
      <c r="H4263" s="33">
        <v>-0.21826824320268601</v>
      </c>
      <c r="I4263" s="16">
        <v>7.6423952339027594E-5</v>
      </c>
      <c r="J4263" s="33">
        <v>2.0739277123316699E-3</v>
      </c>
      <c r="K4263" s="33" t="s">
        <v>7799</v>
      </c>
    </row>
    <row r="4264" spans="1:11">
      <c r="A4264" s="33" t="s">
        <v>5981</v>
      </c>
      <c r="B4264" s="33">
        <v>26547527</v>
      </c>
      <c r="C4264" s="33">
        <v>26547548</v>
      </c>
      <c r="D4264" s="33">
        <v>3</v>
      </c>
      <c r="E4264" s="33" t="s">
        <v>7800</v>
      </c>
      <c r="F4264" s="33" t="s">
        <v>161</v>
      </c>
      <c r="G4264" s="33" t="s">
        <v>21</v>
      </c>
      <c r="H4264" s="33">
        <v>-0.43571253457776998</v>
      </c>
      <c r="I4264" s="16">
        <v>4.5756506832801499E-18</v>
      </c>
      <c r="J4264" s="16">
        <v>2.1729765094897398E-15</v>
      </c>
      <c r="K4264" s="33" t="s">
        <v>7801</v>
      </c>
    </row>
    <row r="4265" spans="1:11">
      <c r="A4265" s="33" t="s">
        <v>5981</v>
      </c>
      <c r="B4265" s="33">
        <v>26547527</v>
      </c>
      <c r="C4265" s="33">
        <v>26547548</v>
      </c>
      <c r="D4265" s="33">
        <v>3</v>
      </c>
      <c r="E4265" s="33" t="s">
        <v>7800</v>
      </c>
      <c r="F4265" s="33" t="s">
        <v>161</v>
      </c>
      <c r="G4265" s="33" t="s">
        <v>21</v>
      </c>
      <c r="H4265" s="33">
        <v>-0.42730211258362999</v>
      </c>
      <c r="I4265" s="16">
        <v>2.2914756243793701E-17</v>
      </c>
      <c r="J4265" s="16">
        <v>8.3709367232135607E-15</v>
      </c>
      <c r="K4265" s="33" t="s">
        <v>7802</v>
      </c>
    </row>
    <row r="4266" spans="1:11">
      <c r="A4266" s="33" t="s">
        <v>5981</v>
      </c>
      <c r="B4266" s="33">
        <v>26558829</v>
      </c>
      <c r="C4266" s="33">
        <v>26558896</v>
      </c>
      <c r="D4266" s="33">
        <v>6</v>
      </c>
      <c r="E4266" s="33" t="s">
        <v>7803</v>
      </c>
      <c r="F4266" s="33" t="s">
        <v>4011</v>
      </c>
      <c r="G4266" s="33" t="s">
        <v>21</v>
      </c>
      <c r="H4266" s="33">
        <v>0.20871257586807701</v>
      </c>
      <c r="I4266" s="33">
        <v>2.19916616615285E-3</v>
      </c>
      <c r="J4266" s="33">
        <v>3.0944711475732901E-2</v>
      </c>
      <c r="K4266" s="33" t="s">
        <v>7804</v>
      </c>
    </row>
    <row r="4267" spans="1:11">
      <c r="A4267" s="33" t="s">
        <v>5981</v>
      </c>
      <c r="B4267" s="33">
        <v>26652024</v>
      </c>
      <c r="C4267" s="33">
        <v>26652040</v>
      </c>
      <c r="D4267" s="33">
        <v>2</v>
      </c>
      <c r="E4267" s="33" t="s">
        <v>7805</v>
      </c>
      <c r="F4267" s="33" t="s">
        <v>116</v>
      </c>
      <c r="G4267" s="33" t="s">
        <v>19</v>
      </c>
      <c r="H4267" s="33">
        <v>0.15382312898963299</v>
      </c>
      <c r="I4267" s="33">
        <v>3.3457682467893999E-3</v>
      </c>
      <c r="J4267" s="33">
        <v>4.2943387578386102E-2</v>
      </c>
      <c r="K4267" s="33" t="s">
        <v>7806</v>
      </c>
    </row>
    <row r="4268" spans="1:11">
      <c r="A4268" s="33" t="s">
        <v>5981</v>
      </c>
      <c r="B4268" s="33">
        <v>26672785</v>
      </c>
      <c r="C4268" s="33">
        <v>26672800</v>
      </c>
      <c r="D4268" s="33">
        <v>1</v>
      </c>
      <c r="E4268" s="33" t="s">
        <v>7807</v>
      </c>
      <c r="F4268" s="33" t="s">
        <v>93</v>
      </c>
      <c r="G4268" s="33" t="s">
        <v>22</v>
      </c>
      <c r="H4268" s="33">
        <v>0.30559986253661903</v>
      </c>
      <c r="I4268" s="16">
        <v>7.2802200832011501E-5</v>
      </c>
      <c r="J4268" s="33">
        <v>1.9927242175863001E-3</v>
      </c>
      <c r="K4268" s="33" t="s">
        <v>7808</v>
      </c>
    </row>
    <row r="4269" spans="1:11">
      <c r="A4269" s="33" t="s">
        <v>5981</v>
      </c>
      <c r="B4269" s="33">
        <v>26679113</v>
      </c>
      <c r="C4269" s="33">
        <v>26679125</v>
      </c>
      <c r="D4269" s="33">
        <v>2</v>
      </c>
      <c r="E4269" s="33" t="s">
        <v>7809</v>
      </c>
      <c r="F4269" s="33" t="s">
        <v>76</v>
      </c>
      <c r="G4269" s="33" t="s">
        <v>8648</v>
      </c>
      <c r="H4269" s="33">
        <v>0.18890855961046901</v>
      </c>
      <c r="I4269" s="33">
        <v>1.06494823850104E-2</v>
      </c>
      <c r="J4269" s="33">
        <v>9.7916265552425399E-2</v>
      </c>
      <c r="K4269" s="33" t="s">
        <v>7810</v>
      </c>
    </row>
    <row r="4270" spans="1:11">
      <c r="A4270" s="33" t="s">
        <v>5981</v>
      </c>
      <c r="B4270" s="33">
        <v>26710630</v>
      </c>
      <c r="C4270" s="33">
        <v>26710648</v>
      </c>
      <c r="D4270" s="33">
        <v>3</v>
      </c>
      <c r="E4270" s="33" t="s">
        <v>7811</v>
      </c>
      <c r="F4270" s="33" t="s">
        <v>288</v>
      </c>
      <c r="G4270" s="33" t="s">
        <v>20</v>
      </c>
      <c r="H4270" s="33">
        <v>0.228743590693083</v>
      </c>
      <c r="I4270" s="33">
        <v>1.58478014334578E-4</v>
      </c>
      <c r="J4270" s="33">
        <v>3.6983395089676199E-3</v>
      </c>
      <c r="K4270" s="33" t="s">
        <v>7812</v>
      </c>
    </row>
    <row r="4271" spans="1:11">
      <c r="A4271" s="33" t="s">
        <v>5981</v>
      </c>
      <c r="B4271" s="33">
        <v>26712899</v>
      </c>
      <c r="C4271" s="33">
        <v>26712914</v>
      </c>
      <c r="D4271" s="33">
        <v>2</v>
      </c>
      <c r="E4271" s="33" t="s">
        <v>7813</v>
      </c>
      <c r="F4271" s="33" t="s">
        <v>76</v>
      </c>
      <c r="G4271" s="33" t="s">
        <v>18</v>
      </c>
      <c r="H4271" s="33">
        <v>-0.20976381387163801</v>
      </c>
      <c r="I4271" s="33">
        <v>4.5950306002971999E-3</v>
      </c>
      <c r="J4271" s="33">
        <v>5.4650989254571798E-2</v>
      </c>
      <c r="K4271" s="33" t="s">
        <v>7812</v>
      </c>
    </row>
    <row r="4272" spans="1:11">
      <c r="A4272" s="33" t="s">
        <v>5981</v>
      </c>
      <c r="B4272" s="33">
        <v>26712899</v>
      </c>
      <c r="C4272" s="33">
        <v>26712914</v>
      </c>
      <c r="D4272" s="33">
        <v>2</v>
      </c>
      <c r="E4272" s="33" t="s">
        <v>7813</v>
      </c>
      <c r="F4272" s="33" t="s">
        <v>76</v>
      </c>
      <c r="G4272" s="33" t="s">
        <v>18</v>
      </c>
      <c r="H4272" s="33">
        <v>0.26855812270690199</v>
      </c>
      <c r="I4272" s="33">
        <v>2.5674846704576101E-4</v>
      </c>
      <c r="J4272" s="33">
        <v>5.4923354504518903E-3</v>
      </c>
      <c r="K4272" s="33" t="s">
        <v>7814</v>
      </c>
    </row>
    <row r="4273" spans="1:11">
      <c r="A4273" s="33" t="s">
        <v>5981</v>
      </c>
      <c r="B4273" s="33">
        <v>26727815</v>
      </c>
      <c r="C4273" s="33">
        <v>26727839</v>
      </c>
      <c r="D4273" s="33">
        <v>4</v>
      </c>
      <c r="E4273" s="33" t="s">
        <v>7815</v>
      </c>
      <c r="F4273" s="33" t="s">
        <v>1257</v>
      </c>
      <c r="G4273" s="33" t="s">
        <v>20</v>
      </c>
      <c r="H4273" s="33">
        <v>0.16925117662101</v>
      </c>
      <c r="I4273" s="33">
        <v>2.13301378304207E-3</v>
      </c>
      <c r="J4273" s="33">
        <v>3.0283056668660002E-2</v>
      </c>
      <c r="K4273" s="33" t="s">
        <v>7816</v>
      </c>
    </row>
    <row r="4274" spans="1:11">
      <c r="A4274" s="33" t="s">
        <v>5981</v>
      </c>
      <c r="B4274" s="33">
        <v>26731941</v>
      </c>
      <c r="C4274" s="33">
        <v>26731971</v>
      </c>
      <c r="D4274" s="33">
        <v>4</v>
      </c>
      <c r="E4274" s="33" t="s">
        <v>7817</v>
      </c>
      <c r="F4274" s="33" t="s">
        <v>313</v>
      </c>
      <c r="G4274" s="33" t="s">
        <v>22</v>
      </c>
      <c r="H4274" s="33">
        <v>0.174853445194698</v>
      </c>
      <c r="I4274" s="33">
        <v>8.0017805496752498E-3</v>
      </c>
      <c r="J4274" s="33">
        <v>8.14586405796522E-2</v>
      </c>
      <c r="K4274" s="33" t="s">
        <v>7818</v>
      </c>
    </row>
    <row r="4275" spans="1:11">
      <c r="A4275" s="33" t="s">
        <v>5981</v>
      </c>
      <c r="B4275" s="33">
        <v>26737497</v>
      </c>
      <c r="C4275" s="33">
        <v>26737507</v>
      </c>
      <c r="D4275" s="33">
        <v>1</v>
      </c>
      <c r="E4275" s="33" t="s">
        <v>7819</v>
      </c>
      <c r="F4275" s="33" t="s">
        <v>79</v>
      </c>
      <c r="G4275" s="33" t="s">
        <v>19</v>
      </c>
      <c r="H4275" s="33">
        <v>-0.25360446152044602</v>
      </c>
      <c r="I4275" s="33">
        <v>3.86252628785501E-4</v>
      </c>
      <c r="J4275" s="33">
        <v>7.7137981505901298E-3</v>
      </c>
      <c r="K4275" s="33" t="s">
        <v>7818</v>
      </c>
    </row>
    <row r="4276" spans="1:11">
      <c r="A4276" s="33" t="s">
        <v>5981</v>
      </c>
      <c r="B4276" s="33">
        <v>26737497</v>
      </c>
      <c r="C4276" s="33">
        <v>26737507</v>
      </c>
      <c r="D4276" s="33">
        <v>1</v>
      </c>
      <c r="E4276" s="33" t="s">
        <v>7819</v>
      </c>
      <c r="F4276" s="33" t="s">
        <v>79</v>
      </c>
      <c r="G4276" s="33" t="s">
        <v>19</v>
      </c>
      <c r="H4276" s="33">
        <v>0.187344443718298</v>
      </c>
      <c r="I4276" s="33">
        <v>9.2668517948842101E-3</v>
      </c>
      <c r="J4276" s="33">
        <v>8.95387165287998E-2</v>
      </c>
      <c r="K4276" s="33" t="s">
        <v>7820</v>
      </c>
    </row>
    <row r="4277" spans="1:11">
      <c r="A4277" s="33" t="s">
        <v>5981</v>
      </c>
      <c r="B4277" s="33">
        <v>26748172</v>
      </c>
      <c r="C4277" s="33">
        <v>26748199</v>
      </c>
      <c r="D4277" s="33">
        <v>2</v>
      </c>
      <c r="E4277" s="33" t="s">
        <v>7821</v>
      </c>
      <c r="F4277" s="33" t="s">
        <v>76</v>
      </c>
      <c r="G4277" s="33" t="s">
        <v>22</v>
      </c>
      <c r="H4277" s="33">
        <v>0.55697041725790697</v>
      </c>
      <c r="I4277" s="33">
        <v>1.2764149078772099E-4</v>
      </c>
      <c r="J4277" s="33">
        <v>3.1236807353433298E-3</v>
      </c>
      <c r="K4277" s="33" t="s">
        <v>7822</v>
      </c>
    </row>
    <row r="4278" spans="1:11">
      <c r="A4278" s="33" t="s">
        <v>5981</v>
      </c>
      <c r="B4278" s="33">
        <v>26759805</v>
      </c>
      <c r="C4278" s="33">
        <v>26759822</v>
      </c>
      <c r="D4278" s="33">
        <v>4</v>
      </c>
      <c r="E4278" s="33" t="s">
        <v>7823</v>
      </c>
      <c r="F4278" s="33" t="s">
        <v>6150</v>
      </c>
      <c r="G4278" s="33" t="s">
        <v>19</v>
      </c>
      <c r="H4278" s="33">
        <v>0.183720064358048</v>
      </c>
      <c r="I4278" s="33">
        <v>5.9408344138700401E-4</v>
      </c>
      <c r="J4278" s="33">
        <v>1.08835129110751E-2</v>
      </c>
      <c r="K4278" s="33" t="s">
        <v>7824</v>
      </c>
    </row>
    <row r="4279" spans="1:11">
      <c r="A4279" s="33" t="s">
        <v>5981</v>
      </c>
      <c r="B4279" s="33">
        <v>26762619</v>
      </c>
      <c r="C4279" s="33">
        <v>26762630</v>
      </c>
      <c r="D4279" s="33">
        <v>1</v>
      </c>
      <c r="E4279" s="33" t="s">
        <v>7825</v>
      </c>
      <c r="F4279" s="33" t="s">
        <v>79</v>
      </c>
      <c r="G4279" s="33" t="s">
        <v>22</v>
      </c>
      <c r="H4279" s="33">
        <v>0.307301125361856</v>
      </c>
      <c r="I4279" s="33">
        <v>4.2257843632790898E-3</v>
      </c>
      <c r="J4279" s="33">
        <v>5.1239119477343803E-2</v>
      </c>
      <c r="K4279" s="33" t="s">
        <v>7826</v>
      </c>
    </row>
    <row r="4280" spans="1:11">
      <c r="A4280" s="33" t="s">
        <v>5981</v>
      </c>
      <c r="B4280" s="33">
        <v>26786879</v>
      </c>
      <c r="C4280" s="33">
        <v>26786894</v>
      </c>
      <c r="D4280" s="33">
        <v>3</v>
      </c>
      <c r="E4280" s="33" t="s">
        <v>7827</v>
      </c>
      <c r="F4280" s="33" t="s">
        <v>174</v>
      </c>
      <c r="G4280" s="33" t="s">
        <v>22</v>
      </c>
      <c r="H4280" s="33">
        <v>0.32881043737082399</v>
      </c>
      <c r="I4280" s="16">
        <v>5.7292254785629102E-7</v>
      </c>
      <c r="J4280" s="16">
        <v>3.2390585473446701E-5</v>
      </c>
      <c r="K4280" s="33" t="s">
        <v>7828</v>
      </c>
    </row>
    <row r="4281" spans="1:11">
      <c r="A4281" s="33" t="s">
        <v>5981</v>
      </c>
      <c r="B4281" s="33">
        <v>26790775</v>
      </c>
      <c r="C4281" s="33">
        <v>26790785</v>
      </c>
      <c r="D4281" s="33">
        <v>1</v>
      </c>
      <c r="E4281" s="33" t="s">
        <v>7829</v>
      </c>
      <c r="F4281" s="33" t="s">
        <v>93</v>
      </c>
      <c r="G4281" s="33" t="s">
        <v>22</v>
      </c>
      <c r="H4281" s="33">
        <v>-0.26060147804904099</v>
      </c>
      <c r="I4281" s="33">
        <v>5.7373104922327604E-3</v>
      </c>
      <c r="J4281" s="33">
        <v>6.4184894057982E-2</v>
      </c>
      <c r="K4281" s="33" t="s">
        <v>7830</v>
      </c>
    </row>
    <row r="4282" spans="1:11">
      <c r="A4282" s="33" t="s">
        <v>5981</v>
      </c>
      <c r="B4282" s="33">
        <v>26793849</v>
      </c>
      <c r="C4282" s="33">
        <v>26793866</v>
      </c>
      <c r="D4282" s="33">
        <v>2</v>
      </c>
      <c r="E4282" s="33" t="s">
        <v>7831</v>
      </c>
      <c r="F4282" s="33" t="s">
        <v>76</v>
      </c>
      <c r="G4282" s="33" t="s">
        <v>20</v>
      </c>
      <c r="H4282" s="33">
        <v>0.32883866214401097</v>
      </c>
      <c r="I4282" s="16">
        <v>1.4792406381215399E-6</v>
      </c>
      <c r="J4282" s="16">
        <v>7.2797034097815704E-5</v>
      </c>
      <c r="K4282" s="33" t="s">
        <v>7830</v>
      </c>
    </row>
    <row r="4283" spans="1:11">
      <c r="A4283" s="33" t="s">
        <v>5981</v>
      </c>
      <c r="B4283" s="33">
        <v>26843314</v>
      </c>
      <c r="C4283" s="33">
        <v>26843325</v>
      </c>
      <c r="D4283" s="33">
        <v>1</v>
      </c>
      <c r="E4283" s="33" t="s">
        <v>7832</v>
      </c>
      <c r="F4283" s="33" t="s">
        <v>79</v>
      </c>
      <c r="G4283" s="33" t="s">
        <v>19</v>
      </c>
      <c r="H4283" s="33">
        <v>-0.20688524798845101</v>
      </c>
      <c r="I4283" s="33">
        <v>8.8833576764837507E-3</v>
      </c>
      <c r="J4283" s="33">
        <v>8.7253496599009994E-2</v>
      </c>
      <c r="K4283" s="33" t="s">
        <v>7833</v>
      </c>
    </row>
    <row r="4284" spans="1:11">
      <c r="A4284" s="33" t="s">
        <v>5981</v>
      </c>
      <c r="B4284" s="33">
        <v>26862353</v>
      </c>
      <c r="C4284" s="33">
        <v>26862363</v>
      </c>
      <c r="D4284" s="33">
        <v>1</v>
      </c>
      <c r="E4284" s="33" t="s">
        <v>7834</v>
      </c>
      <c r="F4284" s="33" t="s">
        <v>93</v>
      </c>
      <c r="G4284" s="33" t="s">
        <v>19</v>
      </c>
      <c r="H4284" s="33">
        <v>0.20787737285912899</v>
      </c>
      <c r="I4284" s="33">
        <v>5.9149317998512599E-3</v>
      </c>
      <c r="J4284" s="33">
        <v>6.5098519391642296E-2</v>
      </c>
      <c r="K4284" s="33" t="s">
        <v>7835</v>
      </c>
    </row>
    <row r="4285" spans="1:11">
      <c r="A4285" s="33" t="s">
        <v>5981</v>
      </c>
      <c r="B4285" s="33">
        <v>26906525</v>
      </c>
      <c r="C4285" s="33">
        <v>26906540</v>
      </c>
      <c r="D4285" s="33">
        <v>4</v>
      </c>
      <c r="E4285" s="33" t="s">
        <v>7836</v>
      </c>
      <c r="F4285" s="33" t="s">
        <v>313</v>
      </c>
      <c r="G4285" s="33" t="s">
        <v>22</v>
      </c>
      <c r="H4285" s="33">
        <v>0.18294446843326501</v>
      </c>
      <c r="I4285" s="33">
        <v>6.6264045976853903E-4</v>
      </c>
      <c r="J4285" s="33">
        <v>1.1830374223461599E-2</v>
      </c>
      <c r="K4285" s="33" t="s">
        <v>7837</v>
      </c>
    </row>
    <row r="4286" spans="1:11">
      <c r="A4286" s="33" t="s">
        <v>5981</v>
      </c>
      <c r="B4286" s="33">
        <v>26915851</v>
      </c>
      <c r="C4286" s="33">
        <v>26915869</v>
      </c>
      <c r="D4286" s="33">
        <v>3</v>
      </c>
      <c r="E4286" s="33" t="s">
        <v>7838</v>
      </c>
      <c r="F4286" s="33" t="s">
        <v>651</v>
      </c>
      <c r="G4286" s="33" t="s">
        <v>20</v>
      </c>
      <c r="H4286" s="33">
        <v>-0.24282940815388901</v>
      </c>
      <c r="I4286" s="16">
        <v>1.35465208673049E-5</v>
      </c>
      <c r="J4286" s="33">
        <v>5.0456805959867501E-4</v>
      </c>
      <c r="K4286" s="33" t="s">
        <v>7839</v>
      </c>
    </row>
    <row r="4287" spans="1:11">
      <c r="A4287" s="33" t="s">
        <v>5981</v>
      </c>
      <c r="B4287" s="33">
        <v>26916388</v>
      </c>
      <c r="C4287" s="33">
        <v>26916407</v>
      </c>
      <c r="D4287" s="33">
        <v>2</v>
      </c>
      <c r="E4287" s="33" t="s">
        <v>7840</v>
      </c>
      <c r="F4287" s="33" t="s">
        <v>116</v>
      </c>
      <c r="G4287" s="33" t="s">
        <v>20</v>
      </c>
      <c r="H4287" s="33">
        <v>0.27667227306499098</v>
      </c>
      <c r="I4287" s="16">
        <v>8.4631310156766003E-7</v>
      </c>
      <c r="J4287" s="16">
        <v>4.5672055901645698E-5</v>
      </c>
      <c r="K4287" s="33" t="s">
        <v>7839</v>
      </c>
    </row>
    <row r="4294" spans="1:3" ht="26" customHeight="1">
      <c r="A4294" s="62" t="s">
        <v>8929</v>
      </c>
      <c r="B4294" s="37"/>
      <c r="C4294" s="63"/>
    </row>
    <row r="4295" spans="1:3" ht="26" customHeight="1">
      <c r="A4295" s="64"/>
      <c r="B4295" s="38"/>
      <c r="C4295" s="65"/>
    </row>
    <row r="4296" spans="1:3" ht="26" customHeight="1">
      <c r="A4296" s="14" t="s">
        <v>42</v>
      </c>
      <c r="B4296" s="66" t="s">
        <v>59</v>
      </c>
      <c r="C4296" s="67"/>
    </row>
    <row r="4297" spans="1:3" ht="26" customHeight="1">
      <c r="A4297" s="14" t="s">
        <v>43</v>
      </c>
      <c r="B4297" s="66" t="s">
        <v>44</v>
      </c>
      <c r="C4297" s="67"/>
    </row>
    <row r="4298" spans="1:3" ht="26" customHeight="1">
      <c r="A4298" s="14" t="s">
        <v>45</v>
      </c>
      <c r="B4298" s="66" t="s">
        <v>46</v>
      </c>
      <c r="C4298" s="67"/>
    </row>
    <row r="4299" spans="1:3" ht="26" customHeight="1">
      <c r="A4299" s="14" t="s">
        <v>55</v>
      </c>
      <c r="B4299" s="66" t="s">
        <v>53</v>
      </c>
      <c r="C4299" s="67"/>
    </row>
    <row r="4300" spans="1:3" ht="26" customHeight="1">
      <c r="A4300" s="14" t="s">
        <v>56</v>
      </c>
      <c r="B4300" s="66" t="s">
        <v>54</v>
      </c>
      <c r="C4300" s="67"/>
    </row>
    <row r="4301" spans="1:3" ht="26" customHeight="1">
      <c r="A4301" s="14" t="s">
        <v>51</v>
      </c>
      <c r="B4301" s="66" t="s">
        <v>52</v>
      </c>
      <c r="C4301" s="67"/>
    </row>
    <row r="4302" spans="1:3" ht="26" customHeight="1">
      <c r="A4302" s="14" t="s">
        <v>57</v>
      </c>
      <c r="B4302" s="66" t="s">
        <v>58</v>
      </c>
      <c r="C4302" s="67"/>
    </row>
    <row r="4303" spans="1:3" ht="26" customHeight="1">
      <c r="A4303" s="14" t="s">
        <v>61</v>
      </c>
      <c r="B4303" s="66" t="s">
        <v>65</v>
      </c>
      <c r="C4303" s="67"/>
    </row>
    <row r="4304" spans="1:3" ht="26" customHeight="1">
      <c r="A4304" s="14" t="s">
        <v>49</v>
      </c>
      <c r="B4304" s="66" t="s">
        <v>50</v>
      </c>
      <c r="C4304" s="67"/>
    </row>
    <row r="4305" spans="1:3" ht="26" customHeight="1">
      <c r="A4305" s="14" t="s">
        <v>63</v>
      </c>
      <c r="B4305" s="66" t="s">
        <v>64</v>
      </c>
      <c r="C4305" s="67"/>
    </row>
    <row r="4306" spans="1:3" ht="26" customHeight="1">
      <c r="A4306" s="14" t="s">
        <v>47</v>
      </c>
      <c r="B4306" s="66" t="s">
        <v>48</v>
      </c>
      <c r="C4306" s="67"/>
    </row>
  </sheetData>
  <mergeCells count="13">
    <mergeCell ref="B4304:C4304"/>
    <mergeCell ref="B4305:C4305"/>
    <mergeCell ref="B4306:C4306"/>
    <mergeCell ref="B4299:C4299"/>
    <mergeCell ref="B4300:C4300"/>
    <mergeCell ref="B4301:C4301"/>
    <mergeCell ref="B4302:C4302"/>
    <mergeCell ref="B4303:C4303"/>
    <mergeCell ref="A1:K1"/>
    <mergeCell ref="A4294:C4295"/>
    <mergeCell ref="B4296:C4296"/>
    <mergeCell ref="B4297:C4297"/>
    <mergeCell ref="B4298:C4298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ACD30-2D79-43EC-AEE8-4E4E0C794053}">
  <dimension ref="A1:L643"/>
  <sheetViews>
    <sheetView workbookViewId="0">
      <selection sqref="A1:L1"/>
    </sheetView>
  </sheetViews>
  <sheetFormatPr baseColWidth="10" defaultColWidth="8.83203125" defaultRowHeight="15"/>
  <cols>
    <col min="2" max="3" width="12" customWidth="1"/>
    <col min="4" max="4" width="9.1640625" bestFit="1" customWidth="1"/>
    <col min="5" max="5" width="15.83203125" customWidth="1"/>
    <col min="6" max="6" width="10.33203125" customWidth="1"/>
    <col min="7" max="7" width="14.1640625" customWidth="1"/>
    <col min="8" max="8" width="16.83203125" customWidth="1"/>
    <col min="9" max="9" width="16.6640625" customWidth="1"/>
    <col min="10" max="10" width="16.5" customWidth="1"/>
    <col min="11" max="11" width="13.1640625" customWidth="1"/>
    <col min="12" max="12" width="13.5" customWidth="1"/>
  </cols>
  <sheetData>
    <row r="1" spans="1:12" ht="23.25" customHeight="1">
      <c r="A1" s="69" t="s">
        <v>8945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>
      <c r="A2" s="11" t="s">
        <v>66</v>
      </c>
      <c r="B2" s="11" t="s">
        <v>67</v>
      </c>
      <c r="C2" s="11" t="s">
        <v>68</v>
      </c>
      <c r="D2" s="11" t="s">
        <v>69</v>
      </c>
      <c r="E2" s="11" t="s">
        <v>70</v>
      </c>
      <c r="F2" s="11" t="s">
        <v>71</v>
      </c>
      <c r="G2" s="11" t="s">
        <v>72</v>
      </c>
      <c r="H2" s="11" t="s">
        <v>60</v>
      </c>
      <c r="I2" s="11" t="s">
        <v>73</v>
      </c>
      <c r="J2" s="11" t="s">
        <v>62</v>
      </c>
      <c r="K2" s="11" t="s">
        <v>47</v>
      </c>
      <c r="L2" s="15" t="s">
        <v>8657</v>
      </c>
    </row>
    <row r="3" spans="1:12">
      <c r="A3" s="33" t="s">
        <v>74</v>
      </c>
      <c r="B3" s="33">
        <v>156115</v>
      </c>
      <c r="C3" s="33">
        <v>156129</v>
      </c>
      <c r="D3" s="33">
        <v>1</v>
      </c>
      <c r="E3" s="33" t="s">
        <v>100</v>
      </c>
      <c r="F3" s="33" t="s">
        <v>93</v>
      </c>
      <c r="G3" s="33" t="s">
        <v>20</v>
      </c>
      <c r="H3" s="33">
        <v>0.741978990446443</v>
      </c>
      <c r="I3" s="16">
        <v>4.2814346091938498E-8</v>
      </c>
      <c r="J3" s="16">
        <v>3.4634211179524199E-6</v>
      </c>
      <c r="K3" s="33" t="s">
        <v>99</v>
      </c>
      <c r="L3" s="33">
        <v>0.99215399999999998</v>
      </c>
    </row>
    <row r="4" spans="1:12">
      <c r="A4" s="33" t="s">
        <v>74</v>
      </c>
      <c r="B4" s="33">
        <v>302821</v>
      </c>
      <c r="C4" s="33">
        <v>302844</v>
      </c>
      <c r="D4" s="33">
        <v>4</v>
      </c>
      <c r="E4" s="33" t="s">
        <v>122</v>
      </c>
      <c r="F4" s="33" t="s">
        <v>123</v>
      </c>
      <c r="G4" s="33" t="s">
        <v>22</v>
      </c>
      <c r="H4" s="33">
        <v>-0.33088632355538</v>
      </c>
      <c r="I4" s="16">
        <v>6.4769066650312497E-9</v>
      </c>
      <c r="J4" s="16">
        <v>6.0433365874142403E-7</v>
      </c>
      <c r="K4" s="33" t="s">
        <v>124</v>
      </c>
      <c r="L4" s="33">
        <v>0.999915</v>
      </c>
    </row>
    <row r="5" spans="1:12">
      <c r="A5" s="33" t="s">
        <v>74</v>
      </c>
      <c r="B5" s="33">
        <v>319859</v>
      </c>
      <c r="C5" s="33">
        <v>319876</v>
      </c>
      <c r="D5" s="33">
        <v>2</v>
      </c>
      <c r="E5" s="33" t="s">
        <v>125</v>
      </c>
      <c r="F5" s="33" t="s">
        <v>76</v>
      </c>
      <c r="G5" s="33" t="s">
        <v>20</v>
      </c>
      <c r="H5" s="33">
        <v>-0.280721689927593</v>
      </c>
      <c r="I5" s="33">
        <v>5.9893382650696503E-4</v>
      </c>
      <c r="J5" s="33">
        <v>1.13968114259832E-2</v>
      </c>
      <c r="K5" s="33" t="s">
        <v>126</v>
      </c>
      <c r="L5" s="33">
        <v>0.37937900000000002</v>
      </c>
    </row>
    <row r="6" spans="1:12">
      <c r="A6" s="33" t="s">
        <v>74</v>
      </c>
      <c r="B6" s="33">
        <v>383247</v>
      </c>
      <c r="C6" s="33">
        <v>383258</v>
      </c>
      <c r="D6" s="33">
        <v>1</v>
      </c>
      <c r="E6" s="33" t="s">
        <v>133</v>
      </c>
      <c r="F6" s="33" t="s">
        <v>93</v>
      </c>
      <c r="G6" s="33" t="s">
        <v>19</v>
      </c>
      <c r="H6" s="33">
        <v>0.18321824436878201</v>
      </c>
      <c r="I6" s="33">
        <v>5.7356259077081702E-3</v>
      </c>
      <c r="J6" s="33">
        <v>6.1494189498125101E-2</v>
      </c>
      <c r="K6" s="33" t="s">
        <v>134</v>
      </c>
      <c r="L6" s="33">
        <v>8.7532299999999993E-2</v>
      </c>
    </row>
    <row r="7" spans="1:12">
      <c r="A7" s="33" t="s">
        <v>74</v>
      </c>
      <c r="B7" s="33">
        <v>875498</v>
      </c>
      <c r="C7" s="33">
        <v>875512</v>
      </c>
      <c r="D7" s="33">
        <v>1</v>
      </c>
      <c r="E7" s="33" t="s">
        <v>164</v>
      </c>
      <c r="F7" s="33" t="s">
        <v>79</v>
      </c>
      <c r="G7" s="33" t="s">
        <v>18</v>
      </c>
      <c r="H7" s="33">
        <v>0.46556466832023602</v>
      </c>
      <c r="I7" s="16">
        <v>6.3180127727271198E-5</v>
      </c>
      <c r="J7" s="33">
        <v>1.9554707358603002E-3</v>
      </c>
      <c r="K7" s="33" t="s">
        <v>165</v>
      </c>
      <c r="L7" s="33">
        <v>0.70991700000000002</v>
      </c>
    </row>
    <row r="8" spans="1:12">
      <c r="A8" s="33" t="s">
        <v>74</v>
      </c>
      <c r="B8" s="33">
        <v>913304</v>
      </c>
      <c r="C8" s="33">
        <v>913316</v>
      </c>
      <c r="D8" s="33">
        <v>1</v>
      </c>
      <c r="E8" s="33" t="s">
        <v>171</v>
      </c>
      <c r="F8" s="33" t="s">
        <v>79</v>
      </c>
      <c r="G8" s="33" t="s">
        <v>18</v>
      </c>
      <c r="H8" s="33">
        <v>-0.47767797161543801</v>
      </c>
      <c r="I8" s="16">
        <v>4.9956980143954999E-5</v>
      </c>
      <c r="J8" s="33">
        <v>1.6263433962718E-3</v>
      </c>
      <c r="K8" s="33" t="s">
        <v>172</v>
      </c>
      <c r="L8" s="33">
        <v>0.24340200000000001</v>
      </c>
    </row>
    <row r="9" spans="1:12">
      <c r="A9" s="33" t="s">
        <v>74</v>
      </c>
      <c r="B9" s="33">
        <v>1139300</v>
      </c>
      <c r="C9" s="33">
        <v>1139325</v>
      </c>
      <c r="D9" s="33">
        <v>2</v>
      </c>
      <c r="E9" s="33" t="s">
        <v>187</v>
      </c>
      <c r="F9" s="33" t="s">
        <v>76</v>
      </c>
      <c r="G9" s="33" t="s">
        <v>18</v>
      </c>
      <c r="H9" s="33">
        <v>0.27428624858352002</v>
      </c>
      <c r="I9" s="16">
        <v>3.8430146041818998E-7</v>
      </c>
      <c r="J9" s="16">
        <v>2.4281485173641599E-5</v>
      </c>
      <c r="K9" s="33" t="s">
        <v>186</v>
      </c>
      <c r="L9" s="33">
        <v>0</v>
      </c>
    </row>
    <row r="10" spans="1:12">
      <c r="A10" s="33" t="s">
        <v>74</v>
      </c>
      <c r="B10" s="33">
        <v>1231137</v>
      </c>
      <c r="C10" s="33">
        <v>1231154</v>
      </c>
      <c r="D10" s="33">
        <v>1</v>
      </c>
      <c r="E10" s="33" t="s">
        <v>198</v>
      </c>
      <c r="F10" s="33" t="s">
        <v>93</v>
      </c>
      <c r="G10" s="33" t="s">
        <v>22</v>
      </c>
      <c r="H10" s="33">
        <v>-0.35592163852931402</v>
      </c>
      <c r="I10" s="33">
        <v>6.1060463120239401E-3</v>
      </c>
      <c r="J10" s="33">
        <v>6.4236810364326796E-2</v>
      </c>
      <c r="K10" s="33" t="s">
        <v>199</v>
      </c>
      <c r="L10" s="33">
        <v>8.9026099999999997E-2</v>
      </c>
    </row>
    <row r="11" spans="1:12">
      <c r="A11" s="33" t="s">
        <v>74</v>
      </c>
      <c r="B11" s="33">
        <v>1316585</v>
      </c>
      <c r="C11" s="33">
        <v>1316605</v>
      </c>
      <c r="D11" s="33">
        <v>3</v>
      </c>
      <c r="E11" s="33" t="s">
        <v>209</v>
      </c>
      <c r="F11" s="33" t="s">
        <v>174</v>
      </c>
      <c r="G11" s="33" t="s">
        <v>18</v>
      </c>
      <c r="H11" s="33">
        <v>0.241346022624466</v>
      </c>
      <c r="I11" s="16">
        <v>3.8565326711575997E-6</v>
      </c>
      <c r="J11" s="33">
        <v>1.83839535100986E-4</v>
      </c>
      <c r="K11" s="33" t="s">
        <v>210</v>
      </c>
      <c r="L11" s="33">
        <v>0.77105199999999996</v>
      </c>
    </row>
    <row r="12" spans="1:12">
      <c r="A12" s="33" t="s">
        <v>74</v>
      </c>
      <c r="B12" s="33">
        <v>1338149</v>
      </c>
      <c r="C12" s="33">
        <v>1338163</v>
      </c>
      <c r="D12" s="33">
        <v>1</v>
      </c>
      <c r="E12" s="33" t="s">
        <v>215</v>
      </c>
      <c r="F12" s="33" t="s">
        <v>79</v>
      </c>
      <c r="G12" s="33" t="s">
        <v>22</v>
      </c>
      <c r="H12" s="33">
        <v>0.26876633778877101</v>
      </c>
      <c r="I12" s="33">
        <v>3.3588235030063899E-4</v>
      </c>
      <c r="J12" s="33">
        <v>7.2749528123939597E-3</v>
      </c>
      <c r="K12" s="33" t="s">
        <v>216</v>
      </c>
      <c r="L12" s="33">
        <v>0.42005399999999998</v>
      </c>
    </row>
    <row r="13" spans="1:12">
      <c r="A13" s="33" t="s">
        <v>74</v>
      </c>
      <c r="B13" s="33">
        <v>1365536</v>
      </c>
      <c r="C13" s="33">
        <v>1365558</v>
      </c>
      <c r="D13" s="33">
        <v>3</v>
      </c>
      <c r="E13" s="33" t="s">
        <v>217</v>
      </c>
      <c r="F13" s="33" t="s">
        <v>201</v>
      </c>
      <c r="G13" s="33" t="s">
        <v>19</v>
      </c>
      <c r="H13" s="33">
        <v>-0.162370823769242</v>
      </c>
      <c r="I13" s="33">
        <v>5.0303142338175002E-3</v>
      </c>
      <c r="J13" s="33">
        <v>5.6373115025465999E-2</v>
      </c>
      <c r="K13" s="33" t="s">
        <v>218</v>
      </c>
      <c r="L13" s="33">
        <v>9.6705600000000003E-2</v>
      </c>
    </row>
    <row r="14" spans="1:12">
      <c r="A14" s="33" t="s">
        <v>74</v>
      </c>
      <c r="B14" s="33">
        <v>1623414</v>
      </c>
      <c r="C14" s="33">
        <v>1623444</v>
      </c>
      <c r="D14" s="33">
        <v>2</v>
      </c>
      <c r="E14" s="33" t="s">
        <v>243</v>
      </c>
      <c r="F14" s="33" t="s">
        <v>169</v>
      </c>
      <c r="G14" s="33" t="s">
        <v>20</v>
      </c>
      <c r="H14" s="33">
        <v>-0.21125698451188299</v>
      </c>
      <c r="I14" s="33">
        <v>4.5188718234538401E-4</v>
      </c>
      <c r="J14" s="33">
        <v>9.1909549201600292E-3</v>
      </c>
      <c r="K14" s="33" t="s">
        <v>242</v>
      </c>
      <c r="L14" s="33">
        <v>0.445468999999999</v>
      </c>
    </row>
    <row r="15" spans="1:12">
      <c r="A15" s="33" t="s">
        <v>74</v>
      </c>
      <c r="B15" s="33">
        <v>1737493</v>
      </c>
      <c r="C15" s="33">
        <v>1737504</v>
      </c>
      <c r="D15" s="33">
        <v>1</v>
      </c>
      <c r="E15" s="33" t="s">
        <v>257</v>
      </c>
      <c r="F15" s="33" t="s">
        <v>93</v>
      </c>
      <c r="G15" s="33" t="s">
        <v>20</v>
      </c>
      <c r="H15" s="33">
        <v>0.30048037990479398</v>
      </c>
      <c r="I15" s="33">
        <v>6.2938570039548E-4</v>
      </c>
      <c r="J15" s="33">
        <v>1.1790492120741999E-2</v>
      </c>
      <c r="K15" s="33" t="s">
        <v>258</v>
      </c>
      <c r="L15" s="33">
        <v>0.30883100000000002</v>
      </c>
    </row>
    <row r="16" spans="1:12">
      <c r="A16" s="33" t="s">
        <v>74</v>
      </c>
      <c r="B16" s="33">
        <v>1773345</v>
      </c>
      <c r="C16" s="33">
        <v>1773369</v>
      </c>
      <c r="D16" s="33">
        <v>3</v>
      </c>
      <c r="E16" s="33" t="s">
        <v>261</v>
      </c>
      <c r="F16" s="33" t="s">
        <v>231</v>
      </c>
      <c r="G16" s="33" t="s">
        <v>8648</v>
      </c>
      <c r="H16" s="33">
        <v>0.155928048424509</v>
      </c>
      <c r="I16" s="33">
        <v>3.9486850444573098E-3</v>
      </c>
      <c r="J16" s="33">
        <v>4.7307814501065401E-2</v>
      </c>
      <c r="K16" s="33" t="s">
        <v>262</v>
      </c>
      <c r="L16" s="33">
        <v>0.108344</v>
      </c>
    </row>
    <row r="17" spans="1:12">
      <c r="A17" s="33" t="s">
        <v>74</v>
      </c>
      <c r="B17" s="33">
        <v>1860681</v>
      </c>
      <c r="C17" s="33">
        <v>1860694</v>
      </c>
      <c r="D17" s="33">
        <v>2</v>
      </c>
      <c r="E17" s="33" t="s">
        <v>265</v>
      </c>
      <c r="F17" s="33" t="s">
        <v>169</v>
      </c>
      <c r="G17" s="33" t="s">
        <v>20</v>
      </c>
      <c r="H17" s="33">
        <v>0.212159443503522</v>
      </c>
      <c r="I17" s="16">
        <v>7.67725160733266E-5</v>
      </c>
      <c r="J17" s="33">
        <v>2.2835011883871399E-3</v>
      </c>
      <c r="K17" s="33" t="s">
        <v>266</v>
      </c>
      <c r="L17" s="33">
        <v>0.76455299999999904</v>
      </c>
    </row>
    <row r="18" spans="1:12">
      <c r="A18" s="33" t="s">
        <v>74</v>
      </c>
      <c r="B18" s="33">
        <v>1877619</v>
      </c>
      <c r="C18" s="33">
        <v>1877630</v>
      </c>
      <c r="D18" s="33">
        <v>1</v>
      </c>
      <c r="E18" s="33" t="s">
        <v>267</v>
      </c>
      <c r="F18" s="33" t="s">
        <v>79</v>
      </c>
      <c r="G18" s="33" t="s">
        <v>22</v>
      </c>
      <c r="H18" s="33">
        <v>-0.57037442938782801</v>
      </c>
      <c r="I18" s="16">
        <v>1.3799096097545899E-7</v>
      </c>
      <c r="J18" s="16">
        <v>9.8231165419729908E-6</v>
      </c>
      <c r="K18" s="33" t="s">
        <v>268</v>
      </c>
      <c r="L18" s="33">
        <v>0.999613999999999</v>
      </c>
    </row>
    <row r="19" spans="1:12">
      <c r="A19" s="33" t="s">
        <v>74</v>
      </c>
      <c r="B19" s="33">
        <v>2027197</v>
      </c>
      <c r="C19" s="33">
        <v>2027209</v>
      </c>
      <c r="D19" s="33">
        <v>1</v>
      </c>
      <c r="E19" s="33" t="s">
        <v>278</v>
      </c>
      <c r="F19" s="33" t="s">
        <v>93</v>
      </c>
      <c r="G19" s="33" t="s">
        <v>20</v>
      </c>
      <c r="H19" s="33">
        <v>0.26405898223836799</v>
      </c>
      <c r="I19" s="33">
        <v>2.9240466262018599E-3</v>
      </c>
      <c r="J19" s="33">
        <v>3.8417121999613002E-2</v>
      </c>
      <c r="K19" s="33" t="s">
        <v>279</v>
      </c>
      <c r="L19" s="33">
        <v>0.14995899999999901</v>
      </c>
    </row>
    <row r="20" spans="1:12">
      <c r="A20" s="33" t="s">
        <v>74</v>
      </c>
      <c r="B20" s="33">
        <v>2103071</v>
      </c>
      <c r="C20" s="33">
        <v>2103087</v>
      </c>
      <c r="D20" s="33">
        <v>3</v>
      </c>
      <c r="E20" s="33" t="s">
        <v>287</v>
      </c>
      <c r="F20" s="33" t="s">
        <v>288</v>
      </c>
      <c r="G20" s="33" t="s">
        <v>19</v>
      </c>
      <c r="H20" s="33">
        <v>0.19122623039314601</v>
      </c>
      <c r="I20" s="33">
        <v>3.47284152025569E-4</v>
      </c>
      <c r="J20" s="33">
        <v>7.4463858942349897E-3</v>
      </c>
      <c r="K20" s="33" t="s">
        <v>289</v>
      </c>
      <c r="L20" s="33">
        <v>0.76183599999999996</v>
      </c>
    </row>
    <row r="21" spans="1:12">
      <c r="A21" s="33" t="s">
        <v>74</v>
      </c>
      <c r="B21" s="33">
        <v>2128088</v>
      </c>
      <c r="C21" s="33">
        <v>2128104</v>
      </c>
      <c r="D21" s="33">
        <v>2</v>
      </c>
      <c r="E21" s="33" t="s">
        <v>295</v>
      </c>
      <c r="F21" s="33" t="s">
        <v>76</v>
      </c>
      <c r="G21" s="33" t="s">
        <v>19</v>
      </c>
      <c r="H21" s="33">
        <v>0.23014324797573299</v>
      </c>
      <c r="I21" s="33">
        <v>4.73436550308667E-4</v>
      </c>
      <c r="J21" s="33">
        <v>9.5564375882721108E-3</v>
      </c>
      <c r="K21" s="33" t="s">
        <v>296</v>
      </c>
      <c r="L21" s="33">
        <v>0.344636</v>
      </c>
    </row>
    <row r="22" spans="1:12">
      <c r="A22" s="33" t="s">
        <v>74</v>
      </c>
      <c r="B22" s="33">
        <v>2156028</v>
      </c>
      <c r="C22" s="33">
        <v>2156044</v>
      </c>
      <c r="D22" s="33">
        <v>2</v>
      </c>
      <c r="E22" s="33" t="s">
        <v>299</v>
      </c>
      <c r="F22" s="33" t="s">
        <v>76</v>
      </c>
      <c r="G22" s="33" t="s">
        <v>20</v>
      </c>
      <c r="H22" s="33">
        <v>0.206282034202314</v>
      </c>
      <c r="I22" s="33">
        <v>8.8697449456840403E-3</v>
      </c>
      <c r="J22" s="33">
        <v>8.5374673913360705E-2</v>
      </c>
      <c r="K22" s="33" t="s">
        <v>300</v>
      </c>
      <c r="L22" s="33">
        <v>6.6762199999999994E-2</v>
      </c>
    </row>
    <row r="23" spans="1:12">
      <c r="A23" s="33" t="s">
        <v>74</v>
      </c>
      <c r="B23" s="33">
        <v>2198980</v>
      </c>
      <c r="C23" s="33">
        <v>2198991</v>
      </c>
      <c r="D23" s="33">
        <v>1</v>
      </c>
      <c r="E23" s="33" t="s">
        <v>310</v>
      </c>
      <c r="F23" s="33" t="s">
        <v>93</v>
      </c>
      <c r="G23" s="33" t="s">
        <v>19</v>
      </c>
      <c r="H23" s="33">
        <v>-0.31436440363164497</v>
      </c>
      <c r="I23" s="33">
        <v>3.0174094945735702E-4</v>
      </c>
      <c r="J23" s="33">
        <v>6.6846262620449404E-3</v>
      </c>
      <c r="K23" s="33" t="s">
        <v>311</v>
      </c>
      <c r="L23" s="33">
        <v>0.56357699999999999</v>
      </c>
    </row>
    <row r="24" spans="1:12">
      <c r="A24" s="33" t="s">
        <v>74</v>
      </c>
      <c r="B24" s="33">
        <v>2419596</v>
      </c>
      <c r="C24" s="33">
        <v>2419609</v>
      </c>
      <c r="D24" s="33">
        <v>2</v>
      </c>
      <c r="E24" s="33" t="s">
        <v>334</v>
      </c>
      <c r="F24" s="33" t="s">
        <v>76</v>
      </c>
      <c r="G24" s="33" t="s">
        <v>19</v>
      </c>
      <c r="H24" s="33">
        <v>-0.167478976895684</v>
      </c>
      <c r="I24" s="33">
        <v>5.5349495940769204E-3</v>
      </c>
      <c r="J24" s="33">
        <v>6.0124304949698198E-2</v>
      </c>
      <c r="K24" s="33" t="s">
        <v>335</v>
      </c>
      <c r="L24" s="33">
        <v>9.6475500000000006E-2</v>
      </c>
    </row>
    <row r="25" spans="1:12">
      <c r="A25" s="33" t="s">
        <v>74</v>
      </c>
      <c r="B25" s="33">
        <v>2570382</v>
      </c>
      <c r="C25" s="33">
        <v>2570392</v>
      </c>
      <c r="D25" s="33">
        <v>1</v>
      </c>
      <c r="E25" s="33" t="s">
        <v>341</v>
      </c>
      <c r="F25" s="33" t="s">
        <v>79</v>
      </c>
      <c r="G25" s="33" t="s">
        <v>19</v>
      </c>
      <c r="H25" s="33">
        <v>-0.29869534846351198</v>
      </c>
      <c r="I25" s="33">
        <v>1.45079052880986E-3</v>
      </c>
      <c r="J25" s="33">
        <v>2.2528692176249698E-2</v>
      </c>
      <c r="K25" s="33" t="s">
        <v>342</v>
      </c>
      <c r="L25" s="33">
        <v>0.206736</v>
      </c>
    </row>
    <row r="26" spans="1:12">
      <c r="A26" s="33" t="s">
        <v>74</v>
      </c>
      <c r="B26" s="33">
        <v>2770963</v>
      </c>
      <c r="C26" s="33">
        <v>2771001</v>
      </c>
      <c r="D26" s="33">
        <v>3</v>
      </c>
      <c r="E26" s="33" t="s">
        <v>360</v>
      </c>
      <c r="F26" s="33" t="s">
        <v>84</v>
      </c>
      <c r="G26" s="33" t="s">
        <v>19</v>
      </c>
      <c r="H26" s="33">
        <v>0.185659395431133</v>
      </c>
      <c r="I26" s="33">
        <v>6.7107252319101498E-3</v>
      </c>
      <c r="J26" s="33">
        <v>6.8637091979249595E-2</v>
      </c>
      <c r="K26" s="33" t="s">
        <v>361</v>
      </c>
      <c r="L26" s="33">
        <v>6.1593099999999998E-2</v>
      </c>
    </row>
    <row r="27" spans="1:12">
      <c r="A27" s="33" t="s">
        <v>74</v>
      </c>
      <c r="B27" s="33">
        <v>2805165</v>
      </c>
      <c r="C27" s="33">
        <v>2805180</v>
      </c>
      <c r="D27" s="33">
        <v>2</v>
      </c>
      <c r="E27" s="33" t="s">
        <v>362</v>
      </c>
      <c r="F27" s="33" t="s">
        <v>169</v>
      </c>
      <c r="G27" s="33" t="s">
        <v>20</v>
      </c>
      <c r="H27" s="33">
        <v>-0.59304525827985799</v>
      </c>
      <c r="I27" s="33">
        <v>1.40811216571967E-3</v>
      </c>
      <c r="J27" s="33">
        <v>2.2087121736999001E-2</v>
      </c>
      <c r="K27" s="33" t="s">
        <v>364</v>
      </c>
      <c r="L27" s="33">
        <v>0.25335200000000002</v>
      </c>
    </row>
    <row r="28" spans="1:12">
      <c r="A28" s="33" t="s">
        <v>74</v>
      </c>
      <c r="B28" s="33">
        <v>3447808</v>
      </c>
      <c r="C28" s="33">
        <v>3447823</v>
      </c>
      <c r="D28" s="33">
        <v>2</v>
      </c>
      <c r="E28" s="33" t="s">
        <v>418</v>
      </c>
      <c r="F28" s="33" t="s">
        <v>76</v>
      </c>
      <c r="G28" s="33" t="s">
        <v>22</v>
      </c>
      <c r="H28" s="33">
        <v>0.21695586262910499</v>
      </c>
      <c r="I28" s="33">
        <v>6.6961339158013201E-3</v>
      </c>
      <c r="J28" s="33">
        <v>6.8637091979249595E-2</v>
      </c>
      <c r="K28" s="33" t="s">
        <v>419</v>
      </c>
      <c r="L28" s="33">
        <v>8.5152999999999895E-2</v>
      </c>
    </row>
    <row r="29" spans="1:12">
      <c r="A29" s="33" t="s">
        <v>74</v>
      </c>
      <c r="B29" s="33">
        <v>3469860</v>
      </c>
      <c r="C29" s="33">
        <v>3469888</v>
      </c>
      <c r="D29" s="33">
        <v>1</v>
      </c>
      <c r="E29" s="33" t="s">
        <v>420</v>
      </c>
      <c r="F29" s="33" t="s">
        <v>93</v>
      </c>
      <c r="G29" s="33" t="s">
        <v>20</v>
      </c>
      <c r="H29" s="33">
        <v>0.543273203339113</v>
      </c>
      <c r="I29" s="16">
        <v>4.5671443324943003E-5</v>
      </c>
      <c r="J29" s="33">
        <v>1.5051841722955E-3</v>
      </c>
      <c r="K29" s="33" t="s">
        <v>421</v>
      </c>
      <c r="L29" s="33">
        <v>0.20477300000000001</v>
      </c>
    </row>
    <row r="30" spans="1:12">
      <c r="A30" s="33" t="s">
        <v>74</v>
      </c>
      <c r="B30" s="33">
        <v>3947373</v>
      </c>
      <c r="C30" s="33">
        <v>3947384</v>
      </c>
      <c r="D30" s="33">
        <v>2</v>
      </c>
      <c r="E30" s="33" t="s">
        <v>445</v>
      </c>
      <c r="F30" s="33" t="s">
        <v>76</v>
      </c>
      <c r="G30" s="33" t="s">
        <v>22</v>
      </c>
      <c r="H30" s="33">
        <v>-0.22679271362031</v>
      </c>
      <c r="I30" s="16">
        <v>2.1710788444910499E-5</v>
      </c>
      <c r="J30" s="33">
        <v>7.8852992862161499E-4</v>
      </c>
      <c r="K30" s="33" t="s">
        <v>446</v>
      </c>
      <c r="L30" s="33">
        <v>0.70926400000000001</v>
      </c>
    </row>
    <row r="31" spans="1:12">
      <c r="A31" s="33" t="s">
        <v>74</v>
      </c>
      <c r="B31" s="33">
        <v>4261712</v>
      </c>
      <c r="C31" s="33">
        <v>4261731</v>
      </c>
      <c r="D31" s="33">
        <v>3</v>
      </c>
      <c r="E31" s="33" t="s">
        <v>473</v>
      </c>
      <c r="F31" s="33" t="s">
        <v>84</v>
      </c>
      <c r="G31" s="33" t="s">
        <v>21</v>
      </c>
      <c r="H31" s="33">
        <v>0.305146257895963</v>
      </c>
      <c r="I31" s="16">
        <v>3.6295685864431002E-5</v>
      </c>
      <c r="J31" s="33">
        <v>1.2226035762157601E-3</v>
      </c>
      <c r="K31" s="33" t="s">
        <v>474</v>
      </c>
      <c r="L31" s="33">
        <v>0.88368599999999997</v>
      </c>
    </row>
    <row r="32" spans="1:12">
      <c r="A32" s="33" t="s">
        <v>74</v>
      </c>
      <c r="B32" s="33">
        <v>4265017</v>
      </c>
      <c r="C32" s="33">
        <v>4265031</v>
      </c>
      <c r="D32" s="33">
        <v>2</v>
      </c>
      <c r="E32" s="33" t="s">
        <v>475</v>
      </c>
      <c r="F32" s="33" t="s">
        <v>169</v>
      </c>
      <c r="G32" s="33" t="s">
        <v>20</v>
      </c>
      <c r="H32" s="33">
        <v>-0.182262569476246</v>
      </c>
      <c r="I32" s="33">
        <v>2.0812514346383801E-3</v>
      </c>
      <c r="J32" s="33">
        <v>2.99509471955102E-2</v>
      </c>
      <c r="K32" s="33" t="s">
        <v>476</v>
      </c>
      <c r="L32" s="33">
        <v>0.183758</v>
      </c>
    </row>
    <row r="33" spans="1:12">
      <c r="A33" s="33" t="s">
        <v>74</v>
      </c>
      <c r="B33" s="33">
        <v>4653365</v>
      </c>
      <c r="C33" s="33">
        <v>4653391</v>
      </c>
      <c r="D33" s="33">
        <v>3</v>
      </c>
      <c r="E33" s="33" t="s">
        <v>516</v>
      </c>
      <c r="F33" s="33" t="s">
        <v>517</v>
      </c>
      <c r="G33" s="33" t="s">
        <v>22</v>
      </c>
      <c r="H33" s="33">
        <v>-0.27205215778738601</v>
      </c>
      <c r="I33" s="33">
        <v>5.6730269944578401E-3</v>
      </c>
      <c r="J33" s="33">
        <v>6.1065103071391902E-2</v>
      </c>
      <c r="K33" s="33" t="s">
        <v>518</v>
      </c>
      <c r="L33" s="33">
        <v>9.7335699999999997E-2</v>
      </c>
    </row>
    <row r="34" spans="1:12">
      <c r="A34" s="33" t="s">
        <v>74</v>
      </c>
      <c r="B34" s="33">
        <v>4749419</v>
      </c>
      <c r="C34" s="33">
        <v>4749429</v>
      </c>
      <c r="D34" s="33">
        <v>1</v>
      </c>
      <c r="E34" s="33" t="s">
        <v>521</v>
      </c>
      <c r="F34" s="33" t="s">
        <v>93</v>
      </c>
      <c r="G34" s="33" t="s">
        <v>19</v>
      </c>
      <c r="H34" s="33">
        <v>-0.200577681016533</v>
      </c>
      <c r="I34" s="33">
        <v>5.15965637902194E-3</v>
      </c>
      <c r="J34" s="33">
        <v>5.7271113113509603E-2</v>
      </c>
      <c r="K34" s="33" t="s">
        <v>522</v>
      </c>
      <c r="L34" s="33">
        <v>9.1352100000000006E-2</v>
      </c>
    </row>
    <row r="35" spans="1:12">
      <c r="A35" s="33" t="s">
        <v>74</v>
      </c>
      <c r="B35" s="33">
        <v>5115917</v>
      </c>
      <c r="C35" s="33">
        <v>5115929</v>
      </c>
      <c r="D35" s="33">
        <v>1</v>
      </c>
      <c r="E35" s="33" t="s">
        <v>556</v>
      </c>
      <c r="F35" s="33" t="s">
        <v>93</v>
      </c>
      <c r="G35" s="33" t="s">
        <v>22</v>
      </c>
      <c r="H35" s="33">
        <v>-0.23717549487181999</v>
      </c>
      <c r="I35" s="33">
        <v>6.37943620195145E-3</v>
      </c>
      <c r="J35" s="33">
        <v>6.6588093611375895E-2</v>
      </c>
      <c r="K35" s="33" t="s">
        <v>557</v>
      </c>
      <c r="L35" s="33">
        <v>6.4621499999999998E-2</v>
      </c>
    </row>
    <row r="36" spans="1:12">
      <c r="A36" s="33" t="s">
        <v>74</v>
      </c>
      <c r="B36" s="33">
        <v>5115917</v>
      </c>
      <c r="C36" s="33">
        <v>5115929</v>
      </c>
      <c r="D36" s="33">
        <v>1</v>
      </c>
      <c r="E36" s="33" t="s">
        <v>556</v>
      </c>
      <c r="F36" s="33" t="s">
        <v>93</v>
      </c>
      <c r="G36" s="33" t="s">
        <v>22</v>
      </c>
      <c r="H36" s="33">
        <v>0.23468290728079999</v>
      </c>
      <c r="I36" s="33">
        <v>6.9733410793830298E-3</v>
      </c>
      <c r="J36" s="33">
        <v>7.0646428885817805E-2</v>
      </c>
      <c r="K36" s="33" t="s">
        <v>558</v>
      </c>
      <c r="L36" s="33">
        <v>8.3386899999999903E-2</v>
      </c>
    </row>
    <row r="37" spans="1:12">
      <c r="A37" s="33" t="s">
        <v>74</v>
      </c>
      <c r="B37" s="33">
        <v>5160666</v>
      </c>
      <c r="C37" s="33">
        <v>5160696</v>
      </c>
      <c r="D37" s="33">
        <v>2</v>
      </c>
      <c r="E37" s="33" t="s">
        <v>563</v>
      </c>
      <c r="F37" s="33" t="s">
        <v>76</v>
      </c>
      <c r="G37" s="33" t="s">
        <v>22</v>
      </c>
      <c r="H37" s="33">
        <v>0.46496121639128402</v>
      </c>
      <c r="I37" s="33">
        <v>1.1313563332185301E-3</v>
      </c>
      <c r="J37" s="33">
        <v>1.8758731251719701E-2</v>
      </c>
      <c r="K37" s="33" t="s">
        <v>564</v>
      </c>
      <c r="L37" s="33">
        <v>0.31459100000000001</v>
      </c>
    </row>
    <row r="38" spans="1:12">
      <c r="A38" s="33" t="s">
        <v>74</v>
      </c>
      <c r="B38" s="33">
        <v>5297105</v>
      </c>
      <c r="C38" s="33">
        <v>5297116</v>
      </c>
      <c r="D38" s="33">
        <v>1</v>
      </c>
      <c r="E38" s="33" t="s">
        <v>570</v>
      </c>
      <c r="F38" s="33" t="s">
        <v>79</v>
      </c>
      <c r="G38" s="33" t="s">
        <v>22</v>
      </c>
      <c r="H38" s="33">
        <v>0.22097652466270501</v>
      </c>
      <c r="I38" s="33">
        <v>2.9530008246401798E-3</v>
      </c>
      <c r="J38" s="33">
        <v>3.8642331869494999E-2</v>
      </c>
      <c r="K38" s="33" t="s">
        <v>573</v>
      </c>
      <c r="L38" s="33">
        <v>0.14663499999999999</v>
      </c>
    </row>
    <row r="39" spans="1:12">
      <c r="A39" s="33" t="s">
        <v>74</v>
      </c>
      <c r="B39" s="33">
        <v>5375992</v>
      </c>
      <c r="C39" s="33">
        <v>5376007</v>
      </c>
      <c r="D39" s="33">
        <v>2</v>
      </c>
      <c r="E39" s="33" t="s">
        <v>574</v>
      </c>
      <c r="F39" s="33" t="s">
        <v>76</v>
      </c>
      <c r="G39" s="33" t="s">
        <v>22</v>
      </c>
      <c r="H39" s="33">
        <v>-0.80787906167933299</v>
      </c>
      <c r="I39" s="33">
        <v>4.6932559544469099E-3</v>
      </c>
      <c r="J39" s="33">
        <v>5.3313390512323498E-2</v>
      </c>
      <c r="K39" s="33" t="s">
        <v>575</v>
      </c>
      <c r="L39" s="33">
        <v>0.49918899999999999</v>
      </c>
    </row>
    <row r="40" spans="1:12">
      <c r="A40" s="33" t="s">
        <v>74</v>
      </c>
      <c r="B40" s="33">
        <v>5481292</v>
      </c>
      <c r="C40" s="33">
        <v>5481306</v>
      </c>
      <c r="D40" s="33">
        <v>1</v>
      </c>
      <c r="E40" s="33" t="s">
        <v>594</v>
      </c>
      <c r="F40" s="33" t="s">
        <v>93</v>
      </c>
      <c r="G40" s="33" t="s">
        <v>19</v>
      </c>
      <c r="H40" s="33">
        <v>-0.72496871384249495</v>
      </c>
      <c r="I40" s="16">
        <v>1.82712937301872E-6</v>
      </c>
      <c r="J40" s="16">
        <v>9.7065111667133798E-5</v>
      </c>
      <c r="K40" s="33" t="s">
        <v>595</v>
      </c>
      <c r="L40" s="33">
        <v>0.99980100000000005</v>
      </c>
    </row>
    <row r="41" spans="1:12">
      <c r="A41" s="33" t="s">
        <v>74</v>
      </c>
      <c r="B41" s="33">
        <v>5562081</v>
      </c>
      <c r="C41" s="33">
        <v>5562104</v>
      </c>
      <c r="D41" s="33">
        <v>2</v>
      </c>
      <c r="E41" s="33" t="s">
        <v>607</v>
      </c>
      <c r="F41" s="33" t="s">
        <v>116</v>
      </c>
      <c r="G41" s="33" t="s">
        <v>22</v>
      </c>
      <c r="H41" s="33">
        <v>0.56176042198546094</v>
      </c>
      <c r="I41" s="16">
        <v>7.29493021521894E-18</v>
      </c>
      <c r="J41" s="16">
        <v>2.4342270261908698E-15</v>
      </c>
      <c r="K41" s="33" t="s">
        <v>606</v>
      </c>
      <c r="L41" s="33">
        <v>0.99976599999999904</v>
      </c>
    </row>
    <row r="42" spans="1:12">
      <c r="A42" s="33" t="s">
        <v>74</v>
      </c>
      <c r="B42" s="33">
        <v>5613119</v>
      </c>
      <c r="C42" s="33">
        <v>5613138</v>
      </c>
      <c r="D42" s="33">
        <v>1</v>
      </c>
      <c r="E42" s="33" t="s">
        <v>618</v>
      </c>
      <c r="F42" s="33" t="s">
        <v>79</v>
      </c>
      <c r="G42" s="33" t="s">
        <v>19</v>
      </c>
      <c r="H42" s="33">
        <v>-0.90896339894551803</v>
      </c>
      <c r="I42" s="33">
        <v>1.75976140692983E-3</v>
      </c>
      <c r="J42" s="33">
        <v>2.61709363554271E-2</v>
      </c>
      <c r="K42" s="33" t="s">
        <v>619</v>
      </c>
      <c r="L42" s="33">
        <v>0.275146</v>
      </c>
    </row>
    <row r="43" spans="1:12">
      <c r="A43" s="33" t="s">
        <v>74</v>
      </c>
      <c r="B43" s="33">
        <v>5825395</v>
      </c>
      <c r="C43" s="33">
        <v>5825407</v>
      </c>
      <c r="D43" s="33">
        <v>1</v>
      </c>
      <c r="E43" s="33" t="s">
        <v>629</v>
      </c>
      <c r="F43" s="33" t="s">
        <v>93</v>
      </c>
      <c r="G43" s="33" t="s">
        <v>19</v>
      </c>
      <c r="H43" s="33">
        <v>-0.34285958126795901</v>
      </c>
      <c r="I43" s="33">
        <v>4.1935908845686402E-4</v>
      </c>
      <c r="J43" s="33">
        <v>8.6613468985346203E-3</v>
      </c>
      <c r="K43" s="33" t="s">
        <v>630</v>
      </c>
      <c r="L43" s="33">
        <v>0.28440799999999999</v>
      </c>
    </row>
    <row r="44" spans="1:12">
      <c r="A44" s="33" t="s">
        <v>74</v>
      </c>
      <c r="B44" s="33">
        <v>5865621</v>
      </c>
      <c r="C44" s="33">
        <v>5865632</v>
      </c>
      <c r="D44" s="33">
        <v>1</v>
      </c>
      <c r="E44" s="33" t="s">
        <v>634</v>
      </c>
      <c r="F44" s="33" t="s">
        <v>79</v>
      </c>
      <c r="G44" s="33" t="s">
        <v>22</v>
      </c>
      <c r="H44" s="33">
        <v>0.41609466518534099</v>
      </c>
      <c r="I44" s="16">
        <v>2.5130859665905303E-10</v>
      </c>
      <c r="J44" s="16">
        <v>2.9816368834726298E-8</v>
      </c>
      <c r="K44" s="33" t="s">
        <v>636</v>
      </c>
      <c r="L44" s="33">
        <v>0.58155699999999999</v>
      </c>
    </row>
    <row r="45" spans="1:12">
      <c r="A45" s="33" t="s">
        <v>74</v>
      </c>
      <c r="B45" s="33">
        <v>5877061</v>
      </c>
      <c r="C45" s="33">
        <v>5877079</v>
      </c>
      <c r="D45" s="33">
        <v>2</v>
      </c>
      <c r="E45" s="33" t="s">
        <v>642</v>
      </c>
      <c r="F45" s="33" t="s">
        <v>76</v>
      </c>
      <c r="G45" s="33" t="s">
        <v>22</v>
      </c>
      <c r="H45" s="33">
        <v>-0.40476077295721202</v>
      </c>
      <c r="I45" s="33">
        <v>2.3723771798305E-4</v>
      </c>
      <c r="J45" s="33">
        <v>5.5070094622239399E-3</v>
      </c>
      <c r="K45" s="33" t="s">
        <v>643</v>
      </c>
      <c r="L45" s="33">
        <v>0.58924500000000002</v>
      </c>
    </row>
    <row r="46" spans="1:12">
      <c r="A46" s="33" t="s">
        <v>74</v>
      </c>
      <c r="B46" s="33">
        <v>6063756</v>
      </c>
      <c r="C46" s="33">
        <v>6063771</v>
      </c>
      <c r="D46" s="33">
        <v>1</v>
      </c>
      <c r="E46" s="33" t="s">
        <v>653</v>
      </c>
      <c r="F46" s="33" t="s">
        <v>79</v>
      </c>
      <c r="G46" s="33" t="s">
        <v>22</v>
      </c>
      <c r="H46" s="33">
        <v>0.24048983870379001</v>
      </c>
      <c r="I46" s="33">
        <v>1.5329192530890701E-3</v>
      </c>
      <c r="J46" s="33">
        <v>2.3426105140525399E-2</v>
      </c>
      <c r="K46" s="33" t="s">
        <v>654</v>
      </c>
      <c r="L46" s="33">
        <v>0.23222499999999999</v>
      </c>
    </row>
    <row r="47" spans="1:12">
      <c r="A47" s="33" t="s">
        <v>74</v>
      </c>
      <c r="B47" s="33">
        <v>6272586</v>
      </c>
      <c r="C47" s="33">
        <v>6272599</v>
      </c>
      <c r="D47" s="33">
        <v>1</v>
      </c>
      <c r="E47" s="33" t="s">
        <v>662</v>
      </c>
      <c r="F47" s="33" t="s">
        <v>79</v>
      </c>
      <c r="G47" s="33" t="s">
        <v>8648</v>
      </c>
      <c r="H47" s="33">
        <v>0.83923134151529699</v>
      </c>
      <c r="I47" s="16">
        <v>1.3389873189877101E-11</v>
      </c>
      <c r="J47" s="16">
        <v>1.85684501196763E-9</v>
      </c>
      <c r="K47" s="33" t="s">
        <v>663</v>
      </c>
      <c r="L47" s="33">
        <v>1</v>
      </c>
    </row>
    <row r="48" spans="1:12">
      <c r="A48" s="33" t="s">
        <v>74</v>
      </c>
      <c r="B48" s="33">
        <v>6334810</v>
      </c>
      <c r="C48" s="33">
        <v>6334821</v>
      </c>
      <c r="D48" s="33">
        <v>1</v>
      </c>
      <c r="E48" s="33" t="s">
        <v>669</v>
      </c>
      <c r="F48" s="33" t="s">
        <v>93</v>
      </c>
      <c r="G48" s="33" t="s">
        <v>18</v>
      </c>
      <c r="H48" s="33">
        <v>-0.23238498686145401</v>
      </c>
      <c r="I48" s="33">
        <v>7.1099743230232304E-3</v>
      </c>
      <c r="J48" s="33">
        <v>7.1622930020039596E-2</v>
      </c>
      <c r="K48" s="33" t="s">
        <v>670</v>
      </c>
      <c r="L48" s="33">
        <v>8.3171200000000001E-2</v>
      </c>
    </row>
    <row r="49" spans="1:12">
      <c r="A49" s="33" t="s">
        <v>74</v>
      </c>
      <c r="B49" s="33">
        <v>6341788</v>
      </c>
      <c r="C49" s="33">
        <v>6341798</v>
      </c>
      <c r="D49" s="33">
        <v>1</v>
      </c>
      <c r="E49" s="33" t="s">
        <v>673</v>
      </c>
      <c r="F49" s="33" t="s">
        <v>93</v>
      </c>
      <c r="G49" s="33" t="s">
        <v>19</v>
      </c>
      <c r="H49" s="33">
        <v>-0.25703300248694599</v>
      </c>
      <c r="I49" s="33">
        <v>4.1265118952748002E-4</v>
      </c>
      <c r="J49" s="33">
        <v>8.5725474742693094E-3</v>
      </c>
      <c r="K49" s="33" t="s">
        <v>674</v>
      </c>
      <c r="L49" s="33">
        <v>0.45996700000000001</v>
      </c>
    </row>
    <row r="50" spans="1:12">
      <c r="A50" s="33" t="s">
        <v>74</v>
      </c>
      <c r="B50" s="33">
        <v>6370129</v>
      </c>
      <c r="C50" s="33">
        <v>6370140</v>
      </c>
      <c r="D50" s="33">
        <v>1</v>
      </c>
      <c r="E50" s="33" t="s">
        <v>675</v>
      </c>
      <c r="F50" s="33" t="s">
        <v>93</v>
      </c>
      <c r="G50" s="33" t="s">
        <v>19</v>
      </c>
      <c r="H50" s="33">
        <v>-0.25977557485807101</v>
      </c>
      <c r="I50" s="33">
        <v>7.1629189265523599E-3</v>
      </c>
      <c r="J50" s="33">
        <v>7.2020384461135706E-2</v>
      </c>
      <c r="K50" s="33" t="s">
        <v>676</v>
      </c>
      <c r="L50" s="33">
        <v>8.7860199999999999E-2</v>
      </c>
    </row>
    <row r="51" spans="1:12">
      <c r="A51" s="33" t="s">
        <v>74</v>
      </c>
      <c r="B51" s="33">
        <v>6414573</v>
      </c>
      <c r="C51" s="33">
        <v>6414589</v>
      </c>
      <c r="D51" s="33">
        <v>1</v>
      </c>
      <c r="E51" s="33" t="s">
        <v>681</v>
      </c>
      <c r="F51" s="33" t="s">
        <v>79</v>
      </c>
      <c r="G51" s="33" t="s">
        <v>22</v>
      </c>
      <c r="H51" s="33">
        <v>-0.79860665424115695</v>
      </c>
      <c r="I51" s="33">
        <v>3.2022282164867301E-3</v>
      </c>
      <c r="J51" s="33">
        <v>4.0999272057128597E-2</v>
      </c>
      <c r="K51" s="33" t="s">
        <v>682</v>
      </c>
      <c r="L51" s="33">
        <v>0.73356100000000002</v>
      </c>
    </row>
    <row r="52" spans="1:12">
      <c r="A52" s="33" t="s">
        <v>74</v>
      </c>
      <c r="B52" s="33">
        <v>6480096</v>
      </c>
      <c r="C52" s="33">
        <v>6480107</v>
      </c>
      <c r="D52" s="33">
        <v>2</v>
      </c>
      <c r="E52" s="33" t="s">
        <v>690</v>
      </c>
      <c r="F52" s="33" t="s">
        <v>76</v>
      </c>
      <c r="G52" s="33" t="s">
        <v>22</v>
      </c>
      <c r="H52" s="33">
        <v>0.15696448910431399</v>
      </c>
      <c r="I52" s="33">
        <v>8.8748724521287101E-3</v>
      </c>
      <c r="J52" s="33">
        <v>8.5374673913360705E-2</v>
      </c>
      <c r="K52" s="33" t="s">
        <v>691</v>
      </c>
      <c r="L52" s="33">
        <v>6.6111799999999998E-2</v>
      </c>
    </row>
    <row r="53" spans="1:12">
      <c r="A53" s="33" t="s">
        <v>74</v>
      </c>
      <c r="B53" s="33">
        <v>6580630</v>
      </c>
      <c r="C53" s="33">
        <v>6580642</v>
      </c>
      <c r="D53" s="33">
        <v>1</v>
      </c>
      <c r="E53" s="33" t="s">
        <v>700</v>
      </c>
      <c r="F53" s="33" t="s">
        <v>79</v>
      </c>
      <c r="G53" s="33" t="s">
        <v>22</v>
      </c>
      <c r="H53" s="33">
        <v>-0.26803638473304803</v>
      </c>
      <c r="I53" s="33">
        <v>5.4169813580540399E-4</v>
      </c>
      <c r="J53" s="33">
        <v>1.0632817452444999E-2</v>
      </c>
      <c r="K53" s="33" t="s">
        <v>701</v>
      </c>
      <c r="L53" s="33">
        <v>0.278138</v>
      </c>
    </row>
    <row r="54" spans="1:12">
      <c r="A54" s="33" t="s">
        <v>74</v>
      </c>
      <c r="B54" s="33">
        <v>6671250</v>
      </c>
      <c r="C54" s="33">
        <v>6671260</v>
      </c>
      <c r="D54" s="33">
        <v>1</v>
      </c>
      <c r="E54" s="33" t="s">
        <v>706</v>
      </c>
      <c r="F54" s="33" t="s">
        <v>93</v>
      </c>
      <c r="G54" s="33" t="s">
        <v>20</v>
      </c>
      <c r="H54" s="33">
        <v>0.27390464253602598</v>
      </c>
      <c r="I54" s="33">
        <v>5.1810661203531496E-4</v>
      </c>
      <c r="J54" s="33">
        <v>1.02450785246539E-2</v>
      </c>
      <c r="K54" s="33" t="s">
        <v>707</v>
      </c>
      <c r="L54" s="33">
        <v>0.343698</v>
      </c>
    </row>
    <row r="55" spans="1:12">
      <c r="A55" s="33" t="s">
        <v>74</v>
      </c>
      <c r="B55" s="33">
        <v>7125596</v>
      </c>
      <c r="C55" s="33">
        <v>7125611</v>
      </c>
      <c r="D55" s="33">
        <v>1</v>
      </c>
      <c r="E55" s="33" t="s">
        <v>736</v>
      </c>
      <c r="F55" s="33" t="s">
        <v>79</v>
      </c>
      <c r="G55" s="33" t="s">
        <v>19</v>
      </c>
      <c r="H55" s="33">
        <v>0.65297975884619497</v>
      </c>
      <c r="I55" s="16">
        <v>1.5640191354440501E-8</v>
      </c>
      <c r="J55" s="16">
        <v>1.3802145725844299E-6</v>
      </c>
      <c r="K55" s="33" t="s">
        <v>737</v>
      </c>
      <c r="L55" s="33">
        <v>0.65320100000000003</v>
      </c>
    </row>
    <row r="56" spans="1:12">
      <c r="A56" s="33" t="s">
        <v>74</v>
      </c>
      <c r="B56" s="33">
        <v>7176927</v>
      </c>
      <c r="C56" s="33">
        <v>7176939</v>
      </c>
      <c r="D56" s="33">
        <v>2</v>
      </c>
      <c r="E56" s="33" t="s">
        <v>740</v>
      </c>
      <c r="F56" s="33" t="s">
        <v>116</v>
      </c>
      <c r="G56" s="33" t="s">
        <v>20</v>
      </c>
      <c r="H56" s="33">
        <v>-0.24325772889920799</v>
      </c>
      <c r="I56" s="16">
        <v>1.9805486475211799E-5</v>
      </c>
      <c r="J56" s="33">
        <v>7.3177503315678899E-4</v>
      </c>
      <c r="K56" s="33" t="s">
        <v>741</v>
      </c>
      <c r="L56" s="33">
        <v>0.74660400000000005</v>
      </c>
    </row>
    <row r="57" spans="1:12">
      <c r="A57" s="33" t="s">
        <v>74</v>
      </c>
      <c r="B57" s="33">
        <v>7609873</v>
      </c>
      <c r="C57" s="33">
        <v>7609884</v>
      </c>
      <c r="D57" s="33">
        <v>1</v>
      </c>
      <c r="E57" s="33" t="s">
        <v>768</v>
      </c>
      <c r="F57" s="33" t="s">
        <v>93</v>
      </c>
      <c r="G57" s="33" t="s">
        <v>22</v>
      </c>
      <c r="H57" s="33">
        <v>0.293357932250077</v>
      </c>
      <c r="I57" s="33">
        <v>1.2040188561108799E-3</v>
      </c>
      <c r="J57" s="33">
        <v>1.9628264649697798E-2</v>
      </c>
      <c r="K57" s="33" t="s">
        <v>769</v>
      </c>
      <c r="L57" s="33">
        <v>3.91267E-2</v>
      </c>
    </row>
    <row r="58" spans="1:12">
      <c r="A58" s="33" t="s">
        <v>74</v>
      </c>
      <c r="B58" s="33">
        <v>8049517</v>
      </c>
      <c r="C58" s="33">
        <v>8049529</v>
      </c>
      <c r="D58" s="33">
        <v>1</v>
      </c>
      <c r="E58" s="33" t="s">
        <v>794</v>
      </c>
      <c r="F58" s="33" t="s">
        <v>93</v>
      </c>
      <c r="G58" s="33" t="s">
        <v>19</v>
      </c>
      <c r="H58" s="33">
        <v>0.54229538739864502</v>
      </c>
      <c r="I58" s="33">
        <v>1.4325439717786299E-4</v>
      </c>
      <c r="J58" s="33">
        <v>3.7769640816425198E-3</v>
      </c>
      <c r="K58" s="33" t="s">
        <v>795</v>
      </c>
      <c r="L58" s="33">
        <v>0.83139200000000002</v>
      </c>
    </row>
    <row r="59" spans="1:12">
      <c r="A59" s="33" t="s">
        <v>74</v>
      </c>
      <c r="B59" s="33">
        <v>8282842</v>
      </c>
      <c r="C59" s="33">
        <v>8282853</v>
      </c>
      <c r="D59" s="33">
        <v>2</v>
      </c>
      <c r="E59" s="33" t="s">
        <v>817</v>
      </c>
      <c r="F59" s="33" t="s">
        <v>76</v>
      </c>
      <c r="G59" s="33" t="s">
        <v>22</v>
      </c>
      <c r="H59" s="33">
        <v>0.18184533727545399</v>
      </c>
      <c r="I59" s="33">
        <v>1.18830336790733E-3</v>
      </c>
      <c r="J59" s="33">
        <v>1.9461201476249301E-2</v>
      </c>
      <c r="K59" s="33" t="s">
        <v>818</v>
      </c>
      <c r="L59" s="33">
        <v>0.29879800000000001</v>
      </c>
    </row>
    <row r="60" spans="1:12">
      <c r="A60" s="33" t="s">
        <v>74</v>
      </c>
      <c r="B60" s="33">
        <v>8757952</v>
      </c>
      <c r="C60" s="33">
        <v>8757974</v>
      </c>
      <c r="D60" s="33">
        <v>2</v>
      </c>
      <c r="E60" s="33" t="s">
        <v>854</v>
      </c>
      <c r="F60" s="33" t="s">
        <v>169</v>
      </c>
      <c r="G60" s="33" t="s">
        <v>20</v>
      </c>
      <c r="H60" s="33">
        <v>0.31716622029403302</v>
      </c>
      <c r="I60" s="33">
        <v>1.3444125788083199E-4</v>
      </c>
      <c r="J60" s="33">
        <v>3.5848359809937599E-3</v>
      </c>
      <c r="K60" s="33" t="s">
        <v>855</v>
      </c>
      <c r="L60" s="33">
        <v>0.65743600000000002</v>
      </c>
    </row>
    <row r="61" spans="1:12">
      <c r="A61" s="33" t="s">
        <v>74</v>
      </c>
      <c r="B61" s="33">
        <v>8911119</v>
      </c>
      <c r="C61" s="33">
        <v>8911129</v>
      </c>
      <c r="D61" s="33">
        <v>1</v>
      </c>
      <c r="E61" s="33" t="s">
        <v>860</v>
      </c>
      <c r="F61" s="33" t="s">
        <v>93</v>
      </c>
      <c r="G61" s="33" t="s">
        <v>20</v>
      </c>
      <c r="H61" s="33">
        <v>0.23926236881266699</v>
      </c>
      <c r="I61" s="33">
        <v>4.1344994217268199E-3</v>
      </c>
      <c r="J61" s="33">
        <v>4.8890570127573599E-2</v>
      </c>
      <c r="K61" s="33" t="s">
        <v>861</v>
      </c>
      <c r="L61" s="33">
        <v>0.12361900000000001</v>
      </c>
    </row>
    <row r="62" spans="1:12">
      <c r="A62" s="33" t="s">
        <v>74</v>
      </c>
      <c r="B62" s="33">
        <v>9161619</v>
      </c>
      <c r="C62" s="33">
        <v>9161630</v>
      </c>
      <c r="D62" s="33">
        <v>1</v>
      </c>
      <c r="E62" s="33" t="s">
        <v>879</v>
      </c>
      <c r="F62" s="33" t="s">
        <v>79</v>
      </c>
      <c r="G62" s="33" t="s">
        <v>22</v>
      </c>
      <c r="H62" s="33">
        <v>-0.51468539173137196</v>
      </c>
      <c r="I62" s="16">
        <v>1.9699770165201399E-6</v>
      </c>
      <c r="J62" s="33">
        <v>1.02113663021369E-4</v>
      </c>
      <c r="K62" s="33" t="s">
        <v>880</v>
      </c>
      <c r="L62" s="33">
        <v>0.97038599999999997</v>
      </c>
    </row>
    <row r="63" spans="1:12">
      <c r="A63" s="33" t="s">
        <v>74</v>
      </c>
      <c r="B63" s="33">
        <v>9508563</v>
      </c>
      <c r="C63" s="33">
        <v>9508579</v>
      </c>
      <c r="D63" s="33">
        <v>3</v>
      </c>
      <c r="E63" s="33" t="s">
        <v>899</v>
      </c>
      <c r="F63" s="33" t="s">
        <v>161</v>
      </c>
      <c r="G63" s="33" t="s">
        <v>22</v>
      </c>
      <c r="H63" s="33">
        <v>0.281092772260156</v>
      </c>
      <c r="I63" s="33">
        <v>3.0386701533759999E-4</v>
      </c>
      <c r="J63" s="33">
        <v>6.7177887987057896E-3</v>
      </c>
      <c r="K63" s="33" t="s">
        <v>901</v>
      </c>
      <c r="L63" s="33">
        <v>0.25750699999999999</v>
      </c>
    </row>
    <row r="64" spans="1:12">
      <c r="A64" s="33" t="s">
        <v>74</v>
      </c>
      <c r="B64" s="33">
        <v>9527782</v>
      </c>
      <c r="C64" s="33">
        <v>9527792</v>
      </c>
      <c r="D64" s="33">
        <v>1</v>
      </c>
      <c r="E64" s="33" t="s">
        <v>905</v>
      </c>
      <c r="F64" s="33" t="s">
        <v>79</v>
      </c>
      <c r="G64" s="33" t="s">
        <v>20</v>
      </c>
      <c r="H64" s="33">
        <v>0.153707389071602</v>
      </c>
      <c r="I64" s="33">
        <v>1.0986110115721599E-2</v>
      </c>
      <c r="J64" s="33">
        <v>9.9701472617793899E-2</v>
      </c>
      <c r="K64" s="33" t="s">
        <v>906</v>
      </c>
      <c r="L64" s="33">
        <v>5.7148999999999998E-2</v>
      </c>
    </row>
    <row r="65" spans="1:12">
      <c r="A65" s="33" t="s">
        <v>74</v>
      </c>
      <c r="B65" s="33">
        <v>9594665</v>
      </c>
      <c r="C65" s="33">
        <v>9594679</v>
      </c>
      <c r="D65" s="33">
        <v>2</v>
      </c>
      <c r="E65" s="33" t="s">
        <v>919</v>
      </c>
      <c r="F65" s="33" t="s">
        <v>76</v>
      </c>
      <c r="G65" s="33" t="s">
        <v>19</v>
      </c>
      <c r="H65" s="33">
        <v>0.19380959825583799</v>
      </c>
      <c r="I65" s="33">
        <v>1.6555219645074399E-3</v>
      </c>
      <c r="J65" s="33">
        <v>2.5003767379081301E-2</v>
      </c>
      <c r="K65" s="33" t="s">
        <v>920</v>
      </c>
      <c r="L65" s="33">
        <v>0.16281999999999999</v>
      </c>
    </row>
    <row r="66" spans="1:12">
      <c r="A66" s="33" t="s">
        <v>74</v>
      </c>
      <c r="B66" s="33">
        <v>10127825</v>
      </c>
      <c r="C66" s="33">
        <v>10127842</v>
      </c>
      <c r="D66" s="33">
        <v>4</v>
      </c>
      <c r="E66" s="33" t="s">
        <v>955</v>
      </c>
      <c r="F66" s="33" t="s">
        <v>423</v>
      </c>
      <c r="G66" s="33" t="s">
        <v>22</v>
      </c>
      <c r="H66" s="33">
        <v>0.27063238095092601</v>
      </c>
      <c r="I66" s="16">
        <v>1.5497129465221701E-6</v>
      </c>
      <c r="J66" s="16">
        <v>8.3999161639409899E-5</v>
      </c>
      <c r="K66" s="33" t="s">
        <v>956</v>
      </c>
      <c r="L66" s="33">
        <v>0.63091900000000001</v>
      </c>
    </row>
    <row r="67" spans="1:12">
      <c r="A67" s="33" t="s">
        <v>74</v>
      </c>
      <c r="B67" s="33">
        <v>10227503</v>
      </c>
      <c r="C67" s="33">
        <v>10227523</v>
      </c>
      <c r="D67" s="33">
        <v>1</v>
      </c>
      <c r="E67" s="33" t="s">
        <v>966</v>
      </c>
      <c r="F67" s="33" t="s">
        <v>93</v>
      </c>
      <c r="G67" s="33" t="s">
        <v>8648</v>
      </c>
      <c r="H67" s="33">
        <v>-0.197768952971346</v>
      </c>
      <c r="I67" s="33">
        <v>1.3788104551286399E-3</v>
      </c>
      <c r="J67" s="33">
        <v>2.19091339878923E-2</v>
      </c>
      <c r="K67" s="33" t="s">
        <v>965</v>
      </c>
      <c r="L67" s="33">
        <v>0.23494699999999999</v>
      </c>
    </row>
    <row r="68" spans="1:12">
      <c r="A68" s="33" t="s">
        <v>74</v>
      </c>
      <c r="B68" s="33">
        <v>10245003</v>
      </c>
      <c r="C68" s="33">
        <v>10245023</v>
      </c>
      <c r="D68" s="33">
        <v>2</v>
      </c>
      <c r="E68" s="33" t="s">
        <v>967</v>
      </c>
      <c r="F68" s="33" t="s">
        <v>116</v>
      </c>
      <c r="G68" s="33" t="s">
        <v>20</v>
      </c>
      <c r="H68" s="33">
        <v>0.30841513141641302</v>
      </c>
      <c r="I68" s="16">
        <v>2.5331174083951301E-8</v>
      </c>
      <c r="J68" s="16">
        <v>2.1467164830827902E-6</v>
      </c>
      <c r="K68" s="33" t="s">
        <v>968</v>
      </c>
      <c r="L68" s="33">
        <v>0.91253700000000004</v>
      </c>
    </row>
    <row r="69" spans="1:12">
      <c r="A69" s="33" t="s">
        <v>74</v>
      </c>
      <c r="B69" s="33">
        <v>10554671</v>
      </c>
      <c r="C69" s="33">
        <v>10554688</v>
      </c>
      <c r="D69" s="33">
        <v>2</v>
      </c>
      <c r="E69" s="33" t="s">
        <v>991</v>
      </c>
      <c r="F69" s="33" t="s">
        <v>76</v>
      </c>
      <c r="G69" s="33" t="s">
        <v>22</v>
      </c>
      <c r="H69" s="33">
        <v>0.86931698189626605</v>
      </c>
      <c r="I69" s="33">
        <v>2.4006606012813E-4</v>
      </c>
      <c r="J69" s="33">
        <v>5.5365559180305998E-3</v>
      </c>
      <c r="K69" s="33" t="s">
        <v>992</v>
      </c>
      <c r="L69" s="33">
        <v>0.99936100000000005</v>
      </c>
    </row>
    <row r="70" spans="1:12">
      <c r="A70" s="33" t="s">
        <v>74</v>
      </c>
      <c r="B70" s="33">
        <v>10581213</v>
      </c>
      <c r="C70" s="33">
        <v>10581223</v>
      </c>
      <c r="D70" s="33">
        <v>1</v>
      </c>
      <c r="E70" s="33" t="s">
        <v>993</v>
      </c>
      <c r="F70" s="33" t="s">
        <v>79</v>
      </c>
      <c r="G70" s="33" t="s">
        <v>22</v>
      </c>
      <c r="H70" s="33">
        <v>0.248508199402559</v>
      </c>
      <c r="I70" s="33">
        <v>2.09264872198737E-3</v>
      </c>
      <c r="J70" s="33">
        <v>3.0059812843521199E-2</v>
      </c>
      <c r="K70" s="33" t="s">
        <v>994</v>
      </c>
      <c r="L70" s="33">
        <v>0.19270899999999999</v>
      </c>
    </row>
    <row r="71" spans="1:12">
      <c r="A71" s="33" t="s">
        <v>74</v>
      </c>
      <c r="B71" s="33">
        <v>10720791</v>
      </c>
      <c r="C71" s="33">
        <v>10720809</v>
      </c>
      <c r="D71" s="33">
        <v>3</v>
      </c>
      <c r="E71" s="33" t="s">
        <v>1005</v>
      </c>
      <c r="F71" s="33" t="s">
        <v>231</v>
      </c>
      <c r="G71" s="33" t="s">
        <v>20</v>
      </c>
      <c r="H71" s="33">
        <v>0.193768605660811</v>
      </c>
      <c r="I71" s="33">
        <v>2.16595379618153E-4</v>
      </c>
      <c r="J71" s="33">
        <v>5.1510143954624499E-3</v>
      </c>
      <c r="K71" s="33" t="s">
        <v>1006</v>
      </c>
      <c r="L71" s="33">
        <v>0.572546</v>
      </c>
    </row>
    <row r="72" spans="1:12">
      <c r="A72" s="33" t="s">
        <v>74</v>
      </c>
      <c r="B72" s="33">
        <v>10860182</v>
      </c>
      <c r="C72" s="33">
        <v>10860204</v>
      </c>
      <c r="D72" s="33">
        <v>3</v>
      </c>
      <c r="E72" s="33" t="s">
        <v>1021</v>
      </c>
      <c r="F72" s="33" t="s">
        <v>161</v>
      </c>
      <c r="G72" s="33" t="s">
        <v>20</v>
      </c>
      <c r="H72" s="33">
        <v>-0.26486304408596101</v>
      </c>
      <c r="I72" s="16">
        <v>2.7755452254720799E-5</v>
      </c>
      <c r="J72" s="33">
        <v>9.6538345008439195E-4</v>
      </c>
      <c r="K72" s="33" t="s">
        <v>1022</v>
      </c>
      <c r="L72" s="33">
        <v>0.892424</v>
      </c>
    </row>
    <row r="73" spans="1:12">
      <c r="A73" s="33" t="s">
        <v>74</v>
      </c>
      <c r="B73" s="33">
        <v>10984734</v>
      </c>
      <c r="C73" s="33">
        <v>10984750</v>
      </c>
      <c r="D73" s="33">
        <v>2</v>
      </c>
      <c r="E73" s="33" t="s">
        <v>1029</v>
      </c>
      <c r="F73" s="33" t="s">
        <v>113</v>
      </c>
      <c r="G73" s="33" t="s">
        <v>22</v>
      </c>
      <c r="H73" s="33">
        <v>-0.37138281683769597</v>
      </c>
      <c r="I73" s="16">
        <v>1.46162933607605E-9</v>
      </c>
      <c r="J73" s="16">
        <v>1.5764927323858699E-7</v>
      </c>
      <c r="K73" s="33" t="s">
        <v>1030</v>
      </c>
      <c r="L73" s="33">
        <v>0.99998399999999998</v>
      </c>
    </row>
    <row r="74" spans="1:12">
      <c r="A74" s="33" t="s">
        <v>74</v>
      </c>
      <c r="B74" s="33">
        <v>11330677</v>
      </c>
      <c r="C74" s="33">
        <v>11330695</v>
      </c>
      <c r="D74" s="33">
        <v>3</v>
      </c>
      <c r="E74" s="33" t="s">
        <v>1039</v>
      </c>
      <c r="F74" s="33" t="s">
        <v>84</v>
      </c>
      <c r="G74" s="33" t="s">
        <v>20</v>
      </c>
      <c r="H74" s="33">
        <v>0.29579429228105902</v>
      </c>
      <c r="I74" s="16">
        <v>2.27754334818189E-7</v>
      </c>
      <c r="J74" s="16">
        <v>1.51997549199289E-5</v>
      </c>
      <c r="K74" s="33" t="s">
        <v>1041</v>
      </c>
      <c r="L74" s="33">
        <v>0.99483899999999903</v>
      </c>
    </row>
    <row r="75" spans="1:12">
      <c r="A75" s="33" t="s">
        <v>74</v>
      </c>
      <c r="B75" s="33">
        <v>11464864</v>
      </c>
      <c r="C75" s="33">
        <v>11464877</v>
      </c>
      <c r="D75" s="33">
        <v>2</v>
      </c>
      <c r="E75" s="33" t="s">
        <v>1060</v>
      </c>
      <c r="F75" s="33" t="s">
        <v>191</v>
      </c>
      <c r="G75" s="33" t="s">
        <v>22</v>
      </c>
      <c r="H75" s="33">
        <v>-0.33091614838477101</v>
      </c>
      <c r="I75" s="16">
        <v>3.4347943171676402E-8</v>
      </c>
      <c r="J75" s="16">
        <v>2.8653698217747E-6</v>
      </c>
      <c r="K75" s="33" t="s">
        <v>1061</v>
      </c>
      <c r="L75" s="33">
        <v>0.999362999999999</v>
      </c>
    </row>
    <row r="76" spans="1:12">
      <c r="A76" s="33" t="s">
        <v>74</v>
      </c>
      <c r="B76" s="33">
        <v>11595841</v>
      </c>
      <c r="C76" s="33">
        <v>11595856</v>
      </c>
      <c r="D76" s="33">
        <v>2</v>
      </c>
      <c r="E76" s="33" t="s">
        <v>1069</v>
      </c>
      <c r="F76" s="33" t="s">
        <v>169</v>
      </c>
      <c r="G76" s="33" t="s">
        <v>20</v>
      </c>
      <c r="H76" s="33">
        <v>-0.219617687863431</v>
      </c>
      <c r="I76" s="33">
        <v>2.5540970448421701E-4</v>
      </c>
      <c r="J76" s="33">
        <v>5.8026911159201602E-3</v>
      </c>
      <c r="K76" s="33" t="s">
        <v>1070</v>
      </c>
      <c r="L76" s="33">
        <v>0.51055399999999995</v>
      </c>
    </row>
    <row r="77" spans="1:12">
      <c r="A77" s="33" t="s">
        <v>74</v>
      </c>
      <c r="B77" s="33">
        <v>11666522</v>
      </c>
      <c r="C77" s="33">
        <v>11666566</v>
      </c>
      <c r="D77" s="33">
        <v>2</v>
      </c>
      <c r="E77" s="33" t="s">
        <v>1074</v>
      </c>
      <c r="F77" s="33" t="s">
        <v>76</v>
      </c>
      <c r="G77" s="33" t="s">
        <v>22</v>
      </c>
      <c r="H77" s="33">
        <v>0.85401144553247099</v>
      </c>
      <c r="I77" s="33">
        <v>2.0256848698715099E-4</v>
      </c>
      <c r="J77" s="33">
        <v>4.9159688728381799E-3</v>
      </c>
      <c r="K77" s="33" t="s">
        <v>1075</v>
      </c>
      <c r="L77" s="33">
        <v>0.92824799999999996</v>
      </c>
    </row>
    <row r="78" spans="1:12">
      <c r="A78" s="33" t="s">
        <v>74</v>
      </c>
      <c r="B78" s="33">
        <v>11675274</v>
      </c>
      <c r="C78" s="33">
        <v>11675298</v>
      </c>
      <c r="D78" s="33">
        <v>3</v>
      </c>
      <c r="E78" s="33" t="s">
        <v>1076</v>
      </c>
      <c r="F78" s="33" t="s">
        <v>174</v>
      </c>
      <c r="G78" s="33" t="s">
        <v>20</v>
      </c>
      <c r="H78" s="33">
        <v>0.187590125739901</v>
      </c>
      <c r="I78" s="33">
        <v>2.9620093047956998E-3</v>
      </c>
      <c r="J78" s="33">
        <v>3.8665446646220597E-2</v>
      </c>
      <c r="K78" s="33" t="s">
        <v>1077</v>
      </c>
      <c r="L78" s="33">
        <v>0.135188</v>
      </c>
    </row>
    <row r="79" spans="1:12">
      <c r="A79" s="33" t="s">
        <v>74</v>
      </c>
      <c r="B79" s="33">
        <v>11843843</v>
      </c>
      <c r="C79" s="33">
        <v>11843858</v>
      </c>
      <c r="D79" s="33">
        <v>1</v>
      </c>
      <c r="E79" s="33" t="s">
        <v>1093</v>
      </c>
      <c r="F79" s="33" t="s">
        <v>79</v>
      </c>
      <c r="G79" s="33" t="s">
        <v>22</v>
      </c>
      <c r="H79" s="33">
        <v>0.402762925677284</v>
      </c>
      <c r="I79" s="16">
        <v>2.7076536376873499E-5</v>
      </c>
      <c r="J79" s="33">
        <v>9.4484723997468895E-4</v>
      </c>
      <c r="K79" s="33" t="s">
        <v>1094</v>
      </c>
      <c r="L79" s="33">
        <v>0.52062699999999995</v>
      </c>
    </row>
    <row r="80" spans="1:12">
      <c r="A80" s="33" t="s">
        <v>74</v>
      </c>
      <c r="B80" s="33">
        <v>12053377</v>
      </c>
      <c r="C80" s="33">
        <v>12053407</v>
      </c>
      <c r="D80" s="33">
        <v>6</v>
      </c>
      <c r="E80" s="33" t="s">
        <v>1096</v>
      </c>
      <c r="F80" s="33" t="s">
        <v>1097</v>
      </c>
      <c r="G80" s="33" t="s">
        <v>21</v>
      </c>
      <c r="H80" s="33">
        <v>-0.227499924026031</v>
      </c>
      <c r="I80" s="33">
        <v>2.10184026843404E-4</v>
      </c>
      <c r="J80" s="33">
        <v>5.0321637637530704E-3</v>
      </c>
      <c r="K80" s="33" t="s">
        <v>1098</v>
      </c>
      <c r="L80" s="33">
        <v>0.29210599999999998</v>
      </c>
    </row>
    <row r="81" spans="1:12">
      <c r="A81" s="33" t="s">
        <v>74</v>
      </c>
      <c r="B81" s="33">
        <v>12391127</v>
      </c>
      <c r="C81" s="33">
        <v>12391141</v>
      </c>
      <c r="D81" s="33">
        <v>1</v>
      </c>
      <c r="E81" s="33" t="s">
        <v>1114</v>
      </c>
      <c r="F81" s="33" t="s">
        <v>93</v>
      </c>
      <c r="G81" s="33" t="s">
        <v>19</v>
      </c>
      <c r="H81" s="33">
        <v>-0.20421338864630001</v>
      </c>
      <c r="I81" s="33">
        <v>5.9638702555647504E-3</v>
      </c>
      <c r="J81" s="33">
        <v>6.3051689692000396E-2</v>
      </c>
      <c r="K81" s="33" t="s">
        <v>1115</v>
      </c>
      <c r="L81" s="33">
        <v>0.246036</v>
      </c>
    </row>
    <row r="82" spans="1:12">
      <c r="A82" s="33" t="s">
        <v>74</v>
      </c>
      <c r="B82" s="33">
        <v>12454722</v>
      </c>
      <c r="C82" s="33">
        <v>12454763</v>
      </c>
      <c r="D82" s="33">
        <v>2</v>
      </c>
      <c r="E82" s="33" t="s">
        <v>1118</v>
      </c>
      <c r="F82" s="33" t="s">
        <v>76</v>
      </c>
      <c r="G82" s="33" t="s">
        <v>22</v>
      </c>
      <c r="H82" s="33">
        <v>-0.31790678688358898</v>
      </c>
      <c r="I82" s="33">
        <v>1.04698028961054E-2</v>
      </c>
      <c r="J82" s="33">
        <v>9.6210460692438396E-2</v>
      </c>
      <c r="K82" s="33" t="s">
        <v>1119</v>
      </c>
      <c r="L82" s="33">
        <v>7.0378899999999994E-2</v>
      </c>
    </row>
    <row r="83" spans="1:12">
      <c r="A83" s="33" t="s">
        <v>74</v>
      </c>
      <c r="B83" s="33">
        <v>13156009</v>
      </c>
      <c r="C83" s="33">
        <v>13156031</v>
      </c>
      <c r="D83" s="33">
        <v>6</v>
      </c>
      <c r="E83" s="33" t="s">
        <v>1156</v>
      </c>
      <c r="F83" s="33" t="s">
        <v>1157</v>
      </c>
      <c r="G83" s="33" t="s">
        <v>22</v>
      </c>
      <c r="H83" s="33">
        <v>-0.59787214640207298</v>
      </c>
      <c r="I83" s="33">
        <v>3.2957690521925901E-3</v>
      </c>
      <c r="J83" s="33">
        <v>4.1805329892437001E-2</v>
      </c>
      <c r="K83" s="33" t="s">
        <v>1158</v>
      </c>
      <c r="L83" s="33">
        <v>0.28658899999999998</v>
      </c>
    </row>
    <row r="84" spans="1:12">
      <c r="A84" s="33" t="s">
        <v>74</v>
      </c>
      <c r="B84" s="33">
        <v>13323199</v>
      </c>
      <c r="C84" s="33">
        <v>13323234</v>
      </c>
      <c r="D84" s="33">
        <v>2</v>
      </c>
      <c r="E84" s="33" t="s">
        <v>1164</v>
      </c>
      <c r="F84" s="33" t="s">
        <v>76</v>
      </c>
      <c r="G84" s="33" t="s">
        <v>22</v>
      </c>
      <c r="H84" s="33">
        <v>0.31792492694694302</v>
      </c>
      <c r="I84" s="33">
        <v>9.8573075991063106E-3</v>
      </c>
      <c r="J84" s="33">
        <v>9.2168415537002807E-2</v>
      </c>
      <c r="K84" s="33" t="s">
        <v>1165</v>
      </c>
      <c r="L84" s="33">
        <v>7.1120600000000006E-2</v>
      </c>
    </row>
    <row r="85" spans="1:12">
      <c r="A85" s="33" t="s">
        <v>74</v>
      </c>
      <c r="B85" s="33">
        <v>13816948</v>
      </c>
      <c r="C85" s="33">
        <v>13816962</v>
      </c>
      <c r="D85" s="33">
        <v>1</v>
      </c>
      <c r="E85" s="33" t="s">
        <v>1176</v>
      </c>
      <c r="F85" s="33" t="s">
        <v>79</v>
      </c>
      <c r="G85" s="33" t="s">
        <v>19</v>
      </c>
      <c r="H85" s="33">
        <v>0.18458509030030601</v>
      </c>
      <c r="I85" s="33">
        <v>7.4608622203052996E-3</v>
      </c>
      <c r="J85" s="33">
        <v>7.4260479397502299E-2</v>
      </c>
      <c r="K85" s="33" t="s">
        <v>1177</v>
      </c>
      <c r="L85" s="33">
        <v>7.9783199999999999E-2</v>
      </c>
    </row>
    <row r="86" spans="1:12">
      <c r="A86" s="33" t="s">
        <v>74</v>
      </c>
      <c r="B86" s="33">
        <v>17253000</v>
      </c>
      <c r="C86" s="33">
        <v>17253012</v>
      </c>
      <c r="D86" s="33">
        <v>2</v>
      </c>
      <c r="E86" s="33" t="s">
        <v>1210</v>
      </c>
      <c r="F86" s="33" t="s">
        <v>116</v>
      </c>
      <c r="G86" s="33" t="s">
        <v>8648</v>
      </c>
      <c r="H86" s="33">
        <v>0.41062119785076301</v>
      </c>
      <c r="I86" s="16">
        <v>6.9275290207824599E-8</v>
      </c>
      <c r="J86" s="16">
        <v>5.3276953811217202E-6</v>
      </c>
      <c r="K86" s="33" t="s">
        <v>1211</v>
      </c>
      <c r="L86" s="33">
        <v>0.99951299999999899</v>
      </c>
    </row>
    <row r="87" spans="1:12">
      <c r="A87" s="33" t="s">
        <v>74</v>
      </c>
      <c r="B87" s="33">
        <v>17857299</v>
      </c>
      <c r="C87" s="33">
        <v>17857314</v>
      </c>
      <c r="D87" s="33">
        <v>2</v>
      </c>
      <c r="E87" s="33" t="s">
        <v>1252</v>
      </c>
      <c r="F87" s="33" t="s">
        <v>116</v>
      </c>
      <c r="G87" s="33" t="s">
        <v>20</v>
      </c>
      <c r="H87" s="33">
        <v>0.185815524247118</v>
      </c>
      <c r="I87" s="33">
        <v>7.7641103094286304E-4</v>
      </c>
      <c r="J87" s="33">
        <v>1.4004251669607899E-2</v>
      </c>
      <c r="K87" s="33" t="s">
        <v>1253</v>
      </c>
      <c r="L87" s="33">
        <v>0.42579799999999901</v>
      </c>
    </row>
    <row r="88" spans="1:12">
      <c r="A88" s="33" t="s">
        <v>74</v>
      </c>
      <c r="B88" s="33">
        <v>17968358</v>
      </c>
      <c r="C88" s="33">
        <v>17968374</v>
      </c>
      <c r="D88" s="33">
        <v>2</v>
      </c>
      <c r="E88" s="33" t="s">
        <v>1263</v>
      </c>
      <c r="F88" s="33" t="s">
        <v>76</v>
      </c>
      <c r="G88" s="33" t="s">
        <v>19</v>
      </c>
      <c r="H88" s="33">
        <v>0.467226631948233</v>
      </c>
      <c r="I88" s="16">
        <v>1.6230640045915901E-21</v>
      </c>
      <c r="J88" s="16">
        <v>7.8777624731950197E-19</v>
      </c>
      <c r="K88" s="33" t="s">
        <v>1264</v>
      </c>
      <c r="L88" s="33">
        <v>1</v>
      </c>
    </row>
    <row r="89" spans="1:12">
      <c r="A89" s="33" t="s">
        <v>74</v>
      </c>
      <c r="B89" s="33">
        <v>18075991</v>
      </c>
      <c r="C89" s="33">
        <v>18076010</v>
      </c>
      <c r="D89" s="33">
        <v>2</v>
      </c>
      <c r="E89" s="33" t="s">
        <v>1278</v>
      </c>
      <c r="F89" s="33" t="s">
        <v>76</v>
      </c>
      <c r="G89" s="33" t="s">
        <v>8648</v>
      </c>
      <c r="H89" s="33">
        <v>0.35154715266711301</v>
      </c>
      <c r="I89" s="33">
        <v>1.38592671404096E-3</v>
      </c>
      <c r="J89" s="33">
        <v>2.1969903994361099E-2</v>
      </c>
      <c r="K89" s="33" t="s">
        <v>1277</v>
      </c>
      <c r="L89" s="33">
        <v>0.19933599999999899</v>
      </c>
    </row>
    <row r="90" spans="1:12">
      <c r="A90" s="33" t="s">
        <v>74</v>
      </c>
      <c r="B90" s="33">
        <v>18203928</v>
      </c>
      <c r="C90" s="33">
        <v>18203942</v>
      </c>
      <c r="D90" s="33">
        <v>1</v>
      </c>
      <c r="E90" s="33" t="s">
        <v>1286</v>
      </c>
      <c r="F90" s="33" t="s">
        <v>79</v>
      </c>
      <c r="G90" s="33" t="s">
        <v>22</v>
      </c>
      <c r="H90" s="33">
        <v>0.57363334474305605</v>
      </c>
      <c r="I90" s="33">
        <v>2.1854813046269799E-3</v>
      </c>
      <c r="J90" s="33">
        <v>3.1115425827742502E-2</v>
      </c>
      <c r="K90" s="33" t="s">
        <v>1287</v>
      </c>
      <c r="L90" s="33">
        <v>0.35425999999999902</v>
      </c>
    </row>
    <row r="91" spans="1:12">
      <c r="A91" s="33" t="s">
        <v>74</v>
      </c>
      <c r="B91" s="33">
        <v>18421596</v>
      </c>
      <c r="C91" s="33">
        <v>18421617</v>
      </c>
      <c r="D91" s="33">
        <v>1</v>
      </c>
      <c r="E91" s="33" t="s">
        <v>1298</v>
      </c>
      <c r="F91" s="33" t="s">
        <v>93</v>
      </c>
      <c r="G91" s="33" t="s">
        <v>8648</v>
      </c>
      <c r="H91" s="33">
        <v>-0.45580444338860199</v>
      </c>
      <c r="I91" s="33">
        <v>7.6813740659369602E-3</v>
      </c>
      <c r="J91" s="33">
        <v>7.6157578715018506E-2</v>
      </c>
      <c r="K91" s="33" t="s">
        <v>1299</v>
      </c>
      <c r="L91" s="33">
        <v>0.10922899999999899</v>
      </c>
    </row>
    <row r="92" spans="1:12">
      <c r="A92" s="33" t="s">
        <v>74</v>
      </c>
      <c r="B92" s="33">
        <v>18581675</v>
      </c>
      <c r="C92" s="33">
        <v>18581685</v>
      </c>
      <c r="D92" s="33">
        <v>1</v>
      </c>
      <c r="E92" s="33" t="s">
        <v>1309</v>
      </c>
      <c r="F92" s="33" t="s">
        <v>79</v>
      </c>
      <c r="G92" s="33" t="s">
        <v>22</v>
      </c>
      <c r="H92" s="33">
        <v>-0.246589210297536</v>
      </c>
      <c r="I92" s="33">
        <v>7.3588724161824798E-3</v>
      </c>
      <c r="J92" s="33">
        <v>7.3712982795493903E-2</v>
      </c>
      <c r="K92" s="33" t="s">
        <v>1310</v>
      </c>
      <c r="L92" s="33">
        <v>6.1420099999999998E-2</v>
      </c>
    </row>
    <row r="93" spans="1:12">
      <c r="A93" s="33" t="s">
        <v>74</v>
      </c>
      <c r="B93" s="33">
        <v>18622009</v>
      </c>
      <c r="C93" s="33">
        <v>18622022</v>
      </c>
      <c r="D93" s="33">
        <v>2</v>
      </c>
      <c r="E93" s="33" t="s">
        <v>1311</v>
      </c>
      <c r="F93" s="33" t="s">
        <v>116</v>
      </c>
      <c r="G93" s="33" t="s">
        <v>20</v>
      </c>
      <c r="H93" s="33">
        <v>-0.17543499376956201</v>
      </c>
      <c r="I93" s="33">
        <v>6.7784224213455497E-3</v>
      </c>
      <c r="J93" s="33">
        <v>6.9196935578516097E-2</v>
      </c>
      <c r="K93" s="33" t="s">
        <v>1312</v>
      </c>
      <c r="L93" s="33">
        <v>7.4913999999999994E-2</v>
      </c>
    </row>
    <row r="94" spans="1:12">
      <c r="A94" s="33" t="s">
        <v>74</v>
      </c>
      <c r="B94" s="33">
        <v>18723050</v>
      </c>
      <c r="C94" s="33">
        <v>18723061</v>
      </c>
      <c r="D94" s="33">
        <v>1</v>
      </c>
      <c r="E94" s="33" t="s">
        <v>1319</v>
      </c>
      <c r="F94" s="33" t="s">
        <v>93</v>
      </c>
      <c r="G94" s="33" t="s">
        <v>22</v>
      </c>
      <c r="H94" s="33">
        <v>-0.41714968981291001</v>
      </c>
      <c r="I94" s="33">
        <v>2.1778816479623499E-4</v>
      </c>
      <c r="J94" s="33">
        <v>5.1564124693884699E-3</v>
      </c>
      <c r="K94" s="33" t="s">
        <v>1320</v>
      </c>
      <c r="L94" s="33">
        <v>0.69352000000000003</v>
      </c>
    </row>
    <row r="95" spans="1:12">
      <c r="A95" s="33" t="s">
        <v>74</v>
      </c>
      <c r="B95" s="33">
        <v>18748259</v>
      </c>
      <c r="C95" s="33">
        <v>18748290</v>
      </c>
      <c r="D95" s="33">
        <v>2</v>
      </c>
      <c r="E95" s="33" t="s">
        <v>1321</v>
      </c>
      <c r="F95" s="33" t="s">
        <v>116</v>
      </c>
      <c r="G95" s="33" t="s">
        <v>20</v>
      </c>
      <c r="H95" s="33">
        <v>0.73579118983334002</v>
      </c>
      <c r="I95" s="16">
        <v>3.6008962098797498E-6</v>
      </c>
      <c r="J95" s="33">
        <v>1.7398357343482399E-4</v>
      </c>
      <c r="K95" s="33" t="s">
        <v>1322</v>
      </c>
      <c r="L95" s="33">
        <v>0.99971900000000002</v>
      </c>
    </row>
    <row r="96" spans="1:12">
      <c r="A96" s="33" t="s">
        <v>74</v>
      </c>
      <c r="B96" s="33">
        <v>18776583</v>
      </c>
      <c r="C96" s="33">
        <v>18776593</v>
      </c>
      <c r="D96" s="33">
        <v>1</v>
      </c>
      <c r="E96" s="33" t="s">
        <v>1323</v>
      </c>
      <c r="F96" s="33" t="s">
        <v>79</v>
      </c>
      <c r="G96" s="33" t="s">
        <v>8648</v>
      </c>
      <c r="H96" s="33">
        <v>0.22085373929452001</v>
      </c>
      <c r="I96" s="33">
        <v>5.9148291089576701E-3</v>
      </c>
      <c r="J96" s="33">
        <v>6.2844323607413002E-2</v>
      </c>
      <c r="K96" s="33" t="s">
        <v>1324</v>
      </c>
      <c r="L96" s="33">
        <v>9.4181399999999998E-2</v>
      </c>
    </row>
    <row r="97" spans="1:12">
      <c r="A97" s="33" t="s">
        <v>74</v>
      </c>
      <c r="B97" s="33">
        <v>18876792</v>
      </c>
      <c r="C97" s="33">
        <v>18876805</v>
      </c>
      <c r="D97" s="33">
        <v>2</v>
      </c>
      <c r="E97" s="33" t="s">
        <v>1333</v>
      </c>
      <c r="F97" s="33" t="s">
        <v>76</v>
      </c>
      <c r="G97" s="33" t="s">
        <v>22</v>
      </c>
      <c r="H97" s="33">
        <v>0.31805447447619301</v>
      </c>
      <c r="I97" s="33">
        <v>1.1901914945196101E-3</v>
      </c>
      <c r="J97" s="33">
        <v>1.94622737802151E-2</v>
      </c>
      <c r="K97" s="33" t="s">
        <v>1332</v>
      </c>
      <c r="L97" s="33">
        <v>0.29277900000000001</v>
      </c>
    </row>
    <row r="98" spans="1:12">
      <c r="A98" s="33" t="s">
        <v>74</v>
      </c>
      <c r="B98" s="33">
        <v>19011836</v>
      </c>
      <c r="C98" s="33">
        <v>19011882</v>
      </c>
      <c r="D98" s="33">
        <v>2</v>
      </c>
      <c r="E98" s="33" t="s">
        <v>1340</v>
      </c>
      <c r="F98" s="33" t="s">
        <v>76</v>
      </c>
      <c r="G98" s="33" t="s">
        <v>22</v>
      </c>
      <c r="H98" s="33">
        <v>0.39970452831042103</v>
      </c>
      <c r="I98" s="33">
        <v>8.8439535287896396E-4</v>
      </c>
      <c r="J98" s="33">
        <v>1.5481268160723901E-2</v>
      </c>
      <c r="K98" s="33" t="s">
        <v>1341</v>
      </c>
      <c r="L98" s="33">
        <v>0.375361</v>
      </c>
    </row>
    <row r="99" spans="1:12">
      <c r="A99" s="33" t="s">
        <v>74</v>
      </c>
      <c r="B99" s="33">
        <v>19125064</v>
      </c>
      <c r="C99" s="33">
        <v>19125074</v>
      </c>
      <c r="D99" s="33">
        <v>1</v>
      </c>
      <c r="E99" s="33" t="s">
        <v>1352</v>
      </c>
      <c r="F99" s="33" t="s">
        <v>79</v>
      </c>
      <c r="G99" s="33" t="s">
        <v>20</v>
      </c>
      <c r="H99" s="33">
        <v>-0.32919978155306701</v>
      </c>
      <c r="I99" s="33">
        <v>2.6921003832084101E-3</v>
      </c>
      <c r="J99" s="33">
        <v>3.6162688491556502E-2</v>
      </c>
      <c r="K99" s="33" t="s">
        <v>1353</v>
      </c>
      <c r="L99" s="33">
        <v>0.116507999999999</v>
      </c>
    </row>
    <row r="100" spans="1:12">
      <c r="A100" s="33" t="s">
        <v>74</v>
      </c>
      <c r="B100" s="33">
        <v>19492456</v>
      </c>
      <c r="C100" s="33">
        <v>19492483</v>
      </c>
      <c r="D100" s="33">
        <v>3</v>
      </c>
      <c r="E100" s="33" t="s">
        <v>1382</v>
      </c>
      <c r="F100" s="33" t="s">
        <v>84</v>
      </c>
      <c r="G100" s="33" t="s">
        <v>21</v>
      </c>
      <c r="H100" s="33">
        <v>0.38753599345623402</v>
      </c>
      <c r="I100" s="16">
        <v>4.0558819486030703E-6</v>
      </c>
      <c r="J100" s="33">
        <v>1.9163144888134301E-4</v>
      </c>
      <c r="K100" s="33" t="s">
        <v>1383</v>
      </c>
      <c r="L100" s="33">
        <v>0.42997200000000002</v>
      </c>
    </row>
    <row r="101" spans="1:12">
      <c r="A101" s="33" t="s">
        <v>74</v>
      </c>
      <c r="B101" s="33">
        <v>19527850</v>
      </c>
      <c r="C101" s="33">
        <v>19527871</v>
      </c>
      <c r="D101" s="33">
        <v>6</v>
      </c>
      <c r="E101" s="33" t="s">
        <v>1384</v>
      </c>
      <c r="F101" s="33" t="s">
        <v>1385</v>
      </c>
      <c r="G101" s="33" t="s">
        <v>20</v>
      </c>
      <c r="H101" s="33">
        <v>0.37537423773567302</v>
      </c>
      <c r="I101" s="16">
        <v>1.6595101609566601E-11</v>
      </c>
      <c r="J101" s="16">
        <v>2.27182685880707E-9</v>
      </c>
      <c r="K101" s="33" t="s">
        <v>1386</v>
      </c>
      <c r="L101" s="33">
        <v>0.99998899999999902</v>
      </c>
    </row>
    <row r="102" spans="1:12">
      <c r="A102" s="33" t="s">
        <v>74</v>
      </c>
      <c r="B102" s="33">
        <v>19707138</v>
      </c>
      <c r="C102" s="33">
        <v>19707152</v>
      </c>
      <c r="D102" s="33">
        <v>1</v>
      </c>
      <c r="E102" s="33" t="s">
        <v>1398</v>
      </c>
      <c r="F102" s="33" t="s">
        <v>93</v>
      </c>
      <c r="G102" s="33" t="s">
        <v>22</v>
      </c>
      <c r="H102" s="33">
        <v>-0.68619205644416803</v>
      </c>
      <c r="I102" s="33">
        <v>1.66392029446957E-3</v>
      </c>
      <c r="J102" s="33">
        <v>2.5070587527635399E-2</v>
      </c>
      <c r="K102" s="33" t="s">
        <v>1399</v>
      </c>
      <c r="L102" s="33">
        <v>0.61323499999999997</v>
      </c>
    </row>
    <row r="103" spans="1:12">
      <c r="A103" s="33" t="s">
        <v>74</v>
      </c>
      <c r="B103" s="33">
        <v>20207028</v>
      </c>
      <c r="C103" s="33">
        <v>20207049</v>
      </c>
      <c r="D103" s="33">
        <v>2</v>
      </c>
      <c r="E103" s="33" t="s">
        <v>1439</v>
      </c>
      <c r="F103" s="33" t="s">
        <v>116</v>
      </c>
      <c r="G103" s="33" t="s">
        <v>20</v>
      </c>
      <c r="H103" s="33">
        <v>0.236399511219236</v>
      </c>
      <c r="I103" s="16">
        <v>3.3689716918978102E-6</v>
      </c>
      <c r="J103" s="33">
        <v>1.6577824758564499E-4</v>
      </c>
      <c r="K103" s="33" t="s">
        <v>1440</v>
      </c>
      <c r="L103" s="33">
        <v>0.85509599999999997</v>
      </c>
    </row>
    <row r="104" spans="1:12">
      <c r="A104" s="33" t="s">
        <v>74</v>
      </c>
      <c r="B104" s="33">
        <v>20291803</v>
      </c>
      <c r="C104" s="33">
        <v>20291821</v>
      </c>
      <c r="D104" s="33">
        <v>1</v>
      </c>
      <c r="E104" s="33" t="s">
        <v>1447</v>
      </c>
      <c r="F104" s="33" t="s">
        <v>93</v>
      </c>
      <c r="G104" s="33" t="s">
        <v>19</v>
      </c>
      <c r="H104" s="33">
        <v>0.15840194475352301</v>
      </c>
      <c r="I104" s="33">
        <v>5.1842450972797299E-3</v>
      </c>
      <c r="J104" s="33">
        <v>5.7424656793312101E-2</v>
      </c>
      <c r="K104" s="33" t="s">
        <v>1448</v>
      </c>
      <c r="L104" s="33">
        <v>9.9151799999999998E-2</v>
      </c>
    </row>
    <row r="105" spans="1:12">
      <c r="A105" s="33" t="s">
        <v>74</v>
      </c>
      <c r="B105" s="33">
        <v>20293360</v>
      </c>
      <c r="C105" s="33">
        <v>20293380</v>
      </c>
      <c r="D105" s="33">
        <v>6</v>
      </c>
      <c r="E105" s="33" t="s">
        <v>1450</v>
      </c>
      <c r="F105" s="33" t="s">
        <v>934</v>
      </c>
      <c r="G105" s="33" t="s">
        <v>21</v>
      </c>
      <c r="H105" s="33">
        <v>0.168692592531059</v>
      </c>
      <c r="I105" s="33">
        <v>7.2731742924767603E-4</v>
      </c>
      <c r="J105" s="33">
        <v>1.3390164671563299E-2</v>
      </c>
      <c r="K105" s="33" t="s">
        <v>1449</v>
      </c>
      <c r="L105" s="33">
        <v>0.34520699999999999</v>
      </c>
    </row>
    <row r="106" spans="1:12">
      <c r="A106" s="33" t="s">
        <v>74</v>
      </c>
      <c r="B106" s="33">
        <v>20432159</v>
      </c>
      <c r="C106" s="33">
        <v>20432170</v>
      </c>
      <c r="D106" s="33">
        <v>1</v>
      </c>
      <c r="E106" s="33" t="s">
        <v>1457</v>
      </c>
      <c r="F106" s="33" t="s">
        <v>93</v>
      </c>
      <c r="G106" s="33" t="s">
        <v>22</v>
      </c>
      <c r="H106" s="33">
        <v>0.29658733941952897</v>
      </c>
      <c r="I106" s="33">
        <v>6.8171318216484599E-3</v>
      </c>
      <c r="J106" s="33">
        <v>6.9500418225406702E-2</v>
      </c>
      <c r="K106" s="33" t="s">
        <v>1458</v>
      </c>
      <c r="L106" s="33">
        <v>0.108778</v>
      </c>
    </row>
    <row r="107" spans="1:12">
      <c r="A107" s="33" t="s">
        <v>74</v>
      </c>
      <c r="B107" s="33">
        <v>20431754</v>
      </c>
      <c r="C107" s="33">
        <v>20431765</v>
      </c>
      <c r="D107" s="33">
        <v>1</v>
      </c>
      <c r="E107" s="33" t="s">
        <v>1459</v>
      </c>
      <c r="F107" s="33" t="s">
        <v>93</v>
      </c>
      <c r="G107" s="33" t="s">
        <v>20</v>
      </c>
      <c r="H107" s="33">
        <v>-0.26590947352051802</v>
      </c>
      <c r="I107" s="33">
        <v>2.0583021899027E-3</v>
      </c>
      <c r="J107" s="33">
        <v>2.96763578379107E-2</v>
      </c>
      <c r="K107" s="33" t="s">
        <v>1460</v>
      </c>
      <c r="L107" s="33">
        <v>0.20413899999999999</v>
      </c>
    </row>
    <row r="108" spans="1:12">
      <c r="A108" s="33" t="s">
        <v>74</v>
      </c>
      <c r="B108" s="33">
        <v>20446398</v>
      </c>
      <c r="C108" s="33">
        <v>20446414</v>
      </c>
      <c r="D108" s="33">
        <v>2</v>
      </c>
      <c r="E108" s="33" t="s">
        <v>1465</v>
      </c>
      <c r="F108" s="33" t="s">
        <v>76</v>
      </c>
      <c r="G108" s="33" t="s">
        <v>22</v>
      </c>
      <c r="H108" s="33">
        <v>-0.46910294234580402</v>
      </c>
      <c r="I108" s="33">
        <v>1.0255761667882E-2</v>
      </c>
      <c r="J108" s="33">
        <v>9.4814738605752402E-2</v>
      </c>
      <c r="K108" s="33" t="s">
        <v>1466</v>
      </c>
      <c r="L108" s="33">
        <v>8.3307199999999998E-2</v>
      </c>
    </row>
    <row r="109" spans="1:12">
      <c r="A109" s="33" t="s">
        <v>74</v>
      </c>
      <c r="B109" s="33">
        <v>20850976</v>
      </c>
      <c r="C109" s="33">
        <v>20850988</v>
      </c>
      <c r="D109" s="33">
        <v>1</v>
      </c>
      <c r="E109" s="33" t="s">
        <v>1488</v>
      </c>
      <c r="F109" s="33" t="s">
        <v>79</v>
      </c>
      <c r="G109" s="33" t="s">
        <v>20</v>
      </c>
      <c r="H109" s="33">
        <v>0.57944061623140497</v>
      </c>
      <c r="I109" s="33">
        <v>6.3582130374329805E-4</v>
      </c>
      <c r="J109" s="33">
        <v>1.1869405387012101E-2</v>
      </c>
      <c r="K109" s="33" t="s">
        <v>1489</v>
      </c>
      <c r="L109" s="33">
        <v>7.1718199999999996E-2</v>
      </c>
    </row>
    <row r="110" spans="1:12">
      <c r="A110" s="33" t="s">
        <v>74</v>
      </c>
      <c r="B110" s="33">
        <v>21087177</v>
      </c>
      <c r="C110" s="33">
        <v>21087187</v>
      </c>
      <c r="D110" s="33">
        <v>1</v>
      </c>
      <c r="E110" s="33" t="s">
        <v>1503</v>
      </c>
      <c r="F110" s="33" t="s">
        <v>79</v>
      </c>
      <c r="G110" s="33" t="s">
        <v>19</v>
      </c>
      <c r="H110" s="33">
        <v>-0.284784159339738</v>
      </c>
      <c r="I110" s="33">
        <v>2.7445305760556899E-4</v>
      </c>
      <c r="J110" s="33">
        <v>6.1827209896883296E-3</v>
      </c>
      <c r="K110" s="33" t="s">
        <v>1505</v>
      </c>
      <c r="L110" s="33">
        <v>0.54676499999999995</v>
      </c>
    </row>
    <row r="111" spans="1:12">
      <c r="A111" s="33" t="s">
        <v>74</v>
      </c>
      <c r="B111" s="33">
        <v>21238270</v>
      </c>
      <c r="C111" s="33">
        <v>21238282</v>
      </c>
      <c r="D111" s="33">
        <v>1</v>
      </c>
      <c r="E111" s="33" t="s">
        <v>1510</v>
      </c>
      <c r="F111" s="33" t="s">
        <v>93</v>
      </c>
      <c r="G111" s="33" t="s">
        <v>8648</v>
      </c>
      <c r="H111" s="33">
        <v>-0.74372655876737104</v>
      </c>
      <c r="I111" s="33">
        <v>6.2057690538310699E-4</v>
      </c>
      <c r="J111" s="33">
        <v>1.1690602921546601E-2</v>
      </c>
      <c r="K111" s="33" t="s">
        <v>1511</v>
      </c>
      <c r="L111" s="33">
        <v>0.906887</v>
      </c>
    </row>
    <row r="112" spans="1:12">
      <c r="A112" s="33" t="s">
        <v>74</v>
      </c>
      <c r="B112" s="33">
        <v>22067743</v>
      </c>
      <c r="C112" s="33">
        <v>22067759</v>
      </c>
      <c r="D112" s="33">
        <v>1</v>
      </c>
      <c r="E112" s="33" t="s">
        <v>1542</v>
      </c>
      <c r="F112" s="33" t="s">
        <v>79</v>
      </c>
      <c r="G112" s="33" t="s">
        <v>22</v>
      </c>
      <c r="H112" s="33">
        <v>0.51954816251445002</v>
      </c>
      <c r="I112" s="33">
        <v>1.10600596197353E-2</v>
      </c>
      <c r="J112" s="33">
        <v>9.9953752347505295E-2</v>
      </c>
      <c r="K112" s="33" t="s">
        <v>1543</v>
      </c>
      <c r="L112" s="33">
        <v>8.43309E-2</v>
      </c>
    </row>
    <row r="113" spans="1:12">
      <c r="A113" s="33" t="s">
        <v>74</v>
      </c>
      <c r="B113" s="33">
        <v>22191910</v>
      </c>
      <c r="C113" s="33">
        <v>22191920</v>
      </c>
      <c r="D113" s="33">
        <v>1</v>
      </c>
      <c r="E113" s="33" t="s">
        <v>1548</v>
      </c>
      <c r="F113" s="33" t="s">
        <v>93</v>
      </c>
      <c r="G113" s="33" t="s">
        <v>22</v>
      </c>
      <c r="H113" s="33">
        <v>-0.36859668531433698</v>
      </c>
      <c r="I113" s="33">
        <v>9.1596905594062798E-3</v>
      </c>
      <c r="J113" s="33">
        <v>8.7327835529768097E-2</v>
      </c>
      <c r="K113" s="33" t="s">
        <v>1549</v>
      </c>
      <c r="L113" s="33">
        <v>6.9903199999999999E-2</v>
      </c>
    </row>
    <row r="114" spans="1:12">
      <c r="A114" s="33" t="s">
        <v>74</v>
      </c>
      <c r="B114" s="33">
        <v>22356868</v>
      </c>
      <c r="C114" s="33">
        <v>22356879</v>
      </c>
      <c r="D114" s="33">
        <v>1</v>
      </c>
      <c r="E114" s="33" t="s">
        <v>1566</v>
      </c>
      <c r="F114" s="33" t="s">
        <v>79</v>
      </c>
      <c r="G114" s="33" t="s">
        <v>20</v>
      </c>
      <c r="H114" s="33">
        <v>0.68996721758093205</v>
      </c>
      <c r="I114" s="33">
        <v>1.0787691414131601E-3</v>
      </c>
      <c r="J114" s="33">
        <v>1.8083354618539601E-2</v>
      </c>
      <c r="K114" s="33" t="s">
        <v>1567</v>
      </c>
      <c r="L114" s="33">
        <v>0.432643</v>
      </c>
    </row>
    <row r="115" spans="1:12">
      <c r="A115" s="33" t="s">
        <v>74</v>
      </c>
      <c r="B115" s="33">
        <v>22673285</v>
      </c>
      <c r="C115" s="33">
        <v>22673307</v>
      </c>
      <c r="D115" s="33">
        <v>2</v>
      </c>
      <c r="E115" s="33" t="s">
        <v>1583</v>
      </c>
      <c r="F115" s="33" t="s">
        <v>169</v>
      </c>
      <c r="G115" s="33" t="s">
        <v>20</v>
      </c>
      <c r="H115" s="33">
        <v>0.30676984073399699</v>
      </c>
      <c r="I115" s="33">
        <v>2.8070333502497102E-4</v>
      </c>
      <c r="J115" s="33">
        <v>6.2923148176326502E-3</v>
      </c>
      <c r="K115" s="33" t="s">
        <v>1584</v>
      </c>
      <c r="L115" s="33">
        <v>0.56551200000000001</v>
      </c>
    </row>
    <row r="116" spans="1:12">
      <c r="A116" s="33" t="s">
        <v>74</v>
      </c>
      <c r="B116" s="33">
        <v>23253002</v>
      </c>
      <c r="C116" s="33">
        <v>23253016</v>
      </c>
      <c r="D116" s="33">
        <v>1</v>
      </c>
      <c r="E116" s="33" t="s">
        <v>1614</v>
      </c>
      <c r="F116" s="33" t="s">
        <v>79</v>
      </c>
      <c r="G116" s="33" t="s">
        <v>19</v>
      </c>
      <c r="H116" s="33">
        <v>0.48886048951102601</v>
      </c>
      <c r="I116" s="33">
        <v>8.2955544624746507E-3</v>
      </c>
      <c r="J116" s="33">
        <v>8.0968857907042294E-2</v>
      </c>
      <c r="K116" s="33" t="s">
        <v>1615</v>
      </c>
      <c r="L116" s="33">
        <v>0.105647</v>
      </c>
    </row>
    <row r="117" spans="1:12">
      <c r="A117" s="33" t="s">
        <v>74</v>
      </c>
      <c r="B117" s="33">
        <v>23416164</v>
      </c>
      <c r="C117" s="33">
        <v>23416175</v>
      </c>
      <c r="D117" s="33">
        <v>1</v>
      </c>
      <c r="E117" s="33" t="s">
        <v>1647</v>
      </c>
      <c r="F117" s="33" t="s">
        <v>79</v>
      </c>
      <c r="G117" s="33" t="s">
        <v>22</v>
      </c>
      <c r="H117" s="33">
        <v>-0.38546830229792001</v>
      </c>
      <c r="I117" s="33">
        <v>2.6940141121949802E-4</v>
      </c>
      <c r="J117" s="33">
        <v>6.0817510972553902E-3</v>
      </c>
      <c r="K117" s="33" t="s">
        <v>1648</v>
      </c>
      <c r="L117" s="33">
        <v>0.63799600000000001</v>
      </c>
    </row>
    <row r="118" spans="1:12">
      <c r="A118" s="33" t="s">
        <v>74</v>
      </c>
      <c r="B118" s="33">
        <v>23684309</v>
      </c>
      <c r="C118" s="33">
        <v>23684319</v>
      </c>
      <c r="D118" s="33">
        <v>1</v>
      </c>
      <c r="E118" s="33" t="s">
        <v>1673</v>
      </c>
      <c r="F118" s="33" t="s">
        <v>93</v>
      </c>
      <c r="G118" s="33" t="s">
        <v>20</v>
      </c>
      <c r="H118" s="33">
        <v>0.31959946913075798</v>
      </c>
      <c r="I118" s="33">
        <v>4.7034686764835303E-4</v>
      </c>
      <c r="J118" s="33">
        <v>9.5120527514187692E-3</v>
      </c>
      <c r="K118" s="33" t="s">
        <v>1674</v>
      </c>
      <c r="L118" s="33">
        <v>0.345524</v>
      </c>
    </row>
    <row r="119" spans="1:12">
      <c r="A119" s="33" t="s">
        <v>74</v>
      </c>
      <c r="B119" s="33">
        <v>23812485</v>
      </c>
      <c r="C119" s="33">
        <v>23812508</v>
      </c>
      <c r="D119" s="33">
        <v>3</v>
      </c>
      <c r="E119" s="33" t="s">
        <v>1687</v>
      </c>
      <c r="F119" s="33" t="s">
        <v>84</v>
      </c>
      <c r="G119" s="33" t="s">
        <v>21</v>
      </c>
      <c r="H119" s="33">
        <v>0.28013616290056198</v>
      </c>
      <c r="I119" s="16">
        <v>1.9208003416038899E-5</v>
      </c>
      <c r="J119" s="33">
        <v>7.1478275331581897E-4</v>
      </c>
      <c r="K119" s="33" t="s">
        <v>1689</v>
      </c>
      <c r="L119" s="33">
        <v>0.92413799999999902</v>
      </c>
    </row>
    <row r="120" spans="1:12">
      <c r="A120" s="33" t="s">
        <v>74</v>
      </c>
      <c r="B120" s="33">
        <v>23863039</v>
      </c>
      <c r="C120" s="33">
        <v>23863049</v>
      </c>
      <c r="D120" s="33">
        <v>1</v>
      </c>
      <c r="E120" s="33" t="s">
        <v>1698</v>
      </c>
      <c r="F120" s="33" t="s">
        <v>79</v>
      </c>
      <c r="G120" s="33" t="s">
        <v>22</v>
      </c>
      <c r="H120" s="33">
        <v>0.75154763686581605</v>
      </c>
      <c r="I120" s="16">
        <v>5.4642671091133798E-13</v>
      </c>
      <c r="J120" s="16">
        <v>9.41087809534075E-11</v>
      </c>
      <c r="K120" s="33" t="s">
        <v>1697</v>
      </c>
      <c r="L120" s="33">
        <v>0.99999699999999903</v>
      </c>
    </row>
    <row r="121" spans="1:12">
      <c r="A121" s="33" t="s">
        <v>74</v>
      </c>
      <c r="B121" s="33">
        <v>23983363</v>
      </c>
      <c r="C121" s="33">
        <v>23983376</v>
      </c>
      <c r="D121" s="33">
        <v>1</v>
      </c>
      <c r="E121" s="33" t="s">
        <v>1714</v>
      </c>
      <c r="F121" s="33" t="s">
        <v>93</v>
      </c>
      <c r="G121" s="33" t="s">
        <v>19</v>
      </c>
      <c r="H121" s="33">
        <v>-0.41500133056489502</v>
      </c>
      <c r="I121" s="33">
        <v>1.47127753178086E-3</v>
      </c>
      <c r="J121" s="33">
        <v>2.2735602726998601E-2</v>
      </c>
      <c r="K121" s="33" t="s">
        <v>1715</v>
      </c>
      <c r="L121" s="33">
        <v>0.27917700000000001</v>
      </c>
    </row>
    <row r="122" spans="1:12">
      <c r="A122" s="33" t="s">
        <v>74</v>
      </c>
      <c r="B122" s="33">
        <v>24488135</v>
      </c>
      <c r="C122" s="33">
        <v>24488159</v>
      </c>
      <c r="D122" s="33">
        <v>1</v>
      </c>
      <c r="E122" s="33" t="s">
        <v>1748</v>
      </c>
      <c r="F122" s="33" t="s">
        <v>93</v>
      </c>
      <c r="G122" s="33" t="s">
        <v>22</v>
      </c>
      <c r="H122" s="33">
        <v>-0.56826730177513396</v>
      </c>
      <c r="I122" s="33">
        <v>3.76649711472005E-3</v>
      </c>
      <c r="J122" s="33">
        <v>4.5703018398841701E-2</v>
      </c>
      <c r="K122" s="33" t="s">
        <v>1749</v>
      </c>
      <c r="L122" s="33">
        <v>0.22917899999999999</v>
      </c>
    </row>
    <row r="123" spans="1:12">
      <c r="A123" s="33" t="s">
        <v>74</v>
      </c>
      <c r="B123" s="33">
        <v>24751796</v>
      </c>
      <c r="C123" s="33">
        <v>24751806</v>
      </c>
      <c r="D123" s="33">
        <v>1</v>
      </c>
      <c r="E123" s="33" t="s">
        <v>1758</v>
      </c>
      <c r="F123" s="33" t="s">
        <v>79</v>
      </c>
      <c r="G123" s="33" t="s">
        <v>19</v>
      </c>
      <c r="H123" s="33">
        <v>-0.41407043991335502</v>
      </c>
      <c r="I123" s="16">
        <v>6.0629932534295299E-5</v>
      </c>
      <c r="J123" s="33">
        <v>1.8909155921483199E-3</v>
      </c>
      <c r="K123" s="33" t="s">
        <v>1759</v>
      </c>
      <c r="L123" s="33">
        <v>0.77974399999999999</v>
      </c>
    </row>
    <row r="124" spans="1:12">
      <c r="A124" s="33" t="s">
        <v>74</v>
      </c>
      <c r="B124" s="33">
        <v>25000037</v>
      </c>
      <c r="C124" s="33">
        <v>25000047</v>
      </c>
      <c r="D124" s="33">
        <v>1</v>
      </c>
      <c r="E124" s="33" t="s">
        <v>1780</v>
      </c>
      <c r="F124" s="33" t="s">
        <v>79</v>
      </c>
      <c r="G124" s="33" t="s">
        <v>19</v>
      </c>
      <c r="H124" s="33">
        <v>-0.31452701160459001</v>
      </c>
      <c r="I124" s="33">
        <v>8.0062724323113708E-3</v>
      </c>
      <c r="J124" s="33">
        <v>7.8720973326170202E-2</v>
      </c>
      <c r="K124" s="33" t="s">
        <v>1781</v>
      </c>
      <c r="L124" s="33">
        <v>8.2941899999999999E-2</v>
      </c>
    </row>
    <row r="125" spans="1:12">
      <c r="A125" s="33" t="s">
        <v>74</v>
      </c>
      <c r="B125" s="33">
        <v>25144512</v>
      </c>
      <c r="C125" s="33">
        <v>25144522</v>
      </c>
      <c r="D125" s="33">
        <v>1</v>
      </c>
      <c r="E125" s="33" t="s">
        <v>1789</v>
      </c>
      <c r="F125" s="33" t="s">
        <v>93</v>
      </c>
      <c r="G125" s="33" t="s">
        <v>22</v>
      </c>
      <c r="H125" s="33">
        <v>-0.32669094333968801</v>
      </c>
      <c r="I125" s="33">
        <v>1.6746112211169E-4</v>
      </c>
      <c r="J125" s="33">
        <v>4.2574996712110196E-3</v>
      </c>
      <c r="K125" s="33" t="s">
        <v>1790</v>
      </c>
      <c r="L125" s="33">
        <v>0.666991</v>
      </c>
    </row>
    <row r="126" spans="1:12">
      <c r="A126" s="33" t="s">
        <v>74</v>
      </c>
      <c r="B126" s="33">
        <v>25246809</v>
      </c>
      <c r="C126" s="33">
        <v>25246820</v>
      </c>
      <c r="D126" s="33">
        <v>2</v>
      </c>
      <c r="E126" s="33" t="s">
        <v>1792</v>
      </c>
      <c r="F126" s="33" t="s">
        <v>76</v>
      </c>
      <c r="G126" s="33" t="s">
        <v>19</v>
      </c>
      <c r="H126" s="33">
        <v>0.30067214047062102</v>
      </c>
      <c r="I126" s="33">
        <v>3.9830564573464901E-3</v>
      </c>
      <c r="J126" s="33">
        <v>4.74860054589459E-2</v>
      </c>
      <c r="K126" s="33" t="s">
        <v>1793</v>
      </c>
      <c r="L126" s="33">
        <v>0.11002099999999999</v>
      </c>
    </row>
    <row r="127" spans="1:12">
      <c r="A127" s="33" t="s">
        <v>74</v>
      </c>
      <c r="B127" s="33">
        <v>25462675</v>
      </c>
      <c r="C127" s="33">
        <v>25462691</v>
      </c>
      <c r="D127" s="33">
        <v>2</v>
      </c>
      <c r="E127" s="33" t="s">
        <v>1805</v>
      </c>
      <c r="F127" s="33" t="s">
        <v>169</v>
      </c>
      <c r="G127" s="33" t="s">
        <v>20</v>
      </c>
      <c r="H127" s="33">
        <v>-0.20860998220040999</v>
      </c>
      <c r="I127" s="33">
        <v>2.8108579958894701E-4</v>
      </c>
      <c r="J127" s="33">
        <v>6.2923148176326502E-3</v>
      </c>
      <c r="K127" s="33" t="s">
        <v>1806</v>
      </c>
      <c r="L127" s="33">
        <v>0.550315</v>
      </c>
    </row>
    <row r="128" spans="1:12">
      <c r="A128" s="33" t="s">
        <v>74</v>
      </c>
      <c r="B128" s="33">
        <v>25467525</v>
      </c>
      <c r="C128" s="33">
        <v>25467540</v>
      </c>
      <c r="D128" s="33">
        <v>1</v>
      </c>
      <c r="E128" s="33" t="s">
        <v>1807</v>
      </c>
      <c r="F128" s="33" t="s">
        <v>79</v>
      </c>
      <c r="G128" s="33" t="s">
        <v>20</v>
      </c>
      <c r="H128" s="33">
        <v>-0.53165888375790804</v>
      </c>
      <c r="I128" s="33">
        <v>3.5956733372704301E-3</v>
      </c>
      <c r="J128" s="33">
        <v>4.4489687016655399E-2</v>
      </c>
      <c r="K128" s="33" t="s">
        <v>1808</v>
      </c>
      <c r="L128" s="33">
        <v>0.19512399999999999</v>
      </c>
    </row>
    <row r="129" spans="1:12">
      <c r="A129" s="33" t="s">
        <v>74</v>
      </c>
      <c r="B129" s="33">
        <v>25477597</v>
      </c>
      <c r="C129" s="33">
        <v>25477610</v>
      </c>
      <c r="D129" s="33">
        <v>1</v>
      </c>
      <c r="E129" s="33" t="s">
        <v>1809</v>
      </c>
      <c r="F129" s="33" t="s">
        <v>79</v>
      </c>
      <c r="G129" s="33" t="s">
        <v>22</v>
      </c>
      <c r="H129" s="33">
        <v>0.39525535642542198</v>
      </c>
      <c r="I129" s="33">
        <v>3.73106924212698E-3</v>
      </c>
      <c r="J129" s="33">
        <v>4.5431566044765302E-2</v>
      </c>
      <c r="K129" s="33" t="s">
        <v>1810</v>
      </c>
      <c r="L129" s="33">
        <v>0.14496099999999901</v>
      </c>
    </row>
    <row r="130" spans="1:12">
      <c r="A130" s="33" t="s">
        <v>74</v>
      </c>
      <c r="B130" s="33">
        <v>25779471</v>
      </c>
      <c r="C130" s="33">
        <v>25779486</v>
      </c>
      <c r="D130" s="33">
        <v>1</v>
      </c>
      <c r="E130" s="33" t="s">
        <v>1823</v>
      </c>
      <c r="F130" s="33" t="s">
        <v>93</v>
      </c>
      <c r="G130" s="33" t="s">
        <v>22</v>
      </c>
      <c r="H130" s="33">
        <v>-0.406111721719431</v>
      </c>
      <c r="I130" s="16">
        <v>2.01564099403054E-9</v>
      </c>
      <c r="J130" s="16">
        <v>2.0498109080245901E-7</v>
      </c>
      <c r="K130" s="33" t="s">
        <v>1824</v>
      </c>
      <c r="L130" s="33">
        <v>0.99997499999999995</v>
      </c>
    </row>
    <row r="131" spans="1:12">
      <c r="A131" s="33" t="s">
        <v>74</v>
      </c>
      <c r="B131" s="33">
        <v>26144213</v>
      </c>
      <c r="C131" s="33">
        <v>26144229</v>
      </c>
      <c r="D131" s="33">
        <v>1</v>
      </c>
      <c r="E131" s="33" t="s">
        <v>1862</v>
      </c>
      <c r="F131" s="33" t="s">
        <v>93</v>
      </c>
      <c r="G131" s="33" t="s">
        <v>18</v>
      </c>
      <c r="H131" s="33">
        <v>0.27543452895051301</v>
      </c>
      <c r="I131" s="33">
        <v>7.3411208208503103E-4</v>
      </c>
      <c r="J131" s="33">
        <v>1.34457097984631E-2</v>
      </c>
      <c r="K131" s="33" t="s">
        <v>1863</v>
      </c>
      <c r="L131" s="33">
        <v>0.33084200000000002</v>
      </c>
    </row>
    <row r="132" spans="1:12">
      <c r="A132" s="33" t="s">
        <v>74</v>
      </c>
      <c r="B132" s="33">
        <v>26354411</v>
      </c>
      <c r="C132" s="33">
        <v>26354454</v>
      </c>
      <c r="D132" s="33">
        <v>2</v>
      </c>
      <c r="E132" s="33" t="s">
        <v>1879</v>
      </c>
      <c r="F132" s="33" t="s">
        <v>169</v>
      </c>
      <c r="G132" s="33" t="s">
        <v>8648</v>
      </c>
      <c r="H132" s="33">
        <v>0.17438492839192199</v>
      </c>
      <c r="I132" s="33">
        <v>1.0357978492403499E-3</v>
      </c>
      <c r="J132" s="33">
        <v>1.7528129055766201E-2</v>
      </c>
      <c r="K132" s="33" t="s">
        <v>1880</v>
      </c>
      <c r="L132" s="33">
        <v>0.16641700000000001</v>
      </c>
    </row>
    <row r="133" spans="1:12">
      <c r="A133" s="33" t="s">
        <v>74</v>
      </c>
      <c r="B133" s="33">
        <v>26635266</v>
      </c>
      <c r="C133" s="33">
        <v>26635276</v>
      </c>
      <c r="D133" s="33">
        <v>1</v>
      </c>
      <c r="E133" s="33" t="s">
        <v>1907</v>
      </c>
      <c r="F133" s="33" t="s">
        <v>79</v>
      </c>
      <c r="G133" s="33" t="s">
        <v>22</v>
      </c>
      <c r="H133" s="33">
        <v>0.24195606972900199</v>
      </c>
      <c r="I133" s="33">
        <v>2.5851700909838198E-3</v>
      </c>
      <c r="J133" s="33">
        <v>3.5075535237008001E-2</v>
      </c>
      <c r="K133" s="33" t="s">
        <v>1906</v>
      </c>
      <c r="L133" s="33">
        <v>0.16866600000000001</v>
      </c>
    </row>
    <row r="134" spans="1:12">
      <c r="A134" s="33" t="s">
        <v>74</v>
      </c>
      <c r="B134" s="33">
        <v>26640656</v>
      </c>
      <c r="C134" s="33">
        <v>26640678</v>
      </c>
      <c r="D134" s="33">
        <v>2</v>
      </c>
      <c r="E134" s="33" t="s">
        <v>1910</v>
      </c>
      <c r="F134" s="33" t="s">
        <v>116</v>
      </c>
      <c r="G134" s="33" t="s">
        <v>20</v>
      </c>
      <c r="H134" s="33">
        <v>0.15817548653181299</v>
      </c>
      <c r="I134" s="33">
        <v>2.3408536195119499E-3</v>
      </c>
      <c r="J134" s="33">
        <v>3.2588833049737399E-2</v>
      </c>
      <c r="K134" s="33" t="s">
        <v>1909</v>
      </c>
      <c r="L134" s="33">
        <v>0.172126</v>
      </c>
    </row>
    <row r="135" spans="1:12">
      <c r="A135" s="33" t="s">
        <v>74</v>
      </c>
      <c r="B135" s="33">
        <v>26897815</v>
      </c>
      <c r="C135" s="33">
        <v>26897838</v>
      </c>
      <c r="D135" s="33">
        <v>2</v>
      </c>
      <c r="E135" s="33" t="s">
        <v>1926</v>
      </c>
      <c r="F135" s="33" t="s">
        <v>169</v>
      </c>
      <c r="G135" s="33" t="s">
        <v>19</v>
      </c>
      <c r="H135" s="33">
        <v>0.94385352847764503</v>
      </c>
      <c r="I135" s="16">
        <v>1.50032911817506E-12</v>
      </c>
      <c r="J135" s="16">
        <v>2.4273506551323199E-10</v>
      </c>
      <c r="K135" s="33" t="s">
        <v>1927</v>
      </c>
      <c r="L135" s="33">
        <v>1</v>
      </c>
    </row>
    <row r="136" spans="1:12">
      <c r="A136" s="33" t="s">
        <v>74</v>
      </c>
      <c r="B136" s="33">
        <v>27080588</v>
      </c>
      <c r="C136" s="33">
        <v>27080599</v>
      </c>
      <c r="D136" s="33">
        <v>1</v>
      </c>
      <c r="E136" s="33" t="s">
        <v>1948</v>
      </c>
      <c r="F136" s="33" t="s">
        <v>79</v>
      </c>
      <c r="G136" s="33" t="s">
        <v>19</v>
      </c>
      <c r="H136" s="33">
        <v>-0.35312318677605098</v>
      </c>
      <c r="I136" s="16">
        <v>1.5192629568291199E-5</v>
      </c>
      <c r="J136" s="33">
        <v>5.83549994712998E-4</v>
      </c>
      <c r="K136" s="33" t="s">
        <v>1949</v>
      </c>
      <c r="L136" s="33">
        <v>0.17879</v>
      </c>
    </row>
    <row r="137" spans="1:12">
      <c r="A137" s="33" t="s">
        <v>74</v>
      </c>
      <c r="B137" s="33">
        <v>27198739</v>
      </c>
      <c r="C137" s="33">
        <v>27198754</v>
      </c>
      <c r="D137" s="33">
        <v>2</v>
      </c>
      <c r="E137" s="33" t="s">
        <v>1956</v>
      </c>
      <c r="F137" s="33" t="s">
        <v>113</v>
      </c>
      <c r="G137" s="33" t="s">
        <v>20</v>
      </c>
      <c r="H137" s="33">
        <v>0.219653482941778</v>
      </c>
      <c r="I137" s="16">
        <v>4.8860044305136203E-5</v>
      </c>
      <c r="J137" s="33">
        <v>1.60039126714799E-3</v>
      </c>
      <c r="K137" s="33" t="s">
        <v>1957</v>
      </c>
      <c r="L137" s="33">
        <v>0.71601300000000001</v>
      </c>
    </row>
    <row r="138" spans="1:12">
      <c r="A138" s="33" t="s">
        <v>74</v>
      </c>
      <c r="B138" s="33">
        <v>27265082</v>
      </c>
      <c r="C138" s="33">
        <v>27265100</v>
      </c>
      <c r="D138" s="33">
        <v>3</v>
      </c>
      <c r="E138" s="33" t="s">
        <v>1969</v>
      </c>
      <c r="F138" s="33" t="s">
        <v>288</v>
      </c>
      <c r="G138" s="33" t="s">
        <v>20</v>
      </c>
      <c r="H138" s="33">
        <v>-0.23233290152288999</v>
      </c>
      <c r="I138" s="16">
        <v>1.12708594834279E-5</v>
      </c>
      <c r="J138" s="33">
        <v>4.4574162060756598E-4</v>
      </c>
      <c r="K138" s="33" t="s">
        <v>1970</v>
      </c>
      <c r="L138" s="33">
        <v>0.94318599999999997</v>
      </c>
    </row>
    <row r="139" spans="1:12">
      <c r="A139" s="33" t="s">
        <v>74</v>
      </c>
      <c r="B139" s="33">
        <v>27426154</v>
      </c>
      <c r="C139" s="33">
        <v>27426173</v>
      </c>
      <c r="D139" s="33">
        <v>3</v>
      </c>
      <c r="E139" s="33" t="s">
        <v>1984</v>
      </c>
      <c r="F139" s="33" t="s">
        <v>84</v>
      </c>
      <c r="G139" s="33" t="s">
        <v>20</v>
      </c>
      <c r="H139" s="33">
        <v>0.36054681815612999</v>
      </c>
      <c r="I139" s="16">
        <v>4.6580643605813598E-9</v>
      </c>
      <c r="J139" s="16">
        <v>4.5217101129352499E-7</v>
      </c>
      <c r="K139" s="33" t="s">
        <v>1985</v>
      </c>
      <c r="L139" s="33">
        <v>0.99904400000000004</v>
      </c>
    </row>
    <row r="140" spans="1:12">
      <c r="A140" s="33" t="s">
        <v>74</v>
      </c>
      <c r="B140" s="33">
        <v>27719346</v>
      </c>
      <c r="C140" s="33">
        <v>27719358</v>
      </c>
      <c r="D140" s="33">
        <v>1</v>
      </c>
      <c r="E140" s="33" t="s">
        <v>2012</v>
      </c>
      <c r="F140" s="33" t="s">
        <v>93</v>
      </c>
      <c r="G140" s="33" t="s">
        <v>19</v>
      </c>
      <c r="H140" s="33">
        <v>0.53701921438724198</v>
      </c>
      <c r="I140" s="16">
        <v>4.4989560327411201E-11</v>
      </c>
      <c r="J140" s="16">
        <v>5.7879340382662304E-9</v>
      </c>
      <c r="K140" s="33" t="s">
        <v>2014</v>
      </c>
      <c r="L140" s="33">
        <v>0.65275499999999997</v>
      </c>
    </row>
    <row r="141" spans="1:12">
      <c r="A141" s="33" t="s">
        <v>74</v>
      </c>
      <c r="B141" s="33">
        <v>27767194</v>
      </c>
      <c r="C141" s="33">
        <v>27767217</v>
      </c>
      <c r="D141" s="33">
        <v>6</v>
      </c>
      <c r="E141" s="33" t="s">
        <v>2021</v>
      </c>
      <c r="F141" s="33" t="s">
        <v>2022</v>
      </c>
      <c r="G141" s="33" t="s">
        <v>22</v>
      </c>
      <c r="H141" s="33">
        <v>-0.42759023083994901</v>
      </c>
      <c r="I141" s="16">
        <v>6.8489244262107503E-5</v>
      </c>
      <c r="J141" s="33">
        <v>2.0895090006593799E-3</v>
      </c>
      <c r="K141" s="33" t="s">
        <v>2023</v>
      </c>
      <c r="L141" s="33">
        <v>0.47150399999999998</v>
      </c>
    </row>
    <row r="142" spans="1:12">
      <c r="A142" s="33" t="s">
        <v>74</v>
      </c>
      <c r="B142" s="33">
        <v>27842107</v>
      </c>
      <c r="C142" s="33">
        <v>27842128</v>
      </c>
      <c r="D142" s="33">
        <v>5</v>
      </c>
      <c r="E142" s="33" t="s">
        <v>2034</v>
      </c>
      <c r="F142" s="33" t="s">
        <v>1128</v>
      </c>
      <c r="G142" s="33" t="s">
        <v>20</v>
      </c>
      <c r="H142" s="33">
        <v>-0.24275452949468501</v>
      </c>
      <c r="I142" s="16">
        <v>1.8746956060959299E-5</v>
      </c>
      <c r="J142" s="33">
        <v>7.0485914372860298E-4</v>
      </c>
      <c r="K142" s="33" t="s">
        <v>2035</v>
      </c>
      <c r="L142" s="33">
        <v>0.52662799999999999</v>
      </c>
    </row>
    <row r="143" spans="1:12">
      <c r="A143" s="33" t="s">
        <v>74</v>
      </c>
      <c r="B143" s="33">
        <v>27999728</v>
      </c>
      <c r="C143" s="33">
        <v>27999740</v>
      </c>
      <c r="D143" s="33">
        <v>1</v>
      </c>
      <c r="E143" s="33" t="s">
        <v>2044</v>
      </c>
      <c r="F143" s="33" t="s">
        <v>79</v>
      </c>
      <c r="G143" s="33" t="s">
        <v>22</v>
      </c>
      <c r="H143" s="33">
        <v>0.29444279917239502</v>
      </c>
      <c r="I143" s="33">
        <v>1.9800492739826601E-3</v>
      </c>
      <c r="J143" s="33">
        <v>2.8805130991262699E-2</v>
      </c>
      <c r="K143" s="33" t="s">
        <v>2045</v>
      </c>
      <c r="L143" s="33">
        <v>0.20479700000000001</v>
      </c>
    </row>
    <row r="144" spans="1:12">
      <c r="A144" s="33" t="s">
        <v>74</v>
      </c>
      <c r="B144" s="33">
        <v>28216847</v>
      </c>
      <c r="C144" s="33">
        <v>28216883</v>
      </c>
      <c r="D144" s="33">
        <v>2</v>
      </c>
      <c r="E144" s="33" t="s">
        <v>2065</v>
      </c>
      <c r="F144" s="33" t="s">
        <v>169</v>
      </c>
      <c r="G144" s="33" t="s">
        <v>19</v>
      </c>
      <c r="H144" s="33">
        <v>0.170501308977412</v>
      </c>
      <c r="I144" s="33">
        <v>1.3015227333129601E-3</v>
      </c>
      <c r="J144" s="33">
        <v>2.0898736460625299E-2</v>
      </c>
      <c r="K144" s="33" t="s">
        <v>2066</v>
      </c>
      <c r="L144" s="33">
        <v>0.20965900000000001</v>
      </c>
    </row>
    <row r="145" spans="1:12">
      <c r="A145" s="33" t="s">
        <v>74</v>
      </c>
      <c r="B145" s="33">
        <v>28354511</v>
      </c>
      <c r="C145" s="33">
        <v>28354530</v>
      </c>
      <c r="D145" s="33">
        <v>1</v>
      </c>
      <c r="E145" s="33" t="s">
        <v>2073</v>
      </c>
      <c r="F145" s="33" t="s">
        <v>79</v>
      </c>
      <c r="G145" s="33" t="s">
        <v>22</v>
      </c>
      <c r="H145" s="33">
        <v>-0.353071435351624</v>
      </c>
      <c r="I145" s="33">
        <v>1.01288706426301E-4</v>
      </c>
      <c r="J145" s="33">
        <v>2.8239185567102902E-3</v>
      </c>
      <c r="K145" s="33" t="s">
        <v>2074</v>
      </c>
      <c r="L145" s="33">
        <v>0.76454100000000003</v>
      </c>
    </row>
    <row r="146" spans="1:12">
      <c r="A146" s="33" t="s">
        <v>74</v>
      </c>
      <c r="B146" s="33">
        <v>28547612</v>
      </c>
      <c r="C146" s="33">
        <v>28547629</v>
      </c>
      <c r="D146" s="33">
        <v>1</v>
      </c>
      <c r="E146" s="33" t="s">
        <v>2094</v>
      </c>
      <c r="F146" s="33" t="s">
        <v>79</v>
      </c>
      <c r="G146" s="33" t="s">
        <v>22</v>
      </c>
      <c r="H146" s="33">
        <v>0.73305240957204498</v>
      </c>
      <c r="I146" s="33">
        <v>2.8560490990978899E-3</v>
      </c>
      <c r="J146" s="33">
        <v>3.7743678564563399E-2</v>
      </c>
      <c r="K146" s="33" t="s">
        <v>2095</v>
      </c>
      <c r="L146" s="33">
        <v>0.34540700000000002</v>
      </c>
    </row>
    <row r="147" spans="1:12">
      <c r="A147" s="33" t="s">
        <v>74</v>
      </c>
      <c r="B147" s="33">
        <v>28629024</v>
      </c>
      <c r="C147" s="33">
        <v>28629035</v>
      </c>
      <c r="D147" s="33">
        <v>2</v>
      </c>
      <c r="E147" s="33" t="s">
        <v>2096</v>
      </c>
      <c r="F147" s="33" t="s">
        <v>76</v>
      </c>
      <c r="G147" s="33" t="s">
        <v>19</v>
      </c>
      <c r="H147" s="33">
        <v>-0.50368859830988399</v>
      </c>
      <c r="I147" s="16">
        <v>7.0737506865759602E-25</v>
      </c>
      <c r="J147" s="16">
        <v>4.7208443644536302E-22</v>
      </c>
      <c r="K147" s="33" t="s">
        <v>2097</v>
      </c>
      <c r="L147" s="33">
        <v>1</v>
      </c>
    </row>
    <row r="148" spans="1:12">
      <c r="A148" s="33" t="s">
        <v>74</v>
      </c>
      <c r="B148" s="33">
        <v>28776537</v>
      </c>
      <c r="C148" s="33">
        <v>28776548</v>
      </c>
      <c r="D148" s="33">
        <v>1</v>
      </c>
      <c r="E148" s="33" t="s">
        <v>2103</v>
      </c>
      <c r="F148" s="33" t="s">
        <v>93</v>
      </c>
      <c r="G148" s="33" t="s">
        <v>22</v>
      </c>
      <c r="H148" s="33">
        <v>0.28173884447067998</v>
      </c>
      <c r="I148" s="33">
        <v>3.0714728360712901E-4</v>
      </c>
      <c r="J148" s="33">
        <v>6.7762782941258801E-3</v>
      </c>
      <c r="K148" s="33" t="s">
        <v>2104</v>
      </c>
      <c r="L148" s="33">
        <v>0.35161700000000001</v>
      </c>
    </row>
    <row r="149" spans="1:12">
      <c r="A149" s="33" t="s">
        <v>74</v>
      </c>
      <c r="B149" s="33">
        <v>29093531</v>
      </c>
      <c r="C149" s="33">
        <v>29093553</v>
      </c>
      <c r="D149" s="33">
        <v>3</v>
      </c>
      <c r="E149" s="33" t="s">
        <v>2122</v>
      </c>
      <c r="F149" s="33" t="s">
        <v>2123</v>
      </c>
      <c r="G149" s="33" t="s">
        <v>20</v>
      </c>
      <c r="H149" s="33">
        <v>-0.21329965223653699</v>
      </c>
      <c r="I149" s="33">
        <v>3.3778746857054298E-3</v>
      </c>
      <c r="J149" s="33">
        <v>4.2434053992897097E-2</v>
      </c>
      <c r="K149" s="33" t="s">
        <v>2124</v>
      </c>
      <c r="L149" s="33">
        <v>0</v>
      </c>
    </row>
    <row r="150" spans="1:12">
      <c r="A150" s="33" t="s">
        <v>74</v>
      </c>
      <c r="B150" s="33">
        <v>29177967</v>
      </c>
      <c r="C150" s="33">
        <v>29177978</v>
      </c>
      <c r="D150" s="33">
        <v>2</v>
      </c>
      <c r="E150" s="33" t="s">
        <v>2132</v>
      </c>
      <c r="F150" s="33" t="s">
        <v>76</v>
      </c>
      <c r="G150" s="33" t="s">
        <v>22</v>
      </c>
      <c r="H150" s="33">
        <v>0.51538184298595502</v>
      </c>
      <c r="I150" s="33">
        <v>5.9369630128502998E-3</v>
      </c>
      <c r="J150" s="33">
        <v>6.2954211570223906E-2</v>
      </c>
      <c r="K150" s="33" t="s">
        <v>2133</v>
      </c>
      <c r="L150" s="33">
        <v>0.15235499999999999</v>
      </c>
    </row>
    <row r="151" spans="1:12">
      <c r="A151" s="33" t="s">
        <v>74</v>
      </c>
      <c r="B151" s="33">
        <v>29298404</v>
      </c>
      <c r="C151" s="33">
        <v>29298420</v>
      </c>
      <c r="D151" s="33">
        <v>1</v>
      </c>
      <c r="E151" s="33" t="s">
        <v>2140</v>
      </c>
      <c r="F151" s="33" t="s">
        <v>79</v>
      </c>
      <c r="G151" s="33" t="s">
        <v>20</v>
      </c>
      <c r="H151" s="33">
        <v>0.29455781808607701</v>
      </c>
      <c r="I151" s="33">
        <v>1.14681241565419E-3</v>
      </c>
      <c r="J151" s="33">
        <v>1.8935585904109601E-2</v>
      </c>
      <c r="K151" s="33" t="s">
        <v>2141</v>
      </c>
      <c r="L151" s="33">
        <v>0.29699399999999998</v>
      </c>
    </row>
    <row r="152" spans="1:12">
      <c r="A152" s="33" t="s">
        <v>74</v>
      </c>
      <c r="B152" s="33">
        <v>29665850</v>
      </c>
      <c r="C152" s="33">
        <v>29665873</v>
      </c>
      <c r="D152" s="33">
        <v>3</v>
      </c>
      <c r="E152" s="33" t="s">
        <v>2180</v>
      </c>
      <c r="F152" s="33" t="s">
        <v>174</v>
      </c>
      <c r="G152" s="33" t="s">
        <v>19</v>
      </c>
      <c r="H152" s="33">
        <v>0.25901148009816399</v>
      </c>
      <c r="I152" s="16">
        <v>4.3767851612084699E-7</v>
      </c>
      <c r="J152" s="16">
        <v>2.6705892543648002E-5</v>
      </c>
      <c r="K152" s="33" t="s">
        <v>2181</v>
      </c>
      <c r="L152" s="33">
        <v>0.71079700000000001</v>
      </c>
    </row>
    <row r="153" spans="1:12">
      <c r="A153" s="33" t="s">
        <v>74</v>
      </c>
      <c r="B153" s="33">
        <v>29770730</v>
      </c>
      <c r="C153" s="33">
        <v>29770753</v>
      </c>
      <c r="D153" s="33">
        <v>2</v>
      </c>
      <c r="E153" s="33" t="s">
        <v>2187</v>
      </c>
      <c r="F153" s="33" t="s">
        <v>76</v>
      </c>
      <c r="G153" s="33" t="s">
        <v>22</v>
      </c>
      <c r="H153" s="33">
        <v>0.89705498235980496</v>
      </c>
      <c r="I153" s="16">
        <v>2.27178706113934E-70</v>
      </c>
      <c r="J153" s="16">
        <v>2.42581422388459E-66</v>
      </c>
      <c r="K153" s="33" t="s">
        <v>2189</v>
      </c>
      <c r="L153" s="33">
        <v>1</v>
      </c>
    </row>
    <row r="154" spans="1:12">
      <c r="A154" s="33" t="s">
        <v>74</v>
      </c>
      <c r="B154" s="33">
        <v>29770730</v>
      </c>
      <c r="C154" s="33">
        <v>29770753</v>
      </c>
      <c r="D154" s="33">
        <v>2</v>
      </c>
      <c r="E154" s="33" t="s">
        <v>2187</v>
      </c>
      <c r="F154" s="33" t="s">
        <v>76</v>
      </c>
      <c r="G154" s="33" t="s">
        <v>22</v>
      </c>
      <c r="H154" s="33">
        <v>0.553579484401443</v>
      </c>
      <c r="I154" s="16">
        <v>4.7261332206687701E-17</v>
      </c>
      <c r="J154" s="16">
        <v>1.4018236258416999E-14</v>
      </c>
      <c r="K154" s="33" t="s">
        <v>2190</v>
      </c>
      <c r="L154" s="33">
        <v>0.999995999999999</v>
      </c>
    </row>
    <row r="155" spans="1:12">
      <c r="A155" s="33" t="s">
        <v>74</v>
      </c>
      <c r="B155" s="33">
        <v>29875729</v>
      </c>
      <c r="C155" s="33">
        <v>29875743</v>
      </c>
      <c r="D155" s="33">
        <v>1</v>
      </c>
      <c r="E155" s="33" t="s">
        <v>2196</v>
      </c>
      <c r="F155" s="33" t="s">
        <v>93</v>
      </c>
      <c r="G155" s="33" t="s">
        <v>8648</v>
      </c>
      <c r="H155" s="33">
        <v>0.34269506607716199</v>
      </c>
      <c r="I155" s="33">
        <v>7.3544051412071203E-3</v>
      </c>
      <c r="J155" s="33">
        <v>7.3712982795493903E-2</v>
      </c>
      <c r="K155" s="33" t="s">
        <v>2197</v>
      </c>
      <c r="L155" s="33">
        <v>9.0888800000000006E-2</v>
      </c>
    </row>
    <row r="156" spans="1:12">
      <c r="A156" s="33" t="s">
        <v>74</v>
      </c>
      <c r="B156" s="33">
        <v>30093002</v>
      </c>
      <c r="C156" s="33">
        <v>30093026</v>
      </c>
      <c r="D156" s="33">
        <v>4</v>
      </c>
      <c r="E156" s="33" t="s">
        <v>2221</v>
      </c>
      <c r="F156" s="33" t="s">
        <v>809</v>
      </c>
      <c r="G156" s="33" t="s">
        <v>20</v>
      </c>
      <c r="H156" s="33">
        <v>-0.261141910717749</v>
      </c>
      <c r="I156" s="16">
        <v>1.9560506299461402E-6</v>
      </c>
      <c r="J156" s="33">
        <v>1.01886383544219E-4</v>
      </c>
      <c r="K156" s="33" t="s">
        <v>2222</v>
      </c>
      <c r="L156" s="33">
        <v>0.98194099999999995</v>
      </c>
    </row>
    <row r="157" spans="1:12">
      <c r="A157" s="33" t="s">
        <v>74</v>
      </c>
      <c r="B157" s="33">
        <v>30203549</v>
      </c>
      <c r="C157" s="33">
        <v>30203562</v>
      </c>
      <c r="D157" s="33">
        <v>2</v>
      </c>
      <c r="E157" s="33" t="s">
        <v>2225</v>
      </c>
      <c r="F157" s="33" t="s">
        <v>76</v>
      </c>
      <c r="G157" s="33" t="s">
        <v>22</v>
      </c>
      <c r="H157" s="33">
        <v>0.19244014801187501</v>
      </c>
      <c r="I157" s="33">
        <v>8.5704764367858905E-4</v>
      </c>
      <c r="J157" s="33">
        <v>1.51250982387406E-2</v>
      </c>
      <c r="K157" s="33" t="s">
        <v>2226</v>
      </c>
      <c r="L157" s="33">
        <v>0.31932500000000003</v>
      </c>
    </row>
    <row r="158" spans="1:12">
      <c r="A158" s="33" t="s">
        <v>74</v>
      </c>
      <c r="B158" s="33">
        <v>30376501</v>
      </c>
      <c r="C158" s="33">
        <v>30376516</v>
      </c>
      <c r="D158" s="33">
        <v>1</v>
      </c>
      <c r="E158" s="33" t="s">
        <v>2242</v>
      </c>
      <c r="F158" s="33" t="s">
        <v>93</v>
      </c>
      <c r="G158" s="33" t="s">
        <v>22</v>
      </c>
      <c r="H158" s="33">
        <v>-0.463702062060936</v>
      </c>
      <c r="I158" s="33">
        <v>9.8534953040206492E-3</v>
      </c>
      <c r="J158" s="33">
        <v>9.2168415537002807E-2</v>
      </c>
      <c r="K158" s="33" t="s">
        <v>2243</v>
      </c>
      <c r="L158" s="33">
        <v>7.7988100000000005E-2</v>
      </c>
    </row>
    <row r="159" spans="1:12">
      <c r="A159" s="33" t="s">
        <v>2250</v>
      </c>
      <c r="B159" s="33">
        <v>360766</v>
      </c>
      <c r="C159" s="33">
        <v>360783</v>
      </c>
      <c r="D159" s="33">
        <v>3</v>
      </c>
      <c r="E159" s="33" t="s">
        <v>2273</v>
      </c>
      <c r="F159" s="33" t="s">
        <v>84</v>
      </c>
      <c r="G159" s="33" t="s">
        <v>20</v>
      </c>
      <c r="H159" s="33">
        <v>0.195254130551169</v>
      </c>
      <c r="I159" s="33">
        <v>6.3158922934782697E-4</v>
      </c>
      <c r="J159" s="33">
        <v>1.2335483467015599E-2</v>
      </c>
      <c r="K159" s="33" t="s">
        <v>2274</v>
      </c>
      <c r="L159" s="33">
        <v>0.31734099999999998</v>
      </c>
    </row>
    <row r="160" spans="1:12">
      <c r="A160" s="33" t="s">
        <v>2250</v>
      </c>
      <c r="B160" s="33">
        <v>432159</v>
      </c>
      <c r="C160" s="33">
        <v>432175</v>
      </c>
      <c r="D160" s="33">
        <v>2</v>
      </c>
      <c r="E160" s="33" t="s">
        <v>2281</v>
      </c>
      <c r="F160" s="33" t="s">
        <v>116</v>
      </c>
      <c r="G160" s="33" t="s">
        <v>22</v>
      </c>
      <c r="H160" s="33">
        <v>0.21940469996850301</v>
      </c>
      <c r="I160" s="33">
        <v>1.7991633965704001E-3</v>
      </c>
      <c r="J160" s="33">
        <v>2.8809301306524201E-2</v>
      </c>
      <c r="K160" s="33" t="s">
        <v>2280</v>
      </c>
      <c r="L160" s="33">
        <v>0.181532</v>
      </c>
    </row>
    <row r="161" spans="1:12">
      <c r="A161" s="33" t="s">
        <v>2250</v>
      </c>
      <c r="B161" s="33">
        <v>901225</v>
      </c>
      <c r="C161" s="33">
        <v>901238</v>
      </c>
      <c r="D161" s="33">
        <v>1</v>
      </c>
      <c r="E161" s="33" t="s">
        <v>2307</v>
      </c>
      <c r="F161" s="33" t="s">
        <v>93</v>
      </c>
      <c r="G161" s="33" t="s">
        <v>22</v>
      </c>
      <c r="H161" s="33">
        <v>0.305092028716414</v>
      </c>
      <c r="I161" s="33">
        <v>5.3183312211210199E-3</v>
      </c>
      <c r="J161" s="33">
        <v>6.4174611870486703E-2</v>
      </c>
      <c r="K161" s="33" t="s">
        <v>2308</v>
      </c>
      <c r="L161" s="33">
        <v>8.6866100000000002E-2</v>
      </c>
    </row>
    <row r="162" spans="1:12">
      <c r="A162" s="33" t="s">
        <v>2250</v>
      </c>
      <c r="B162" s="33">
        <v>1258891</v>
      </c>
      <c r="C162" s="33">
        <v>1258913</v>
      </c>
      <c r="D162" s="33">
        <v>1</v>
      </c>
      <c r="E162" s="33" t="s">
        <v>2322</v>
      </c>
      <c r="F162" s="33" t="s">
        <v>79</v>
      </c>
      <c r="G162" s="33" t="s">
        <v>22</v>
      </c>
      <c r="H162" s="33">
        <v>-0.554412891532162</v>
      </c>
      <c r="I162" s="33">
        <v>8.1415517745987297E-4</v>
      </c>
      <c r="J162" s="33">
        <v>1.52304882661755E-2</v>
      </c>
      <c r="K162" s="33" t="s">
        <v>2323</v>
      </c>
      <c r="L162" s="33">
        <v>0.52247699999999997</v>
      </c>
    </row>
    <row r="163" spans="1:12">
      <c r="A163" s="33" t="s">
        <v>2250</v>
      </c>
      <c r="B163" s="33">
        <v>1420575</v>
      </c>
      <c r="C163" s="33">
        <v>1420587</v>
      </c>
      <c r="D163" s="33">
        <v>1</v>
      </c>
      <c r="E163" s="33" t="s">
        <v>2327</v>
      </c>
      <c r="F163" s="33" t="s">
        <v>79</v>
      </c>
      <c r="G163" s="33" t="s">
        <v>22</v>
      </c>
      <c r="H163" s="33">
        <v>0.46006584132544198</v>
      </c>
      <c r="I163" s="33">
        <v>6.1876272477898297E-3</v>
      </c>
      <c r="J163" s="33">
        <v>7.1191464043661806E-2</v>
      </c>
      <c r="K163" s="33" t="s">
        <v>2328</v>
      </c>
      <c r="L163" s="33">
        <v>0.120377</v>
      </c>
    </row>
    <row r="164" spans="1:12">
      <c r="A164" s="33" t="s">
        <v>2250</v>
      </c>
      <c r="B164" s="33">
        <v>1425415</v>
      </c>
      <c r="C164" s="33">
        <v>1425425</v>
      </c>
      <c r="D164" s="33">
        <v>1</v>
      </c>
      <c r="E164" s="33" t="s">
        <v>2329</v>
      </c>
      <c r="F164" s="33" t="s">
        <v>79</v>
      </c>
      <c r="G164" s="33" t="s">
        <v>8648</v>
      </c>
      <c r="H164" s="33">
        <v>-0.66005620937969101</v>
      </c>
      <c r="I164" s="33">
        <v>2.4350705081813199E-4</v>
      </c>
      <c r="J164" s="33">
        <v>5.7712083055323502E-3</v>
      </c>
      <c r="K164" s="33" t="s">
        <v>2330</v>
      </c>
      <c r="L164" s="33">
        <v>0.88645599999999902</v>
      </c>
    </row>
    <row r="165" spans="1:12">
      <c r="A165" s="33" t="s">
        <v>2250</v>
      </c>
      <c r="B165" s="33">
        <v>1564566</v>
      </c>
      <c r="C165" s="33">
        <v>1564589</v>
      </c>
      <c r="D165" s="33">
        <v>3</v>
      </c>
      <c r="E165" s="33" t="s">
        <v>2333</v>
      </c>
      <c r="F165" s="33" t="s">
        <v>84</v>
      </c>
      <c r="G165" s="33" t="s">
        <v>21</v>
      </c>
      <c r="H165" s="33">
        <v>0.165182120157299</v>
      </c>
      <c r="I165" s="33">
        <v>7.6075852815286997E-3</v>
      </c>
      <c r="J165" s="33">
        <v>8.2716150621157405E-2</v>
      </c>
      <c r="K165" s="33" t="s">
        <v>2334</v>
      </c>
      <c r="L165" s="33">
        <v>7.7593200000000001E-2</v>
      </c>
    </row>
    <row r="166" spans="1:12">
      <c r="A166" s="33" t="s">
        <v>2250</v>
      </c>
      <c r="B166" s="33">
        <v>1591411</v>
      </c>
      <c r="C166" s="33">
        <v>1591427</v>
      </c>
      <c r="D166" s="33">
        <v>3</v>
      </c>
      <c r="E166" s="33" t="s">
        <v>2339</v>
      </c>
      <c r="F166" s="33" t="s">
        <v>84</v>
      </c>
      <c r="G166" s="33" t="s">
        <v>19</v>
      </c>
      <c r="H166" s="33">
        <v>-0.27442483466732898</v>
      </c>
      <c r="I166" s="16">
        <v>2.85295994303803E-7</v>
      </c>
      <c r="J166" s="16">
        <v>1.9081553215661499E-5</v>
      </c>
      <c r="K166" s="33" t="s">
        <v>2340</v>
      </c>
      <c r="L166" s="33">
        <v>0.102879</v>
      </c>
    </row>
    <row r="167" spans="1:12">
      <c r="A167" s="33" t="s">
        <v>2250</v>
      </c>
      <c r="B167" s="33">
        <v>6611218</v>
      </c>
      <c r="C167" s="33">
        <v>6611230</v>
      </c>
      <c r="D167" s="33">
        <v>1</v>
      </c>
      <c r="E167" s="33" t="s">
        <v>2409</v>
      </c>
      <c r="F167" s="33" t="s">
        <v>79</v>
      </c>
      <c r="G167" s="33" t="s">
        <v>22</v>
      </c>
      <c r="H167" s="33">
        <v>0.40935723341571301</v>
      </c>
      <c r="I167" s="33">
        <v>1.16321190899777E-3</v>
      </c>
      <c r="J167" s="33">
        <v>2.0380051235911401E-2</v>
      </c>
      <c r="K167" s="33" t="s">
        <v>2410</v>
      </c>
      <c r="L167" s="33">
        <v>0.100607</v>
      </c>
    </row>
    <row r="168" spans="1:12">
      <c r="A168" s="33" t="s">
        <v>2250</v>
      </c>
      <c r="B168" s="33">
        <v>7161192</v>
      </c>
      <c r="C168" s="33">
        <v>7161207</v>
      </c>
      <c r="D168" s="33">
        <v>1</v>
      </c>
      <c r="E168" s="33" t="s">
        <v>2436</v>
      </c>
      <c r="F168" s="33" t="s">
        <v>93</v>
      </c>
      <c r="G168" s="33" t="s">
        <v>22</v>
      </c>
      <c r="H168" s="33">
        <v>-0.39781581744310002</v>
      </c>
      <c r="I168" s="16">
        <v>1.4518598857428799E-7</v>
      </c>
      <c r="J168" s="16">
        <v>1.1069119707205899E-5</v>
      </c>
      <c r="K168" s="33" t="s">
        <v>2437</v>
      </c>
      <c r="L168" s="33">
        <v>0.99924299999999999</v>
      </c>
    </row>
    <row r="169" spans="1:12">
      <c r="A169" s="33" t="s">
        <v>2250</v>
      </c>
      <c r="B169" s="33">
        <v>7222729</v>
      </c>
      <c r="C169" s="33">
        <v>7222739</v>
      </c>
      <c r="D169" s="33">
        <v>1</v>
      </c>
      <c r="E169" s="33" t="s">
        <v>2442</v>
      </c>
      <c r="F169" s="33" t="s">
        <v>93</v>
      </c>
      <c r="G169" s="33" t="s">
        <v>22</v>
      </c>
      <c r="H169" s="33">
        <v>-0.38655603405350702</v>
      </c>
      <c r="I169" s="33">
        <v>2.72389354394481E-3</v>
      </c>
      <c r="J169" s="33">
        <v>3.9899996171487803E-2</v>
      </c>
      <c r="K169" s="33" t="s">
        <v>2443</v>
      </c>
      <c r="L169" s="33">
        <v>0.178506</v>
      </c>
    </row>
    <row r="170" spans="1:12">
      <c r="A170" s="33" t="s">
        <v>2250</v>
      </c>
      <c r="B170" s="33">
        <v>7445206</v>
      </c>
      <c r="C170" s="33">
        <v>7445225</v>
      </c>
      <c r="D170" s="33">
        <v>3</v>
      </c>
      <c r="E170" s="33" t="s">
        <v>2461</v>
      </c>
      <c r="F170" s="33" t="s">
        <v>903</v>
      </c>
      <c r="G170" s="33" t="s">
        <v>21</v>
      </c>
      <c r="H170" s="33">
        <v>0.30616487610091198</v>
      </c>
      <c r="I170" s="16">
        <v>1.82027570080804E-7</v>
      </c>
      <c r="J170" s="16">
        <v>1.3266142650692501E-5</v>
      </c>
      <c r="K170" s="33" t="s">
        <v>2462</v>
      </c>
      <c r="L170" s="33">
        <v>0.41520099999999999</v>
      </c>
    </row>
    <row r="171" spans="1:12">
      <c r="A171" s="33" t="s">
        <v>2250</v>
      </c>
      <c r="B171" s="33">
        <v>7497888</v>
      </c>
      <c r="C171" s="33">
        <v>7497898</v>
      </c>
      <c r="D171" s="33">
        <v>1</v>
      </c>
      <c r="E171" s="33" t="s">
        <v>2463</v>
      </c>
      <c r="F171" s="33" t="s">
        <v>79</v>
      </c>
      <c r="G171" s="33" t="s">
        <v>22</v>
      </c>
      <c r="H171" s="33">
        <v>-0.192670876045827</v>
      </c>
      <c r="I171" s="33">
        <v>8.2450124171134995E-3</v>
      </c>
      <c r="J171" s="33">
        <v>8.76881320596542E-2</v>
      </c>
      <c r="K171" s="33" t="s">
        <v>2464</v>
      </c>
      <c r="L171" s="33">
        <v>7.2551399999999905E-2</v>
      </c>
    </row>
    <row r="172" spans="1:12">
      <c r="A172" s="33" t="s">
        <v>2250</v>
      </c>
      <c r="B172" s="33">
        <v>7571263</v>
      </c>
      <c r="C172" s="33">
        <v>7571284</v>
      </c>
      <c r="D172" s="33">
        <v>3</v>
      </c>
      <c r="E172" s="33" t="s">
        <v>2471</v>
      </c>
      <c r="F172" s="33" t="s">
        <v>161</v>
      </c>
      <c r="G172" s="33" t="s">
        <v>20</v>
      </c>
      <c r="H172" s="33">
        <v>0.39883822632018001</v>
      </c>
      <c r="I172" s="16">
        <v>1.43189346708344E-13</v>
      </c>
      <c r="J172" s="16">
        <v>4.3147723141447702E-11</v>
      </c>
      <c r="K172" s="33" t="s">
        <v>2470</v>
      </c>
      <c r="L172" s="33">
        <v>1</v>
      </c>
    </row>
    <row r="173" spans="1:12">
      <c r="A173" s="33" t="s">
        <v>2250</v>
      </c>
      <c r="B173" s="33">
        <v>7680672</v>
      </c>
      <c r="C173" s="33">
        <v>7680691</v>
      </c>
      <c r="D173" s="33">
        <v>1</v>
      </c>
      <c r="E173" s="33" t="s">
        <v>2476</v>
      </c>
      <c r="F173" s="33" t="s">
        <v>93</v>
      </c>
      <c r="G173" s="33" t="s">
        <v>22</v>
      </c>
      <c r="H173" s="33">
        <v>-0.99611649018350401</v>
      </c>
      <c r="I173" s="33">
        <v>3.88350981649547E-3</v>
      </c>
      <c r="J173" s="33">
        <v>5.0120548129954798E-2</v>
      </c>
      <c r="K173" s="33" t="s">
        <v>2477</v>
      </c>
      <c r="L173" s="33">
        <v>1</v>
      </c>
    </row>
    <row r="174" spans="1:12">
      <c r="A174" s="33" t="s">
        <v>2250</v>
      </c>
      <c r="B174" s="33">
        <v>7702719</v>
      </c>
      <c r="C174" s="33">
        <v>7702735</v>
      </c>
      <c r="D174" s="33">
        <v>1</v>
      </c>
      <c r="E174" s="33" t="s">
        <v>2481</v>
      </c>
      <c r="F174" s="33" t="s">
        <v>93</v>
      </c>
      <c r="G174" s="33" t="s">
        <v>22</v>
      </c>
      <c r="H174" s="33">
        <v>0.213357235334836</v>
      </c>
      <c r="I174" s="33">
        <v>5.7437032937547399E-4</v>
      </c>
      <c r="J174" s="33">
        <v>1.14656638621073E-2</v>
      </c>
      <c r="K174" s="33" t="s">
        <v>2482</v>
      </c>
      <c r="L174" s="33">
        <v>0.39343299999999998</v>
      </c>
    </row>
    <row r="175" spans="1:12">
      <c r="A175" s="33" t="s">
        <v>2250</v>
      </c>
      <c r="B175" s="33">
        <v>7824530</v>
      </c>
      <c r="C175" s="33">
        <v>7824543</v>
      </c>
      <c r="D175" s="33">
        <v>2</v>
      </c>
      <c r="E175" s="33" t="s">
        <v>2485</v>
      </c>
      <c r="F175" s="33" t="s">
        <v>116</v>
      </c>
      <c r="G175" s="33" t="s">
        <v>19</v>
      </c>
      <c r="H175" s="33">
        <v>-0.16993402227153301</v>
      </c>
      <c r="I175" s="33">
        <v>2.2869584355545199E-3</v>
      </c>
      <c r="J175" s="33">
        <v>3.5297251171192798E-2</v>
      </c>
      <c r="K175" s="33" t="s">
        <v>2486</v>
      </c>
      <c r="L175" s="33">
        <v>0.12831400000000001</v>
      </c>
    </row>
    <row r="176" spans="1:12">
      <c r="A176" s="33" t="s">
        <v>2250</v>
      </c>
      <c r="B176" s="33">
        <v>7945776</v>
      </c>
      <c r="C176" s="33">
        <v>7945791</v>
      </c>
      <c r="D176" s="33">
        <v>2</v>
      </c>
      <c r="E176" s="33" t="s">
        <v>2497</v>
      </c>
      <c r="F176" s="33" t="s">
        <v>76</v>
      </c>
      <c r="G176" s="33" t="s">
        <v>22</v>
      </c>
      <c r="H176" s="33">
        <v>0.36074928642111098</v>
      </c>
      <c r="I176" s="16">
        <v>8.6609615542931005E-8</v>
      </c>
      <c r="J176" s="16">
        <v>6.9375398374135101E-6</v>
      </c>
      <c r="K176" s="33" t="s">
        <v>2498</v>
      </c>
      <c r="L176" s="33">
        <v>0.60334399999999999</v>
      </c>
    </row>
    <row r="177" spans="1:12">
      <c r="A177" s="33" t="s">
        <v>2250</v>
      </c>
      <c r="B177" s="33">
        <v>7997631</v>
      </c>
      <c r="C177" s="33">
        <v>7997641</v>
      </c>
      <c r="D177" s="33">
        <v>1</v>
      </c>
      <c r="E177" s="33" t="s">
        <v>2501</v>
      </c>
      <c r="F177" s="33" t="s">
        <v>79</v>
      </c>
      <c r="G177" s="33" t="s">
        <v>19</v>
      </c>
      <c r="H177" s="33">
        <v>-0.24535772559701499</v>
      </c>
      <c r="I177" s="33">
        <v>7.1280583926653198E-4</v>
      </c>
      <c r="J177" s="33">
        <v>1.3586251056863299E-2</v>
      </c>
      <c r="K177" s="33" t="s">
        <v>2502</v>
      </c>
      <c r="L177" s="33">
        <v>0.36871199999999998</v>
      </c>
    </row>
    <row r="178" spans="1:12">
      <c r="A178" s="33" t="s">
        <v>2250</v>
      </c>
      <c r="B178" s="33">
        <v>8475029</v>
      </c>
      <c r="C178" s="33">
        <v>8475045</v>
      </c>
      <c r="D178" s="33">
        <v>2</v>
      </c>
      <c r="E178" s="33" t="s">
        <v>2538</v>
      </c>
      <c r="F178" s="33" t="s">
        <v>116</v>
      </c>
      <c r="G178" s="33" t="s">
        <v>20</v>
      </c>
      <c r="H178" s="33">
        <v>-0.15292768451731001</v>
      </c>
      <c r="I178" s="33">
        <v>6.6262552964003602E-3</v>
      </c>
      <c r="J178" s="33">
        <v>7.4610219778685899E-2</v>
      </c>
      <c r="K178" s="33" t="s">
        <v>2539</v>
      </c>
      <c r="L178" s="33">
        <v>7.6517500000000002E-2</v>
      </c>
    </row>
    <row r="179" spans="1:12">
      <c r="A179" s="33" t="s">
        <v>2250</v>
      </c>
      <c r="B179" s="33">
        <v>8518067</v>
      </c>
      <c r="C179" s="33">
        <v>8518086</v>
      </c>
      <c r="D179" s="33">
        <v>3</v>
      </c>
      <c r="E179" s="33" t="s">
        <v>2542</v>
      </c>
      <c r="F179" s="33" t="s">
        <v>161</v>
      </c>
      <c r="G179" s="33" t="s">
        <v>20</v>
      </c>
      <c r="H179" s="33">
        <v>0.21229702083458801</v>
      </c>
      <c r="I179" s="33">
        <v>1.74366776393211E-4</v>
      </c>
      <c r="J179" s="33">
        <v>4.47479919573005E-3</v>
      </c>
      <c r="K179" s="33" t="s">
        <v>2543</v>
      </c>
      <c r="L179" s="33">
        <v>0.45381700000000003</v>
      </c>
    </row>
    <row r="180" spans="1:12">
      <c r="A180" s="33" t="s">
        <v>2250</v>
      </c>
      <c r="B180" s="33">
        <v>9170131</v>
      </c>
      <c r="C180" s="33">
        <v>9170157</v>
      </c>
      <c r="D180" s="33">
        <v>1</v>
      </c>
      <c r="E180" s="33" t="s">
        <v>2582</v>
      </c>
      <c r="F180" s="33" t="s">
        <v>93</v>
      </c>
      <c r="G180" s="33" t="s">
        <v>19</v>
      </c>
      <c r="H180" s="33">
        <v>-0.56929957494921102</v>
      </c>
      <c r="I180" s="33">
        <v>5.4494150528897403E-4</v>
      </c>
      <c r="J180" s="33">
        <v>1.1088070242664399E-2</v>
      </c>
      <c r="K180" s="33" t="s">
        <v>2583</v>
      </c>
      <c r="L180" s="33">
        <v>0.57589999999999997</v>
      </c>
    </row>
    <row r="181" spans="1:12">
      <c r="A181" s="33" t="s">
        <v>2250</v>
      </c>
      <c r="B181" s="33">
        <v>9271089</v>
      </c>
      <c r="C181" s="33">
        <v>9271106</v>
      </c>
      <c r="D181" s="33">
        <v>3</v>
      </c>
      <c r="E181" s="33" t="s">
        <v>2586</v>
      </c>
      <c r="F181" s="33" t="s">
        <v>903</v>
      </c>
      <c r="G181" s="33" t="s">
        <v>21</v>
      </c>
      <c r="H181" s="33">
        <v>-0.256977998667338</v>
      </c>
      <c r="I181" s="16">
        <v>1.06358504342691E-6</v>
      </c>
      <c r="J181" s="16">
        <v>6.0633929322571703E-5</v>
      </c>
      <c r="K181" s="33" t="s">
        <v>2587</v>
      </c>
      <c r="L181" s="33">
        <v>0.98012900000000003</v>
      </c>
    </row>
    <row r="182" spans="1:12">
      <c r="A182" s="33" t="s">
        <v>2250</v>
      </c>
      <c r="B182" s="33">
        <v>9470047</v>
      </c>
      <c r="C182" s="33">
        <v>9470064</v>
      </c>
      <c r="D182" s="33">
        <v>1</v>
      </c>
      <c r="E182" s="33" t="s">
        <v>2605</v>
      </c>
      <c r="F182" s="33" t="s">
        <v>79</v>
      </c>
      <c r="G182" s="33" t="s">
        <v>22</v>
      </c>
      <c r="H182" s="33">
        <v>0.31722323208715503</v>
      </c>
      <c r="I182" s="33">
        <v>9.4508683599038093E-3</v>
      </c>
      <c r="J182" s="33">
        <v>9.5995337048910695E-2</v>
      </c>
      <c r="K182" s="33" t="s">
        <v>2606</v>
      </c>
      <c r="L182" s="33">
        <v>7.6004500000000003E-2</v>
      </c>
    </row>
    <row r="183" spans="1:12">
      <c r="A183" s="33" t="s">
        <v>2250</v>
      </c>
      <c r="B183" s="33">
        <v>9549549</v>
      </c>
      <c r="C183" s="33">
        <v>9549568</v>
      </c>
      <c r="D183" s="33">
        <v>5</v>
      </c>
      <c r="E183" s="33" t="s">
        <v>2611</v>
      </c>
      <c r="F183" s="33" t="s">
        <v>684</v>
      </c>
      <c r="G183" s="33" t="s">
        <v>18</v>
      </c>
      <c r="H183" s="33">
        <v>0.68876151979664202</v>
      </c>
      <c r="I183" s="16">
        <v>1.7414485869478301E-16</v>
      </c>
      <c r="J183" s="16">
        <v>6.4822862695328695E-14</v>
      </c>
      <c r="K183" s="33" t="s">
        <v>2612</v>
      </c>
      <c r="L183" s="33">
        <v>0.96294400000000002</v>
      </c>
    </row>
    <row r="184" spans="1:12">
      <c r="A184" s="33" t="s">
        <v>2250</v>
      </c>
      <c r="B184" s="33">
        <v>9702710</v>
      </c>
      <c r="C184" s="33">
        <v>9702738</v>
      </c>
      <c r="D184" s="33">
        <v>2</v>
      </c>
      <c r="E184" s="33" t="s">
        <v>2615</v>
      </c>
      <c r="F184" s="33" t="s">
        <v>76</v>
      </c>
      <c r="G184" s="33" t="s">
        <v>8648</v>
      </c>
      <c r="H184" s="33">
        <v>0.67595083706418102</v>
      </c>
      <c r="I184" s="33">
        <v>5.5424573077040499E-4</v>
      </c>
      <c r="J184" s="33">
        <v>1.1169640077436699E-2</v>
      </c>
      <c r="K184" s="33" t="s">
        <v>2616</v>
      </c>
      <c r="L184" s="33">
        <v>0.79122700000000001</v>
      </c>
    </row>
    <row r="185" spans="1:12">
      <c r="A185" s="33" t="s">
        <v>2250</v>
      </c>
      <c r="B185" s="33">
        <v>9738325</v>
      </c>
      <c r="C185" s="33">
        <v>9738337</v>
      </c>
      <c r="D185" s="33">
        <v>2</v>
      </c>
      <c r="E185" s="33" t="s">
        <v>2621</v>
      </c>
      <c r="F185" s="33" t="s">
        <v>113</v>
      </c>
      <c r="G185" s="33" t="s">
        <v>20</v>
      </c>
      <c r="H185" s="33">
        <v>-0.15087690611646501</v>
      </c>
      <c r="I185" s="33">
        <v>4.1680053494263201E-3</v>
      </c>
      <c r="J185" s="33">
        <v>5.2855987677694803E-2</v>
      </c>
      <c r="K185" s="33" t="s">
        <v>2622</v>
      </c>
      <c r="L185" s="33">
        <v>0.107972</v>
      </c>
    </row>
    <row r="186" spans="1:12">
      <c r="A186" s="33" t="s">
        <v>2250</v>
      </c>
      <c r="B186" s="33">
        <v>9774797</v>
      </c>
      <c r="C186" s="33">
        <v>9774812</v>
      </c>
      <c r="D186" s="33">
        <v>1</v>
      </c>
      <c r="E186" s="33" t="s">
        <v>2623</v>
      </c>
      <c r="F186" s="33" t="s">
        <v>93</v>
      </c>
      <c r="G186" s="33" t="s">
        <v>8648</v>
      </c>
      <c r="H186" s="33">
        <v>0.82465285406226896</v>
      </c>
      <c r="I186" s="16">
        <v>2.35310497955242E-6</v>
      </c>
      <c r="J186" s="33">
        <v>1.2512981773619899E-4</v>
      </c>
      <c r="K186" s="33" t="s">
        <v>2624</v>
      </c>
      <c r="L186" s="33">
        <v>0.97886299999999904</v>
      </c>
    </row>
    <row r="187" spans="1:12">
      <c r="A187" s="33" t="s">
        <v>2250</v>
      </c>
      <c r="B187" s="33">
        <v>10017923</v>
      </c>
      <c r="C187" s="33">
        <v>10017938</v>
      </c>
      <c r="D187" s="33">
        <v>1</v>
      </c>
      <c r="E187" s="33" t="s">
        <v>2638</v>
      </c>
      <c r="F187" s="33" t="s">
        <v>93</v>
      </c>
      <c r="G187" s="33" t="s">
        <v>22</v>
      </c>
      <c r="H187" s="33">
        <v>-0.87903497175849499</v>
      </c>
      <c r="I187" s="33">
        <v>4.0333174910575998E-3</v>
      </c>
      <c r="J187" s="33">
        <v>5.1622248045301099E-2</v>
      </c>
      <c r="K187" s="33" t="s">
        <v>2639</v>
      </c>
      <c r="L187" s="33">
        <v>0.93216699999999997</v>
      </c>
    </row>
    <row r="188" spans="1:12">
      <c r="A188" s="33" t="s">
        <v>2250</v>
      </c>
      <c r="B188" s="33">
        <v>10328401</v>
      </c>
      <c r="C188" s="33">
        <v>10328412</v>
      </c>
      <c r="D188" s="33">
        <v>2</v>
      </c>
      <c r="E188" s="33" t="s">
        <v>2662</v>
      </c>
      <c r="F188" s="33" t="s">
        <v>76</v>
      </c>
      <c r="G188" s="33" t="s">
        <v>19</v>
      </c>
      <c r="H188" s="33">
        <v>0.20377607327781999</v>
      </c>
      <c r="I188" s="16">
        <v>9.4325739962625098E-5</v>
      </c>
      <c r="J188" s="33">
        <v>2.6294858259184599E-3</v>
      </c>
      <c r="K188" s="33" t="s">
        <v>2663</v>
      </c>
      <c r="L188" s="33">
        <v>0.23206299999999999</v>
      </c>
    </row>
    <row r="189" spans="1:12">
      <c r="A189" s="33" t="s">
        <v>2250</v>
      </c>
      <c r="B189" s="33">
        <v>10338161</v>
      </c>
      <c r="C189" s="33">
        <v>10338174</v>
      </c>
      <c r="D189" s="33">
        <v>1</v>
      </c>
      <c r="E189" s="33" t="s">
        <v>2665</v>
      </c>
      <c r="F189" s="33" t="s">
        <v>93</v>
      </c>
      <c r="G189" s="33" t="s">
        <v>22</v>
      </c>
      <c r="H189" s="33">
        <v>-0.39828863146709897</v>
      </c>
      <c r="I189" s="33">
        <v>8.9912844486910899E-3</v>
      </c>
      <c r="J189" s="33">
        <v>9.3120864142908696E-2</v>
      </c>
      <c r="K189" s="33" t="s">
        <v>2666</v>
      </c>
      <c r="L189" s="33">
        <v>7.9387199999999894E-2</v>
      </c>
    </row>
    <row r="190" spans="1:12">
      <c r="A190" s="33" t="s">
        <v>2250</v>
      </c>
      <c r="B190" s="33">
        <v>10572687</v>
      </c>
      <c r="C190" s="33">
        <v>10572701</v>
      </c>
      <c r="D190" s="33">
        <v>2</v>
      </c>
      <c r="E190" s="33" t="s">
        <v>2673</v>
      </c>
      <c r="F190" s="33" t="s">
        <v>169</v>
      </c>
      <c r="G190" s="33" t="s">
        <v>22</v>
      </c>
      <c r="H190" s="33">
        <v>0.29456596567131499</v>
      </c>
      <c r="I190" s="16">
        <v>2.4660193353443399E-8</v>
      </c>
      <c r="J190" s="16">
        <v>2.2615899063853599E-6</v>
      </c>
      <c r="K190" s="33" t="s">
        <v>2674</v>
      </c>
      <c r="L190" s="33">
        <v>0.99824099999999905</v>
      </c>
    </row>
    <row r="191" spans="1:12">
      <c r="A191" s="33" t="s">
        <v>2250</v>
      </c>
      <c r="B191" s="33">
        <v>11157009</v>
      </c>
      <c r="C191" s="33">
        <v>11157028</v>
      </c>
      <c r="D191" s="33">
        <v>1</v>
      </c>
      <c r="E191" s="33" t="s">
        <v>2700</v>
      </c>
      <c r="F191" s="33" t="s">
        <v>93</v>
      </c>
      <c r="G191" s="33" t="s">
        <v>22</v>
      </c>
      <c r="H191" s="33">
        <v>-0.58901447037030696</v>
      </c>
      <c r="I191" s="33">
        <v>6.1607511824158601E-4</v>
      </c>
      <c r="J191" s="33">
        <v>1.21474944815854E-2</v>
      </c>
      <c r="K191" s="33" t="s">
        <v>2701</v>
      </c>
      <c r="L191" s="33">
        <v>0.53718699999999997</v>
      </c>
    </row>
    <row r="192" spans="1:12">
      <c r="A192" s="33" t="s">
        <v>2250</v>
      </c>
      <c r="B192" s="33">
        <v>11520351</v>
      </c>
      <c r="C192" s="33">
        <v>11520365</v>
      </c>
      <c r="D192" s="33">
        <v>1</v>
      </c>
      <c r="E192" s="33" t="s">
        <v>2734</v>
      </c>
      <c r="F192" s="33" t="s">
        <v>79</v>
      </c>
      <c r="G192" s="33" t="s">
        <v>19</v>
      </c>
      <c r="H192" s="33">
        <v>-0.39489585974733299</v>
      </c>
      <c r="I192" s="16">
        <v>6.5839683252780698E-9</v>
      </c>
      <c r="J192" s="16">
        <v>6.9438919270599396E-7</v>
      </c>
      <c r="K192" s="33" t="s">
        <v>2735</v>
      </c>
      <c r="L192" s="33">
        <v>0.999942</v>
      </c>
    </row>
    <row r="193" spans="1:12">
      <c r="A193" s="33" t="s">
        <v>2250</v>
      </c>
      <c r="B193" s="33">
        <v>11522631</v>
      </c>
      <c r="C193" s="33">
        <v>11522674</v>
      </c>
      <c r="D193" s="33">
        <v>2</v>
      </c>
      <c r="E193" s="33" t="s">
        <v>2736</v>
      </c>
      <c r="F193" s="33" t="s">
        <v>76</v>
      </c>
      <c r="G193" s="33" t="s">
        <v>22</v>
      </c>
      <c r="H193" s="33">
        <v>0.37561711975401202</v>
      </c>
      <c r="I193" s="33">
        <v>1.2470233248119899E-3</v>
      </c>
      <c r="J193" s="33">
        <v>2.15605562825417E-2</v>
      </c>
      <c r="K193" s="33" t="s">
        <v>2737</v>
      </c>
      <c r="L193" s="33">
        <v>0.31054399999999999</v>
      </c>
    </row>
    <row r="194" spans="1:12">
      <c r="A194" s="33" t="s">
        <v>2250</v>
      </c>
      <c r="B194" s="33">
        <v>11686359</v>
      </c>
      <c r="C194" s="33">
        <v>11686375</v>
      </c>
      <c r="D194" s="33">
        <v>1</v>
      </c>
      <c r="E194" s="33" t="s">
        <v>2747</v>
      </c>
      <c r="F194" s="33" t="s">
        <v>79</v>
      </c>
      <c r="G194" s="33" t="s">
        <v>22</v>
      </c>
      <c r="H194" s="33">
        <v>-0.209255213026382</v>
      </c>
      <c r="I194" s="33">
        <v>2.08848007061713E-3</v>
      </c>
      <c r="J194" s="33">
        <v>3.2631856510778198E-2</v>
      </c>
      <c r="K194" s="33" t="s">
        <v>2748</v>
      </c>
      <c r="L194" s="33">
        <v>0.128472</v>
      </c>
    </row>
    <row r="195" spans="1:12">
      <c r="A195" s="33" t="s">
        <v>2250</v>
      </c>
      <c r="B195" s="33">
        <v>11710524</v>
      </c>
      <c r="C195" s="33">
        <v>11710545</v>
      </c>
      <c r="D195" s="33">
        <v>1</v>
      </c>
      <c r="E195" s="33" t="s">
        <v>2751</v>
      </c>
      <c r="F195" s="33" t="s">
        <v>93</v>
      </c>
      <c r="G195" s="33" t="s">
        <v>22</v>
      </c>
      <c r="H195" s="33">
        <v>0.50574996628685198</v>
      </c>
      <c r="I195" s="33">
        <v>2.6773902757387899E-3</v>
      </c>
      <c r="J195" s="33">
        <v>3.9402142968373001E-2</v>
      </c>
      <c r="K195" s="33" t="s">
        <v>2752</v>
      </c>
      <c r="L195" s="33">
        <v>0.10827299999999999</v>
      </c>
    </row>
    <row r="196" spans="1:12">
      <c r="A196" s="33" t="s">
        <v>2250</v>
      </c>
      <c r="B196" s="33">
        <v>11852086</v>
      </c>
      <c r="C196" s="33">
        <v>11852097</v>
      </c>
      <c r="D196" s="33">
        <v>1</v>
      </c>
      <c r="E196" s="33" t="s">
        <v>2763</v>
      </c>
      <c r="F196" s="33" t="s">
        <v>79</v>
      </c>
      <c r="G196" s="33" t="s">
        <v>22</v>
      </c>
      <c r="H196" s="33">
        <v>0.41887388496799999</v>
      </c>
      <c r="I196" s="33">
        <v>3.0747916054515902E-4</v>
      </c>
      <c r="J196" s="33">
        <v>7.0497395939484297E-3</v>
      </c>
      <c r="K196" s="33" t="s">
        <v>2764</v>
      </c>
      <c r="L196" s="33">
        <v>0.55130800000000002</v>
      </c>
    </row>
    <row r="197" spans="1:12">
      <c r="A197" s="33" t="s">
        <v>2250</v>
      </c>
      <c r="B197" s="33">
        <v>11960748</v>
      </c>
      <c r="C197" s="33">
        <v>11960759</v>
      </c>
      <c r="D197" s="33">
        <v>1</v>
      </c>
      <c r="E197" s="33" t="s">
        <v>2773</v>
      </c>
      <c r="F197" s="33" t="s">
        <v>93</v>
      </c>
      <c r="G197" s="33" t="s">
        <v>20</v>
      </c>
      <c r="H197" s="33">
        <v>0.74140103813373404</v>
      </c>
      <c r="I197" s="16">
        <v>4.4424634435909603E-8</v>
      </c>
      <c r="J197" s="16">
        <v>3.6989353514530998E-6</v>
      </c>
      <c r="K197" s="33" t="s">
        <v>2774</v>
      </c>
      <c r="L197" s="33">
        <v>0.78336099999999997</v>
      </c>
    </row>
    <row r="198" spans="1:12">
      <c r="A198" s="33" t="s">
        <v>2250</v>
      </c>
      <c r="B198" s="33">
        <v>12039060</v>
      </c>
      <c r="C198" s="33">
        <v>12039074</v>
      </c>
      <c r="D198" s="33">
        <v>1</v>
      </c>
      <c r="E198" s="33" t="s">
        <v>2775</v>
      </c>
      <c r="F198" s="33" t="s">
        <v>79</v>
      </c>
      <c r="G198" s="33" t="s">
        <v>22</v>
      </c>
      <c r="H198" s="33">
        <v>0.16295167481355499</v>
      </c>
      <c r="I198" s="33">
        <v>2.8602981059730999E-3</v>
      </c>
      <c r="J198" s="33">
        <v>4.12299918327967E-2</v>
      </c>
      <c r="K198" s="33" t="s">
        <v>2776</v>
      </c>
      <c r="L198" s="33">
        <v>0.153997</v>
      </c>
    </row>
    <row r="199" spans="1:12">
      <c r="A199" s="33" t="s">
        <v>2250</v>
      </c>
      <c r="B199" s="33">
        <v>12084178</v>
      </c>
      <c r="C199" s="33">
        <v>12084188</v>
      </c>
      <c r="D199" s="33">
        <v>1</v>
      </c>
      <c r="E199" s="33" t="s">
        <v>2777</v>
      </c>
      <c r="F199" s="33" t="s">
        <v>93</v>
      </c>
      <c r="G199" s="33" t="s">
        <v>19</v>
      </c>
      <c r="H199" s="33">
        <v>-0.280665861466875</v>
      </c>
      <c r="I199" s="33">
        <v>1.1658626023071899E-3</v>
      </c>
      <c r="J199" s="33">
        <v>2.0380051235911401E-2</v>
      </c>
      <c r="K199" s="33" t="s">
        <v>2778</v>
      </c>
      <c r="L199" s="33">
        <v>0.21007100000000001</v>
      </c>
    </row>
    <row r="200" spans="1:12">
      <c r="A200" s="33" t="s">
        <v>2250</v>
      </c>
      <c r="B200" s="33">
        <v>12366708</v>
      </c>
      <c r="C200" s="33">
        <v>12366724</v>
      </c>
      <c r="D200" s="33">
        <v>5</v>
      </c>
      <c r="E200" s="33" t="s">
        <v>2797</v>
      </c>
      <c r="F200" s="33" t="s">
        <v>322</v>
      </c>
      <c r="G200" s="33" t="s">
        <v>18</v>
      </c>
      <c r="H200" s="33">
        <v>-0.548335276133461</v>
      </c>
      <c r="I200" s="16">
        <v>8.9985376591699001E-11</v>
      </c>
      <c r="J200" s="16">
        <v>1.4984933238743998E-8</v>
      </c>
      <c r="K200" s="33" t="s">
        <v>2798</v>
      </c>
      <c r="L200" s="33">
        <v>0.99998500000000001</v>
      </c>
    </row>
    <row r="201" spans="1:12">
      <c r="A201" s="33" t="s">
        <v>2250</v>
      </c>
      <c r="B201" s="33">
        <v>12523337</v>
      </c>
      <c r="C201" s="33">
        <v>12523370</v>
      </c>
      <c r="D201" s="33">
        <v>2</v>
      </c>
      <c r="E201" s="33" t="s">
        <v>2805</v>
      </c>
      <c r="F201" s="33" t="s">
        <v>116</v>
      </c>
      <c r="G201" s="33" t="s">
        <v>20</v>
      </c>
      <c r="H201" s="33">
        <v>-0.22542993637070399</v>
      </c>
      <c r="I201" s="33">
        <v>1.42163148243624E-4</v>
      </c>
      <c r="J201" s="33">
        <v>3.7958160425555E-3</v>
      </c>
      <c r="K201" s="33" t="s">
        <v>2807</v>
      </c>
      <c r="L201" s="33">
        <v>0.222939</v>
      </c>
    </row>
    <row r="202" spans="1:12">
      <c r="A202" s="33" t="s">
        <v>2250</v>
      </c>
      <c r="B202" s="33">
        <v>12606587</v>
      </c>
      <c r="C202" s="33">
        <v>12606598</v>
      </c>
      <c r="D202" s="33">
        <v>2</v>
      </c>
      <c r="E202" s="33" t="s">
        <v>2816</v>
      </c>
      <c r="F202" s="33" t="s">
        <v>191</v>
      </c>
      <c r="G202" s="33" t="s">
        <v>19</v>
      </c>
      <c r="H202" s="33">
        <v>0.429359803828193</v>
      </c>
      <c r="I202" s="16">
        <v>1.26198411480378E-17</v>
      </c>
      <c r="J202" s="16">
        <v>5.7041681989130902E-15</v>
      </c>
      <c r="K202" s="33" t="s">
        <v>2817</v>
      </c>
      <c r="L202" s="33">
        <v>1</v>
      </c>
    </row>
    <row r="203" spans="1:12">
      <c r="A203" s="33" t="s">
        <v>2250</v>
      </c>
      <c r="B203" s="33">
        <v>12797009</v>
      </c>
      <c r="C203" s="33">
        <v>12797022</v>
      </c>
      <c r="D203" s="33">
        <v>2</v>
      </c>
      <c r="E203" s="33" t="s">
        <v>2835</v>
      </c>
      <c r="F203" s="33" t="s">
        <v>113</v>
      </c>
      <c r="G203" s="33" t="s">
        <v>20</v>
      </c>
      <c r="H203" s="33">
        <v>0.219363284175802</v>
      </c>
      <c r="I203" s="33">
        <v>1.8028576670960201E-3</v>
      </c>
      <c r="J203" s="33">
        <v>2.8809301306524201E-2</v>
      </c>
      <c r="K203" s="33" t="s">
        <v>2836</v>
      </c>
      <c r="L203" s="33">
        <v>0.21111099999999999</v>
      </c>
    </row>
    <row r="204" spans="1:12">
      <c r="A204" s="33" t="s">
        <v>2250</v>
      </c>
      <c r="B204" s="33">
        <v>12877697</v>
      </c>
      <c r="C204" s="33">
        <v>12877711</v>
      </c>
      <c r="D204" s="33">
        <v>1</v>
      </c>
      <c r="E204" s="33" t="s">
        <v>2837</v>
      </c>
      <c r="F204" s="33" t="s">
        <v>79</v>
      </c>
      <c r="G204" s="33" t="s">
        <v>22</v>
      </c>
      <c r="H204" s="33">
        <v>-0.68585102759272698</v>
      </c>
      <c r="I204" s="16">
        <v>3.8765260888855603E-8</v>
      </c>
      <c r="J204" s="16">
        <v>3.3149536608740301E-6</v>
      </c>
      <c r="K204" s="33" t="s">
        <v>2838</v>
      </c>
      <c r="L204" s="33">
        <v>0.103801</v>
      </c>
    </row>
    <row r="205" spans="1:12">
      <c r="A205" s="33" t="s">
        <v>2250</v>
      </c>
      <c r="B205" s="33">
        <v>13304886</v>
      </c>
      <c r="C205" s="33">
        <v>13304896</v>
      </c>
      <c r="D205" s="33">
        <v>1</v>
      </c>
      <c r="E205" s="33" t="s">
        <v>2858</v>
      </c>
      <c r="F205" s="33" t="s">
        <v>93</v>
      </c>
      <c r="G205" s="33" t="s">
        <v>18</v>
      </c>
      <c r="H205" s="33">
        <v>0.254932183869165</v>
      </c>
      <c r="I205" s="33">
        <v>6.1620507721063696E-4</v>
      </c>
      <c r="J205" s="33">
        <v>1.21474944815854E-2</v>
      </c>
      <c r="K205" s="33" t="s">
        <v>2859</v>
      </c>
      <c r="L205" s="33">
        <v>0</v>
      </c>
    </row>
    <row r="206" spans="1:12">
      <c r="A206" s="33" t="s">
        <v>2250</v>
      </c>
      <c r="B206" s="33">
        <v>13417418</v>
      </c>
      <c r="C206" s="33">
        <v>13417442</v>
      </c>
      <c r="D206" s="33">
        <v>3</v>
      </c>
      <c r="E206" s="33" t="s">
        <v>2866</v>
      </c>
      <c r="F206" s="33" t="s">
        <v>161</v>
      </c>
      <c r="G206" s="33" t="s">
        <v>19</v>
      </c>
      <c r="H206" s="33">
        <v>0.34458087992234399</v>
      </c>
      <c r="I206" s="16">
        <v>3.4137317303149203E-11</v>
      </c>
      <c r="J206" s="16">
        <v>6.63163268046518E-9</v>
      </c>
      <c r="K206" s="33" t="s">
        <v>2867</v>
      </c>
      <c r="L206" s="33">
        <v>0.99816099999999996</v>
      </c>
    </row>
    <row r="207" spans="1:12">
      <c r="A207" s="33" t="s">
        <v>2250</v>
      </c>
      <c r="B207" s="33">
        <v>13578032</v>
      </c>
      <c r="C207" s="33">
        <v>13578047</v>
      </c>
      <c r="D207" s="33">
        <v>2</v>
      </c>
      <c r="E207" s="33" t="s">
        <v>2878</v>
      </c>
      <c r="F207" s="33" t="s">
        <v>76</v>
      </c>
      <c r="G207" s="33" t="s">
        <v>20</v>
      </c>
      <c r="H207" s="33">
        <v>0.154493460354825</v>
      </c>
      <c r="I207" s="33">
        <v>6.9587789884512996E-3</v>
      </c>
      <c r="J207" s="33">
        <v>7.7526678589647596E-2</v>
      </c>
      <c r="K207" s="33" t="s">
        <v>2879</v>
      </c>
      <c r="L207" s="33">
        <v>7.7854999999999994E-2</v>
      </c>
    </row>
    <row r="208" spans="1:12">
      <c r="A208" s="33" t="s">
        <v>2250</v>
      </c>
      <c r="B208" s="33">
        <v>13579380</v>
      </c>
      <c r="C208" s="33">
        <v>13579390</v>
      </c>
      <c r="D208" s="33">
        <v>1</v>
      </c>
      <c r="E208" s="33" t="s">
        <v>2883</v>
      </c>
      <c r="F208" s="33" t="s">
        <v>79</v>
      </c>
      <c r="G208" s="33" t="s">
        <v>22</v>
      </c>
      <c r="H208" s="33">
        <v>0.42292633511507699</v>
      </c>
      <c r="I208" s="16">
        <v>7.5451692212816994E-5</v>
      </c>
      <c r="J208" s="33">
        <v>2.1907706761979998E-3</v>
      </c>
      <c r="K208" s="33" t="s">
        <v>2880</v>
      </c>
      <c r="L208" s="33">
        <v>0.517513</v>
      </c>
    </row>
    <row r="209" spans="1:12">
      <c r="A209" s="33" t="s">
        <v>2250</v>
      </c>
      <c r="B209" s="33">
        <v>13642120</v>
      </c>
      <c r="C209" s="33">
        <v>13642135</v>
      </c>
      <c r="D209" s="33">
        <v>1</v>
      </c>
      <c r="E209" s="33" t="s">
        <v>2885</v>
      </c>
      <c r="F209" s="33" t="s">
        <v>93</v>
      </c>
      <c r="G209" s="33" t="s">
        <v>22</v>
      </c>
      <c r="H209" s="33">
        <v>0.32387515483649398</v>
      </c>
      <c r="I209" s="16">
        <v>3.5064555569655901E-5</v>
      </c>
      <c r="J209" s="33">
        <v>1.1802580193871399E-3</v>
      </c>
      <c r="K209" s="33" t="s">
        <v>2888</v>
      </c>
      <c r="L209" s="33">
        <v>0.50507599999999997</v>
      </c>
    </row>
    <row r="210" spans="1:12">
      <c r="A210" s="33" t="s">
        <v>2250</v>
      </c>
      <c r="B210" s="33">
        <v>13857167</v>
      </c>
      <c r="C210" s="33">
        <v>13857180</v>
      </c>
      <c r="D210" s="33">
        <v>1</v>
      </c>
      <c r="E210" s="33" t="s">
        <v>2896</v>
      </c>
      <c r="F210" s="33" t="s">
        <v>79</v>
      </c>
      <c r="G210" s="33" t="s">
        <v>22</v>
      </c>
      <c r="H210" s="33">
        <v>-0.464630778436395</v>
      </c>
      <c r="I210" s="33">
        <v>8.45441133229889E-3</v>
      </c>
      <c r="J210" s="33">
        <v>8.9173991736460803E-2</v>
      </c>
      <c r="K210" s="33" t="s">
        <v>2897</v>
      </c>
      <c r="L210" s="33">
        <v>9.7911499999999999E-2</v>
      </c>
    </row>
    <row r="211" spans="1:12">
      <c r="A211" s="33" t="s">
        <v>2250</v>
      </c>
      <c r="B211" s="33">
        <v>13873361</v>
      </c>
      <c r="C211" s="33">
        <v>13873399</v>
      </c>
      <c r="D211" s="33">
        <v>2</v>
      </c>
      <c r="E211" s="33" t="s">
        <v>2898</v>
      </c>
      <c r="F211" s="33" t="s">
        <v>169</v>
      </c>
      <c r="G211" s="33" t="s">
        <v>22</v>
      </c>
      <c r="H211" s="33">
        <v>-0.50316292919813099</v>
      </c>
      <c r="I211" s="33">
        <v>7.46673624601957E-3</v>
      </c>
      <c r="J211" s="33">
        <v>8.1605366087757897E-2</v>
      </c>
      <c r="K211" s="33" t="s">
        <v>2899</v>
      </c>
      <c r="L211" s="33">
        <v>0.11607199999999999</v>
      </c>
    </row>
    <row r="212" spans="1:12">
      <c r="A212" s="33" t="s">
        <v>2250</v>
      </c>
      <c r="B212" s="33">
        <v>14114407</v>
      </c>
      <c r="C212" s="33">
        <v>14114417</v>
      </c>
      <c r="D212" s="33">
        <v>1</v>
      </c>
      <c r="E212" s="33" t="s">
        <v>2917</v>
      </c>
      <c r="F212" s="33" t="s">
        <v>79</v>
      </c>
      <c r="G212" s="33" t="s">
        <v>20</v>
      </c>
      <c r="H212" s="33">
        <v>-0.23487532512974199</v>
      </c>
      <c r="I212" s="33">
        <v>5.1548666604744604E-4</v>
      </c>
      <c r="J212" s="33">
        <v>1.0695080730322101E-2</v>
      </c>
      <c r="K212" s="33" t="s">
        <v>2918</v>
      </c>
      <c r="L212" s="33">
        <v>0.38253399999999999</v>
      </c>
    </row>
    <row r="213" spans="1:12">
      <c r="A213" s="33" t="s">
        <v>2250</v>
      </c>
      <c r="B213" s="33">
        <v>14271088</v>
      </c>
      <c r="C213" s="33">
        <v>14271102</v>
      </c>
      <c r="D213" s="33">
        <v>1</v>
      </c>
      <c r="E213" s="33" t="s">
        <v>2935</v>
      </c>
      <c r="F213" s="33" t="s">
        <v>93</v>
      </c>
      <c r="G213" s="33" t="s">
        <v>19</v>
      </c>
      <c r="H213" s="33">
        <v>-0.75668385388641402</v>
      </c>
      <c r="I213" s="16">
        <v>7.1910328705024402E-5</v>
      </c>
      <c r="J213" s="33">
        <v>2.1368843141426098E-3</v>
      </c>
      <c r="K213" s="33" t="s">
        <v>2936</v>
      </c>
      <c r="L213" s="33">
        <v>0.99999499999999997</v>
      </c>
    </row>
    <row r="214" spans="1:12">
      <c r="A214" s="33" t="s">
        <v>2250</v>
      </c>
      <c r="B214" s="33">
        <v>14434271</v>
      </c>
      <c r="C214" s="33">
        <v>14434288</v>
      </c>
      <c r="D214" s="33">
        <v>4</v>
      </c>
      <c r="E214" s="33" t="s">
        <v>2940</v>
      </c>
      <c r="F214" s="33" t="s">
        <v>2941</v>
      </c>
      <c r="G214" s="33" t="s">
        <v>22</v>
      </c>
      <c r="H214" s="33">
        <v>-0.62065391819039395</v>
      </c>
      <c r="I214" s="16">
        <v>1.8546085472254299E-40</v>
      </c>
      <c r="J214" s="16">
        <v>1.17359628868425E-36</v>
      </c>
      <c r="K214" s="33" t="s">
        <v>2942</v>
      </c>
      <c r="L214" s="33">
        <v>1</v>
      </c>
    </row>
    <row r="215" spans="1:12">
      <c r="A215" s="33" t="s">
        <v>2250</v>
      </c>
      <c r="B215" s="33">
        <v>14633501</v>
      </c>
      <c r="C215" s="33">
        <v>14633516</v>
      </c>
      <c r="D215" s="33">
        <v>2</v>
      </c>
      <c r="E215" s="33" t="s">
        <v>2947</v>
      </c>
      <c r="F215" s="33" t="s">
        <v>76</v>
      </c>
      <c r="G215" s="33" t="s">
        <v>18</v>
      </c>
      <c r="H215" s="33">
        <v>-0.25900735939706598</v>
      </c>
      <c r="I215" s="16">
        <v>3.9212803828697801E-5</v>
      </c>
      <c r="J215" s="33">
        <v>1.2995389770346099E-3</v>
      </c>
      <c r="K215" s="33" t="s">
        <v>2948</v>
      </c>
      <c r="L215" s="33">
        <v>0.86026199999999997</v>
      </c>
    </row>
    <row r="216" spans="1:12">
      <c r="A216" s="33" t="s">
        <v>2250</v>
      </c>
      <c r="B216" s="33">
        <v>14652260</v>
      </c>
      <c r="C216" s="33">
        <v>14652283</v>
      </c>
      <c r="D216" s="33">
        <v>1</v>
      </c>
      <c r="E216" s="33" t="s">
        <v>2949</v>
      </c>
      <c r="F216" s="33" t="s">
        <v>79</v>
      </c>
      <c r="G216" s="33" t="s">
        <v>22</v>
      </c>
      <c r="H216" s="33">
        <v>0.56755440842106697</v>
      </c>
      <c r="I216" s="33">
        <v>3.0857967338671398E-3</v>
      </c>
      <c r="J216" s="33">
        <v>4.3489803411829099E-2</v>
      </c>
      <c r="K216" s="33" t="s">
        <v>2950</v>
      </c>
      <c r="L216" s="33">
        <v>0.25854199999999999</v>
      </c>
    </row>
    <row r="217" spans="1:12">
      <c r="A217" s="33" t="s">
        <v>2250</v>
      </c>
      <c r="B217" s="33">
        <v>15088614</v>
      </c>
      <c r="C217" s="33">
        <v>15088624</v>
      </c>
      <c r="D217" s="33">
        <v>1</v>
      </c>
      <c r="E217" s="33" t="s">
        <v>2992</v>
      </c>
      <c r="F217" s="33" t="s">
        <v>79</v>
      </c>
      <c r="G217" s="33" t="s">
        <v>18</v>
      </c>
      <c r="H217" s="33">
        <v>-0.225295513911626</v>
      </c>
      <c r="I217" s="33">
        <v>4.3002149300441503E-3</v>
      </c>
      <c r="J217" s="33">
        <v>5.4098926595068403E-2</v>
      </c>
      <c r="K217" s="33" t="s">
        <v>2993</v>
      </c>
      <c r="L217" s="33">
        <v>0.112066</v>
      </c>
    </row>
    <row r="218" spans="1:12">
      <c r="A218" s="33" t="s">
        <v>2250</v>
      </c>
      <c r="B218" s="33">
        <v>15208213</v>
      </c>
      <c r="C218" s="33">
        <v>15208225</v>
      </c>
      <c r="D218" s="33">
        <v>1</v>
      </c>
      <c r="E218" s="33" t="s">
        <v>2998</v>
      </c>
      <c r="F218" s="33" t="s">
        <v>79</v>
      </c>
      <c r="G218" s="33" t="s">
        <v>22</v>
      </c>
      <c r="H218" s="33">
        <v>0.40394270466570498</v>
      </c>
      <c r="I218" s="33">
        <v>9.7394617295533305E-3</v>
      </c>
      <c r="J218" s="33">
        <v>9.8139034752569201E-2</v>
      </c>
      <c r="K218" s="33" t="s">
        <v>2999</v>
      </c>
      <c r="L218" s="33">
        <v>7.9197899999999904E-2</v>
      </c>
    </row>
    <row r="219" spans="1:12">
      <c r="A219" s="33" t="s">
        <v>2250</v>
      </c>
      <c r="B219" s="33">
        <v>15315676</v>
      </c>
      <c r="C219" s="33">
        <v>15315692</v>
      </c>
      <c r="D219" s="33">
        <v>1</v>
      </c>
      <c r="E219" s="33" t="s">
        <v>3011</v>
      </c>
      <c r="F219" s="33" t="s">
        <v>79</v>
      </c>
      <c r="G219" s="33" t="s">
        <v>22</v>
      </c>
      <c r="H219" s="33">
        <v>-0.52106841154129901</v>
      </c>
      <c r="I219" s="16">
        <v>5.19766257318892E-7</v>
      </c>
      <c r="J219" s="16">
        <v>3.2592782109532502E-5</v>
      </c>
      <c r="K219" s="33" t="s">
        <v>3012</v>
      </c>
      <c r="L219" s="33">
        <v>0.99467799999999995</v>
      </c>
    </row>
    <row r="220" spans="1:12">
      <c r="A220" s="33" t="s">
        <v>2250</v>
      </c>
      <c r="B220" s="33">
        <v>15479085</v>
      </c>
      <c r="C220" s="33">
        <v>15479098</v>
      </c>
      <c r="D220" s="33">
        <v>2</v>
      </c>
      <c r="E220" s="33" t="s">
        <v>3028</v>
      </c>
      <c r="F220" s="33" t="s">
        <v>76</v>
      </c>
      <c r="G220" s="33" t="s">
        <v>18</v>
      </c>
      <c r="H220" s="33">
        <v>-0.18664084130276701</v>
      </c>
      <c r="I220" s="33">
        <v>5.2144242851377904E-4</v>
      </c>
      <c r="J220" s="33">
        <v>1.0783293096847E-2</v>
      </c>
      <c r="K220" s="33" t="s">
        <v>3029</v>
      </c>
      <c r="L220" s="33">
        <v>0.39915699999999998</v>
      </c>
    </row>
    <row r="221" spans="1:12">
      <c r="A221" s="33" t="s">
        <v>2250</v>
      </c>
      <c r="B221" s="33">
        <v>15650942</v>
      </c>
      <c r="C221" s="33">
        <v>15650952</v>
      </c>
      <c r="D221" s="33">
        <v>1</v>
      </c>
      <c r="E221" s="33" t="s">
        <v>3040</v>
      </c>
      <c r="F221" s="33" t="s">
        <v>93</v>
      </c>
      <c r="G221" s="33" t="s">
        <v>19</v>
      </c>
      <c r="H221" s="33">
        <v>-0.214567483690525</v>
      </c>
      <c r="I221" s="33">
        <v>3.6295290240190301E-3</v>
      </c>
      <c r="J221" s="33">
        <v>4.8275515837156703E-2</v>
      </c>
      <c r="K221" s="33" t="s">
        <v>3041</v>
      </c>
      <c r="L221" s="33">
        <v>0.126525</v>
      </c>
    </row>
    <row r="222" spans="1:12">
      <c r="A222" s="33" t="s">
        <v>2250</v>
      </c>
      <c r="B222" s="33">
        <v>15889244</v>
      </c>
      <c r="C222" s="33">
        <v>15889263</v>
      </c>
      <c r="D222" s="33">
        <v>3</v>
      </c>
      <c r="E222" s="33" t="s">
        <v>3065</v>
      </c>
      <c r="F222" s="33" t="s">
        <v>84</v>
      </c>
      <c r="G222" s="33" t="s">
        <v>22</v>
      </c>
      <c r="H222" s="33">
        <v>0.29464861950931998</v>
      </c>
      <c r="I222" s="16">
        <v>7.2846478838915503E-6</v>
      </c>
      <c r="J222" s="33">
        <v>3.1631743383745201E-4</v>
      </c>
      <c r="K222" s="33" t="s">
        <v>3066</v>
      </c>
      <c r="L222" s="33">
        <v>0.45751799999999998</v>
      </c>
    </row>
    <row r="223" spans="1:12">
      <c r="A223" s="33" t="s">
        <v>2250</v>
      </c>
      <c r="B223" s="33">
        <v>16049585</v>
      </c>
      <c r="C223" s="33">
        <v>16049596</v>
      </c>
      <c r="D223" s="33">
        <v>1</v>
      </c>
      <c r="E223" s="33" t="s">
        <v>3071</v>
      </c>
      <c r="F223" s="33" t="s">
        <v>93</v>
      </c>
      <c r="G223" s="33" t="s">
        <v>22</v>
      </c>
      <c r="H223" s="33">
        <v>0.31279472627029797</v>
      </c>
      <c r="I223" s="33">
        <v>1.91663183054218E-3</v>
      </c>
      <c r="J223" s="33">
        <v>3.0473482974047499E-2</v>
      </c>
      <c r="K223" s="33" t="s">
        <v>3072</v>
      </c>
      <c r="L223" s="33">
        <v>0.22570899999999999</v>
      </c>
    </row>
    <row r="224" spans="1:12">
      <c r="A224" s="33" t="s">
        <v>2250</v>
      </c>
      <c r="B224" s="33">
        <v>16058290</v>
      </c>
      <c r="C224" s="33">
        <v>16058301</v>
      </c>
      <c r="D224" s="33">
        <v>1</v>
      </c>
      <c r="E224" s="33" t="s">
        <v>3073</v>
      </c>
      <c r="F224" s="33" t="s">
        <v>93</v>
      </c>
      <c r="G224" s="33" t="s">
        <v>18</v>
      </c>
      <c r="H224" s="33">
        <v>-0.22487692721119701</v>
      </c>
      <c r="I224" s="33">
        <v>8.2435711579997104E-3</v>
      </c>
      <c r="J224" s="33">
        <v>8.76881320596542E-2</v>
      </c>
      <c r="K224" s="33" t="s">
        <v>3074</v>
      </c>
      <c r="L224" s="33">
        <v>7.1885699999999997E-2</v>
      </c>
    </row>
    <row r="225" spans="1:12">
      <c r="A225" s="33" t="s">
        <v>2250</v>
      </c>
      <c r="B225" s="33">
        <v>16085493</v>
      </c>
      <c r="C225" s="33">
        <v>16085512</v>
      </c>
      <c r="D225" s="33">
        <v>2</v>
      </c>
      <c r="E225" s="33" t="s">
        <v>3075</v>
      </c>
      <c r="F225" s="33" t="s">
        <v>116</v>
      </c>
      <c r="G225" s="33" t="s">
        <v>19</v>
      </c>
      <c r="H225" s="33">
        <v>-0.31198694621719603</v>
      </c>
      <c r="I225" s="16">
        <v>1.6026243886969799E-9</v>
      </c>
      <c r="J225" s="16">
        <v>1.98851120228912E-7</v>
      </c>
      <c r="K225" s="33" t="s">
        <v>3076</v>
      </c>
      <c r="L225" s="33">
        <v>0.999779999999999</v>
      </c>
    </row>
    <row r="226" spans="1:12">
      <c r="A226" s="33" t="s">
        <v>2250</v>
      </c>
      <c r="B226" s="33">
        <v>16422981</v>
      </c>
      <c r="C226" s="33">
        <v>16423010</v>
      </c>
      <c r="D226" s="33">
        <v>2</v>
      </c>
      <c r="E226" s="33" t="s">
        <v>3099</v>
      </c>
      <c r="F226" s="33" t="s">
        <v>76</v>
      </c>
      <c r="G226" s="33" t="s">
        <v>22</v>
      </c>
      <c r="H226" s="33">
        <v>0.45544285900331</v>
      </c>
      <c r="I226" s="16">
        <v>6.46990888412602E-6</v>
      </c>
      <c r="J226" s="33">
        <v>2.9036583984928701E-4</v>
      </c>
      <c r="K226" s="33" t="s">
        <v>3100</v>
      </c>
      <c r="L226" s="33">
        <v>0.98733400000000004</v>
      </c>
    </row>
    <row r="227" spans="1:12">
      <c r="A227" s="33" t="s">
        <v>2250</v>
      </c>
      <c r="B227" s="33">
        <v>16630575</v>
      </c>
      <c r="C227" s="33">
        <v>16630590</v>
      </c>
      <c r="D227" s="33">
        <v>1</v>
      </c>
      <c r="E227" s="33" t="s">
        <v>3118</v>
      </c>
      <c r="F227" s="33" t="s">
        <v>79</v>
      </c>
      <c r="G227" s="33" t="s">
        <v>20</v>
      </c>
      <c r="H227" s="33">
        <v>-0.51264182944937098</v>
      </c>
      <c r="I227" s="16">
        <v>1.079389728991E-5</v>
      </c>
      <c r="J227" s="33">
        <v>4.3784475673429697E-4</v>
      </c>
      <c r="K227" s="33" t="s">
        <v>3119</v>
      </c>
      <c r="L227" s="33">
        <v>0.83701499999999995</v>
      </c>
    </row>
    <row r="228" spans="1:12">
      <c r="A228" s="33" t="s">
        <v>2250</v>
      </c>
      <c r="B228" s="33">
        <v>16751575</v>
      </c>
      <c r="C228" s="33">
        <v>16751590</v>
      </c>
      <c r="D228" s="33">
        <v>1</v>
      </c>
      <c r="E228" s="33" t="s">
        <v>3128</v>
      </c>
      <c r="F228" s="33" t="s">
        <v>79</v>
      </c>
      <c r="G228" s="33" t="s">
        <v>20</v>
      </c>
      <c r="H228" s="33">
        <v>-0.31819611696045802</v>
      </c>
      <c r="I228" s="33">
        <v>9.2223825352766402E-3</v>
      </c>
      <c r="J228" s="33">
        <v>9.4127801101984807E-2</v>
      </c>
      <c r="K228" s="33" t="s">
        <v>3129</v>
      </c>
      <c r="L228" s="33">
        <v>6.9148699999999994E-2</v>
      </c>
    </row>
    <row r="229" spans="1:12">
      <c r="A229" s="33" t="s">
        <v>2250</v>
      </c>
      <c r="B229" s="33">
        <v>16824861</v>
      </c>
      <c r="C229" s="33">
        <v>16824878</v>
      </c>
      <c r="D229" s="33">
        <v>2</v>
      </c>
      <c r="E229" s="33" t="s">
        <v>3133</v>
      </c>
      <c r="F229" s="33" t="s">
        <v>76</v>
      </c>
      <c r="G229" s="33" t="s">
        <v>20</v>
      </c>
      <c r="H229" s="33">
        <v>-0.39132153169085898</v>
      </c>
      <c r="I229" s="33">
        <v>6.1854341629618496E-4</v>
      </c>
      <c r="J229" s="33">
        <v>1.2155722789820699E-2</v>
      </c>
      <c r="K229" s="33" t="s">
        <v>3134</v>
      </c>
      <c r="L229" s="33">
        <v>0.41686000000000001</v>
      </c>
    </row>
    <row r="230" spans="1:12">
      <c r="A230" s="33" t="s">
        <v>2250</v>
      </c>
      <c r="B230" s="33">
        <v>16875951</v>
      </c>
      <c r="C230" s="33">
        <v>16875961</v>
      </c>
      <c r="D230" s="33">
        <v>1</v>
      </c>
      <c r="E230" s="33" t="s">
        <v>3135</v>
      </c>
      <c r="F230" s="33" t="s">
        <v>3093</v>
      </c>
      <c r="G230" s="33" t="s">
        <v>22</v>
      </c>
      <c r="H230" s="33">
        <v>0.96943061535254205</v>
      </c>
      <c r="I230" s="33">
        <v>6.3864925828447496E-3</v>
      </c>
      <c r="J230" s="33">
        <v>7.2686555870938099E-2</v>
      </c>
      <c r="K230" s="33" t="s">
        <v>3136</v>
      </c>
      <c r="L230" s="33">
        <v>1</v>
      </c>
    </row>
    <row r="231" spans="1:12">
      <c r="A231" s="33" t="s">
        <v>2250</v>
      </c>
      <c r="B231" s="33">
        <v>16890678</v>
      </c>
      <c r="C231" s="33">
        <v>16890701</v>
      </c>
      <c r="D231" s="33">
        <v>1</v>
      </c>
      <c r="E231" s="33" t="s">
        <v>3137</v>
      </c>
      <c r="F231" s="33" t="s">
        <v>79</v>
      </c>
      <c r="G231" s="33" t="s">
        <v>22</v>
      </c>
      <c r="H231" s="33">
        <v>-0.56130485088305004</v>
      </c>
      <c r="I231" s="33">
        <v>2.3174782525065898E-3</v>
      </c>
      <c r="J231" s="33">
        <v>3.55084803434908E-2</v>
      </c>
      <c r="K231" s="33" t="s">
        <v>3138</v>
      </c>
      <c r="L231" s="33">
        <v>0.32524899999999901</v>
      </c>
    </row>
    <row r="232" spans="1:12">
      <c r="A232" s="33" t="s">
        <v>2250</v>
      </c>
      <c r="B232" s="33">
        <v>16998270</v>
      </c>
      <c r="C232" s="33">
        <v>16998280</v>
      </c>
      <c r="D232" s="33">
        <v>1</v>
      </c>
      <c r="E232" s="33" t="s">
        <v>3143</v>
      </c>
      <c r="F232" s="33" t="s">
        <v>93</v>
      </c>
      <c r="G232" s="33" t="s">
        <v>19</v>
      </c>
      <c r="H232" s="33">
        <v>0.27493325169065702</v>
      </c>
      <c r="I232" s="33">
        <v>3.1012294272564101E-4</v>
      </c>
      <c r="J232" s="33">
        <v>7.0846858540355899E-3</v>
      </c>
      <c r="K232" s="33" t="s">
        <v>3144</v>
      </c>
      <c r="L232" s="33">
        <v>0</v>
      </c>
    </row>
    <row r="233" spans="1:12">
      <c r="A233" s="33" t="s">
        <v>2250</v>
      </c>
      <c r="B233" s="33">
        <v>17400110</v>
      </c>
      <c r="C233" s="33">
        <v>17400120</v>
      </c>
      <c r="D233" s="33">
        <v>1</v>
      </c>
      <c r="E233" s="33" t="s">
        <v>3181</v>
      </c>
      <c r="F233" s="33" t="s">
        <v>79</v>
      </c>
      <c r="G233" s="33" t="s">
        <v>18</v>
      </c>
      <c r="H233" s="33">
        <v>-0.27618704089266499</v>
      </c>
      <c r="I233" s="33">
        <v>4.0755314222123799E-4</v>
      </c>
      <c r="J233" s="33">
        <v>8.8583946000431804E-3</v>
      </c>
      <c r="K233" s="33" t="s">
        <v>3182</v>
      </c>
      <c r="L233" s="33">
        <v>0.48130699999999998</v>
      </c>
    </row>
    <row r="234" spans="1:12">
      <c r="A234" s="33" t="s">
        <v>2250</v>
      </c>
      <c r="B234" s="33">
        <v>17446724</v>
      </c>
      <c r="C234" s="33">
        <v>17446743</v>
      </c>
      <c r="D234" s="33">
        <v>2</v>
      </c>
      <c r="E234" s="33" t="s">
        <v>3186</v>
      </c>
      <c r="F234" s="33" t="s">
        <v>116</v>
      </c>
      <c r="G234" s="33" t="s">
        <v>22</v>
      </c>
      <c r="H234" s="33">
        <v>-0.22002914732980799</v>
      </c>
      <c r="I234" s="33">
        <v>2.4201643147893701E-4</v>
      </c>
      <c r="J234" s="33">
        <v>5.7712083055323502E-3</v>
      </c>
      <c r="K234" s="33" t="s">
        <v>3187</v>
      </c>
      <c r="L234" s="33">
        <v>0.430864999999999</v>
      </c>
    </row>
    <row r="235" spans="1:12">
      <c r="A235" s="33" t="s">
        <v>2250</v>
      </c>
      <c r="B235" s="33">
        <v>17585995</v>
      </c>
      <c r="C235" s="33">
        <v>17586008</v>
      </c>
      <c r="D235" s="33">
        <v>2</v>
      </c>
      <c r="E235" s="33" t="s">
        <v>3200</v>
      </c>
      <c r="F235" s="33" t="s">
        <v>191</v>
      </c>
      <c r="G235" s="33" t="s">
        <v>22</v>
      </c>
      <c r="H235" s="33">
        <v>0.223817226247888</v>
      </c>
      <c r="I235" s="16">
        <v>3.2903157136505901E-5</v>
      </c>
      <c r="J235" s="33">
        <v>1.1168649928574501E-3</v>
      </c>
      <c r="K235" s="33" t="s">
        <v>3201</v>
      </c>
      <c r="L235" s="33">
        <v>0.58053199999999905</v>
      </c>
    </row>
    <row r="236" spans="1:12">
      <c r="A236" s="33" t="s">
        <v>2250</v>
      </c>
      <c r="B236" s="33">
        <v>17639934</v>
      </c>
      <c r="C236" s="33">
        <v>17639945</v>
      </c>
      <c r="D236" s="33">
        <v>1</v>
      </c>
      <c r="E236" s="33" t="s">
        <v>3204</v>
      </c>
      <c r="F236" s="33" t="s">
        <v>79</v>
      </c>
      <c r="G236" s="33" t="s">
        <v>20</v>
      </c>
      <c r="H236" s="33">
        <v>0.33654520899651902</v>
      </c>
      <c r="I236" s="16">
        <v>1.1935079934421001E-5</v>
      </c>
      <c r="J236" s="33">
        <v>4.66204850771705E-4</v>
      </c>
      <c r="K236" s="33" t="s">
        <v>3205</v>
      </c>
      <c r="L236" s="33">
        <v>0.21978</v>
      </c>
    </row>
    <row r="237" spans="1:12">
      <c r="A237" s="33" t="s">
        <v>2250</v>
      </c>
      <c r="B237" s="33">
        <v>17639934</v>
      </c>
      <c r="C237" s="33">
        <v>17639945</v>
      </c>
      <c r="D237" s="33">
        <v>1</v>
      </c>
      <c r="E237" s="33" t="s">
        <v>3204</v>
      </c>
      <c r="F237" s="33" t="s">
        <v>79</v>
      </c>
      <c r="G237" s="33" t="s">
        <v>20</v>
      </c>
      <c r="H237" s="33">
        <v>0.25783366001991198</v>
      </c>
      <c r="I237" s="33">
        <v>9.2478460205983797E-4</v>
      </c>
      <c r="J237" s="33">
        <v>1.6672469976736898E-2</v>
      </c>
      <c r="K237" s="33" t="s">
        <v>3206</v>
      </c>
      <c r="L237" s="33">
        <v>9.76741E-2</v>
      </c>
    </row>
    <row r="238" spans="1:12">
      <c r="A238" s="33" t="s">
        <v>2250</v>
      </c>
      <c r="B238" s="33">
        <v>17648737</v>
      </c>
      <c r="C238" s="33">
        <v>17648748</v>
      </c>
      <c r="D238" s="33">
        <v>1</v>
      </c>
      <c r="E238" s="33" t="s">
        <v>3207</v>
      </c>
      <c r="F238" s="33" t="s">
        <v>79</v>
      </c>
      <c r="G238" s="33" t="s">
        <v>8648</v>
      </c>
      <c r="H238" s="33">
        <v>-0.28808488512003999</v>
      </c>
      <c r="I238" s="33">
        <v>3.1939645166091998E-4</v>
      </c>
      <c r="J238" s="33">
        <v>7.2187463046413901E-3</v>
      </c>
      <c r="K238" s="33" t="s">
        <v>3208</v>
      </c>
      <c r="L238" s="33">
        <v>0.20868</v>
      </c>
    </row>
    <row r="239" spans="1:12">
      <c r="A239" s="33" t="s">
        <v>2250</v>
      </c>
      <c r="B239" s="33">
        <v>17774822</v>
      </c>
      <c r="C239" s="33">
        <v>17774838</v>
      </c>
      <c r="D239" s="33">
        <v>1</v>
      </c>
      <c r="E239" s="33" t="s">
        <v>3214</v>
      </c>
      <c r="F239" s="33" t="s">
        <v>79</v>
      </c>
      <c r="G239" s="33" t="s">
        <v>20</v>
      </c>
      <c r="H239" s="33">
        <v>0.337788158697651</v>
      </c>
      <c r="I239" s="33">
        <v>3.2470024543494302E-3</v>
      </c>
      <c r="J239" s="33">
        <v>4.4764774577610397E-2</v>
      </c>
      <c r="K239" s="33" t="s">
        <v>3215</v>
      </c>
      <c r="L239" s="33">
        <v>0.16003699999999901</v>
      </c>
    </row>
    <row r="240" spans="1:12">
      <c r="A240" s="33" t="s">
        <v>2250</v>
      </c>
      <c r="B240" s="33">
        <v>17796578</v>
      </c>
      <c r="C240" s="33">
        <v>17796605</v>
      </c>
      <c r="D240" s="33">
        <v>3</v>
      </c>
      <c r="E240" s="33" t="s">
        <v>3220</v>
      </c>
      <c r="F240" s="33" t="s">
        <v>161</v>
      </c>
      <c r="G240" s="33" t="s">
        <v>21</v>
      </c>
      <c r="H240" s="33">
        <v>-0.194791977528954</v>
      </c>
      <c r="I240" s="33">
        <v>4.9144250069756597E-3</v>
      </c>
      <c r="J240" s="33">
        <v>5.9804772007965301E-2</v>
      </c>
      <c r="K240" s="33" t="s">
        <v>3221</v>
      </c>
      <c r="L240" s="33">
        <v>0.104003</v>
      </c>
    </row>
    <row r="241" spans="1:12">
      <c r="A241" s="33" t="s">
        <v>2250</v>
      </c>
      <c r="B241" s="33">
        <v>17930905</v>
      </c>
      <c r="C241" s="33">
        <v>17930923</v>
      </c>
      <c r="D241" s="33">
        <v>3</v>
      </c>
      <c r="E241" s="33" t="s">
        <v>3234</v>
      </c>
      <c r="F241" s="33" t="s">
        <v>161</v>
      </c>
      <c r="G241" s="33" t="s">
        <v>20</v>
      </c>
      <c r="H241" s="33">
        <v>-0.26363305945281601</v>
      </c>
      <c r="I241" s="16">
        <v>3.2721135146558299E-5</v>
      </c>
      <c r="J241" s="33">
        <v>1.1168649928574501E-3</v>
      </c>
      <c r="K241" s="33" t="s">
        <v>3235</v>
      </c>
      <c r="L241" s="33">
        <v>0.77821899999999999</v>
      </c>
    </row>
    <row r="242" spans="1:12">
      <c r="A242" s="33" t="s">
        <v>2250</v>
      </c>
      <c r="B242" s="33">
        <v>18044594</v>
      </c>
      <c r="C242" s="33">
        <v>18044604</v>
      </c>
      <c r="D242" s="33">
        <v>1</v>
      </c>
      <c r="E242" s="33" t="s">
        <v>3247</v>
      </c>
      <c r="F242" s="33" t="s">
        <v>79</v>
      </c>
      <c r="G242" s="33" t="s">
        <v>22</v>
      </c>
      <c r="H242" s="33">
        <v>-0.24752875622970499</v>
      </c>
      <c r="I242" s="33">
        <v>4.5208609480432999E-3</v>
      </c>
      <c r="J242" s="33">
        <v>5.6204338073119801E-2</v>
      </c>
      <c r="K242" s="33" t="s">
        <v>3248</v>
      </c>
      <c r="L242" s="33">
        <v>0.11970699999999999</v>
      </c>
    </row>
    <row r="243" spans="1:12">
      <c r="A243" s="33" t="s">
        <v>2250</v>
      </c>
      <c r="B243" s="33">
        <v>18304238</v>
      </c>
      <c r="C243" s="33">
        <v>18304256</v>
      </c>
      <c r="D243" s="33">
        <v>5</v>
      </c>
      <c r="E243" s="33" t="s">
        <v>3283</v>
      </c>
      <c r="F243" s="33" t="s">
        <v>1421</v>
      </c>
      <c r="G243" s="33" t="s">
        <v>20</v>
      </c>
      <c r="H243" s="33">
        <v>-0.52036639339631297</v>
      </c>
      <c r="I243" s="16">
        <v>1.22763204782095E-17</v>
      </c>
      <c r="J243" s="16">
        <v>5.7041681989130902E-15</v>
      </c>
      <c r="K243" s="33" t="s">
        <v>3284</v>
      </c>
      <c r="L243" s="33">
        <v>0.66847299999999998</v>
      </c>
    </row>
    <row r="244" spans="1:12">
      <c r="A244" s="33" t="s">
        <v>2250</v>
      </c>
      <c r="B244" s="33">
        <v>18431064</v>
      </c>
      <c r="C244" s="33">
        <v>18431086</v>
      </c>
      <c r="D244" s="33">
        <v>6</v>
      </c>
      <c r="E244" s="33" t="s">
        <v>3298</v>
      </c>
      <c r="F244" s="33" t="s">
        <v>3299</v>
      </c>
      <c r="G244" s="33" t="s">
        <v>21</v>
      </c>
      <c r="H244" s="33">
        <v>-0.30771153758781999</v>
      </c>
      <c r="I244" s="16">
        <v>2.13358522055401E-7</v>
      </c>
      <c r="J244" s="16">
        <v>1.48366233798525E-5</v>
      </c>
      <c r="K244" s="33" t="s">
        <v>3300</v>
      </c>
      <c r="L244" s="33">
        <v>0.99823499999999998</v>
      </c>
    </row>
    <row r="245" spans="1:12">
      <c r="A245" s="33" t="s">
        <v>2250</v>
      </c>
      <c r="B245" s="33">
        <v>18452539</v>
      </c>
      <c r="C245" s="33">
        <v>18452564</v>
      </c>
      <c r="D245" s="33">
        <v>3</v>
      </c>
      <c r="E245" s="33" t="s">
        <v>3301</v>
      </c>
      <c r="F245" s="33" t="s">
        <v>201</v>
      </c>
      <c r="G245" s="33" t="s">
        <v>19</v>
      </c>
      <c r="H245" s="33">
        <v>-0.37844877315709502</v>
      </c>
      <c r="I245" s="16">
        <v>3.88805094384422E-11</v>
      </c>
      <c r="J245" s="16">
        <v>7.2363489331312502E-9</v>
      </c>
      <c r="K245" s="33" t="s">
        <v>3303</v>
      </c>
      <c r="L245" s="33">
        <v>0.77181299999999997</v>
      </c>
    </row>
    <row r="246" spans="1:12">
      <c r="A246" s="33" t="s">
        <v>2250</v>
      </c>
      <c r="B246" s="33">
        <v>18620145</v>
      </c>
      <c r="C246" s="33">
        <v>18620156</v>
      </c>
      <c r="D246" s="33">
        <v>2</v>
      </c>
      <c r="E246" s="33" t="s">
        <v>3312</v>
      </c>
      <c r="F246" s="33" t="s">
        <v>169</v>
      </c>
      <c r="G246" s="33" t="s">
        <v>20</v>
      </c>
      <c r="H246" s="33">
        <v>-0.20328526817456299</v>
      </c>
      <c r="I246" s="33">
        <v>3.7759897421279001E-4</v>
      </c>
      <c r="J246" s="33">
        <v>8.2966885722865896E-3</v>
      </c>
      <c r="K246" s="33" t="s">
        <v>3313</v>
      </c>
      <c r="L246" s="33">
        <v>0.46062299999999901</v>
      </c>
    </row>
    <row r="247" spans="1:12">
      <c r="A247" s="33" t="s">
        <v>2250</v>
      </c>
      <c r="B247" s="33">
        <v>18623836</v>
      </c>
      <c r="C247" s="33">
        <v>18623855</v>
      </c>
      <c r="D247" s="33">
        <v>2</v>
      </c>
      <c r="E247" s="33" t="s">
        <v>3314</v>
      </c>
      <c r="F247" s="33" t="s">
        <v>76</v>
      </c>
      <c r="G247" s="33" t="s">
        <v>22</v>
      </c>
      <c r="H247" s="33">
        <v>-0.32376795705651101</v>
      </c>
      <c r="I247" s="33">
        <v>7.0743893318207596E-3</v>
      </c>
      <c r="J247" s="33">
        <v>7.8235262066707001E-2</v>
      </c>
      <c r="K247" s="33" t="s">
        <v>3315</v>
      </c>
      <c r="L247" s="33">
        <v>8.9606699999999997E-2</v>
      </c>
    </row>
    <row r="248" spans="1:12">
      <c r="A248" s="33" t="s">
        <v>2250</v>
      </c>
      <c r="B248" s="33">
        <v>18869230</v>
      </c>
      <c r="C248" s="33">
        <v>18869241</v>
      </c>
      <c r="D248" s="33">
        <v>2</v>
      </c>
      <c r="E248" s="33" t="s">
        <v>3324</v>
      </c>
      <c r="F248" s="33" t="s">
        <v>116</v>
      </c>
      <c r="G248" s="33" t="s">
        <v>20</v>
      </c>
      <c r="H248" s="33">
        <v>0.25653298622422399</v>
      </c>
      <c r="I248" s="16">
        <v>6.0998086187075801E-6</v>
      </c>
      <c r="J248" s="33">
        <v>2.7769488445454399E-4</v>
      </c>
      <c r="K248" s="33" t="s">
        <v>3322</v>
      </c>
      <c r="L248" s="33">
        <v>0.92457400000000001</v>
      </c>
    </row>
    <row r="249" spans="1:12">
      <c r="A249" s="33" t="s">
        <v>2250</v>
      </c>
      <c r="B249" s="33">
        <v>18923417</v>
      </c>
      <c r="C249" s="33">
        <v>18923463</v>
      </c>
      <c r="D249" s="33">
        <v>3</v>
      </c>
      <c r="E249" s="33" t="s">
        <v>3327</v>
      </c>
      <c r="F249" s="33" t="s">
        <v>1939</v>
      </c>
      <c r="G249" s="33" t="s">
        <v>21</v>
      </c>
      <c r="H249" s="33">
        <v>-0.28000019522463798</v>
      </c>
      <c r="I249" s="16">
        <v>8.6026956776871404E-6</v>
      </c>
      <c r="J249" s="33">
        <v>3.6291905498936198E-4</v>
      </c>
      <c r="K249" s="33" t="s">
        <v>3328</v>
      </c>
      <c r="L249" s="33">
        <v>0.95096999999999998</v>
      </c>
    </row>
    <row r="250" spans="1:12">
      <c r="A250" s="33" t="s">
        <v>2250</v>
      </c>
      <c r="B250" s="33">
        <v>18971022</v>
      </c>
      <c r="C250" s="33">
        <v>18971053</v>
      </c>
      <c r="D250" s="33">
        <v>3</v>
      </c>
      <c r="E250" s="33" t="s">
        <v>3329</v>
      </c>
      <c r="F250" s="33" t="s">
        <v>84</v>
      </c>
      <c r="G250" s="33" t="s">
        <v>19</v>
      </c>
      <c r="H250" s="33">
        <v>0.20863992184984601</v>
      </c>
      <c r="I250" s="33">
        <v>4.3044747304588603E-4</v>
      </c>
      <c r="J250" s="33">
        <v>9.1712848802503796E-3</v>
      </c>
      <c r="K250" s="33" t="s">
        <v>3330</v>
      </c>
      <c r="L250" s="33">
        <v>0.363425</v>
      </c>
    </row>
    <row r="251" spans="1:12">
      <c r="A251" s="33" t="s">
        <v>2250</v>
      </c>
      <c r="B251" s="33">
        <v>19043018</v>
      </c>
      <c r="C251" s="33">
        <v>19043045</v>
      </c>
      <c r="D251" s="33">
        <v>3</v>
      </c>
      <c r="E251" s="33" t="s">
        <v>3339</v>
      </c>
      <c r="F251" s="33" t="s">
        <v>161</v>
      </c>
      <c r="G251" s="33" t="s">
        <v>20</v>
      </c>
      <c r="H251" s="33">
        <v>-0.27362031207675103</v>
      </c>
      <c r="I251" s="16">
        <v>2.8007690777873001E-5</v>
      </c>
      <c r="J251" s="33">
        <v>9.9012663263899504E-4</v>
      </c>
      <c r="K251" s="33" t="s">
        <v>3340</v>
      </c>
      <c r="L251" s="33">
        <v>0.85270100000000004</v>
      </c>
    </row>
    <row r="252" spans="1:12">
      <c r="A252" s="33" t="s">
        <v>2250</v>
      </c>
      <c r="B252" s="33">
        <v>19163610</v>
      </c>
      <c r="C252" s="33">
        <v>19163630</v>
      </c>
      <c r="D252" s="33">
        <v>1</v>
      </c>
      <c r="E252" s="33" t="s">
        <v>3352</v>
      </c>
      <c r="F252" s="33" t="s">
        <v>79</v>
      </c>
      <c r="G252" s="33" t="s">
        <v>18</v>
      </c>
      <c r="H252" s="33">
        <v>0.49712355461949298</v>
      </c>
      <c r="I252" s="33">
        <v>1.28398946431493E-3</v>
      </c>
      <c r="J252" s="33">
        <v>2.2079036223328501E-2</v>
      </c>
      <c r="K252" s="33" t="s">
        <v>3353</v>
      </c>
      <c r="L252" s="33">
        <v>0.39814299999999903</v>
      </c>
    </row>
    <row r="253" spans="1:12">
      <c r="A253" s="33" t="s">
        <v>2250</v>
      </c>
      <c r="B253" s="33">
        <v>19574600</v>
      </c>
      <c r="C253" s="33">
        <v>19574611</v>
      </c>
      <c r="D253" s="33">
        <v>1</v>
      </c>
      <c r="E253" s="33" t="s">
        <v>3376</v>
      </c>
      <c r="F253" s="33" t="s">
        <v>93</v>
      </c>
      <c r="G253" s="33" t="s">
        <v>22</v>
      </c>
      <c r="H253" s="33">
        <v>0.30980261853251201</v>
      </c>
      <c r="I253" s="33">
        <v>9.0575564180468294E-3</v>
      </c>
      <c r="J253" s="33">
        <v>9.3559065517862305E-2</v>
      </c>
      <c r="K253" s="33" t="s">
        <v>3377</v>
      </c>
      <c r="L253" s="33">
        <v>6.9350899999999993E-2</v>
      </c>
    </row>
    <row r="254" spans="1:12">
      <c r="A254" s="33" t="s">
        <v>2250</v>
      </c>
      <c r="B254" s="33">
        <v>19690304</v>
      </c>
      <c r="C254" s="33">
        <v>19690324</v>
      </c>
      <c r="D254" s="33">
        <v>2</v>
      </c>
      <c r="E254" s="33" t="s">
        <v>3389</v>
      </c>
      <c r="F254" s="33" t="s">
        <v>76</v>
      </c>
      <c r="G254" s="33" t="s">
        <v>19</v>
      </c>
      <c r="H254" s="33">
        <v>-0.32047476069401498</v>
      </c>
      <c r="I254" s="16">
        <v>1.8197493590932899E-5</v>
      </c>
      <c r="J254" s="33">
        <v>6.9337243740696204E-4</v>
      </c>
      <c r="K254" s="33" t="s">
        <v>3390</v>
      </c>
      <c r="L254" s="33">
        <v>0.91191599999999995</v>
      </c>
    </row>
    <row r="255" spans="1:12">
      <c r="A255" s="33" t="s">
        <v>3391</v>
      </c>
      <c r="B255" s="33">
        <v>31380</v>
      </c>
      <c r="C255" s="33">
        <v>31394</v>
      </c>
      <c r="D255" s="33">
        <v>1</v>
      </c>
      <c r="E255" s="33" t="s">
        <v>3392</v>
      </c>
      <c r="F255" s="33" t="s">
        <v>79</v>
      </c>
      <c r="G255" s="33" t="s">
        <v>20</v>
      </c>
      <c r="H255" s="33">
        <v>-0.51709974169065298</v>
      </c>
      <c r="I255" s="33">
        <v>4.5411797670508901E-4</v>
      </c>
      <c r="J255" s="33">
        <v>1.08587523073072E-2</v>
      </c>
      <c r="K255" s="33" t="s">
        <v>3393</v>
      </c>
      <c r="L255" s="33">
        <v>0.319747</v>
      </c>
    </row>
    <row r="256" spans="1:12">
      <c r="A256" s="33" t="s">
        <v>3391</v>
      </c>
      <c r="B256" s="33">
        <v>59437</v>
      </c>
      <c r="C256" s="33">
        <v>59474</v>
      </c>
      <c r="D256" s="33">
        <v>2</v>
      </c>
      <c r="E256" s="33" t="s">
        <v>3394</v>
      </c>
      <c r="F256" s="33" t="s">
        <v>116</v>
      </c>
      <c r="G256" s="33" t="s">
        <v>20</v>
      </c>
      <c r="H256" s="33">
        <v>0.27778710078270402</v>
      </c>
      <c r="I256" s="33">
        <v>7.3403866348266201E-3</v>
      </c>
      <c r="J256" s="33">
        <v>8.0123063705110298E-2</v>
      </c>
      <c r="K256" s="33" t="s">
        <v>3395</v>
      </c>
      <c r="L256" s="33">
        <v>8.4607299999999996E-2</v>
      </c>
    </row>
    <row r="257" spans="1:12">
      <c r="A257" s="33" t="s">
        <v>3391</v>
      </c>
      <c r="B257" s="33">
        <v>285973</v>
      </c>
      <c r="C257" s="33">
        <v>286002</v>
      </c>
      <c r="D257" s="33">
        <v>3</v>
      </c>
      <c r="E257" s="33" t="s">
        <v>3418</v>
      </c>
      <c r="F257" s="33" t="s">
        <v>84</v>
      </c>
      <c r="G257" s="33" t="s">
        <v>20</v>
      </c>
      <c r="H257" s="33">
        <v>0.23587205600678901</v>
      </c>
      <c r="I257" s="33">
        <v>4.1555008377539299E-3</v>
      </c>
      <c r="J257" s="33">
        <v>5.4140439365955702E-2</v>
      </c>
      <c r="K257" s="33" t="s">
        <v>3419</v>
      </c>
      <c r="L257" s="33">
        <v>0.120811999999999</v>
      </c>
    </row>
    <row r="258" spans="1:12">
      <c r="A258" s="33" t="s">
        <v>3391</v>
      </c>
      <c r="B258" s="33">
        <v>314509</v>
      </c>
      <c r="C258" s="33">
        <v>314523</v>
      </c>
      <c r="D258" s="33">
        <v>1</v>
      </c>
      <c r="E258" s="33" t="s">
        <v>3424</v>
      </c>
      <c r="F258" s="33" t="s">
        <v>79</v>
      </c>
      <c r="G258" s="33" t="s">
        <v>22</v>
      </c>
      <c r="H258" s="33">
        <v>0.482798714985268</v>
      </c>
      <c r="I258" s="33">
        <v>4.4302695808364299E-3</v>
      </c>
      <c r="J258" s="33">
        <v>5.6577320604114099E-2</v>
      </c>
      <c r="K258" s="33" t="s">
        <v>3425</v>
      </c>
      <c r="L258" s="33">
        <v>0.16827800000000001</v>
      </c>
    </row>
    <row r="259" spans="1:12">
      <c r="A259" s="33" t="s">
        <v>3391</v>
      </c>
      <c r="B259" s="33">
        <v>404921</v>
      </c>
      <c r="C259" s="33">
        <v>404940</v>
      </c>
      <c r="D259" s="33">
        <v>5</v>
      </c>
      <c r="E259" s="33" t="s">
        <v>3431</v>
      </c>
      <c r="F259" s="33" t="s">
        <v>2488</v>
      </c>
      <c r="G259" s="33" t="s">
        <v>22</v>
      </c>
      <c r="H259" s="33">
        <v>0.27443239678761899</v>
      </c>
      <c r="I259" s="16">
        <v>4.4331351860652203E-8</v>
      </c>
      <c r="J259" s="16">
        <v>4.5142148953893102E-6</v>
      </c>
      <c r="K259" s="33" t="s">
        <v>3432</v>
      </c>
      <c r="L259" s="33">
        <v>0.97766399999999998</v>
      </c>
    </row>
    <row r="260" spans="1:12">
      <c r="A260" s="33" t="s">
        <v>3391</v>
      </c>
      <c r="B260" s="33">
        <v>591194</v>
      </c>
      <c r="C260" s="33">
        <v>591204</v>
      </c>
      <c r="D260" s="33">
        <v>1</v>
      </c>
      <c r="E260" s="33" t="s">
        <v>3442</v>
      </c>
      <c r="F260" s="33" t="s">
        <v>79</v>
      </c>
      <c r="G260" s="33" t="s">
        <v>19</v>
      </c>
      <c r="H260" s="33">
        <v>0.220632804127464</v>
      </c>
      <c r="I260" s="33">
        <v>8.0983351716233196E-3</v>
      </c>
      <c r="J260" s="33">
        <v>8.5769661312238898E-2</v>
      </c>
      <c r="K260" s="33" t="s">
        <v>3443</v>
      </c>
      <c r="L260" s="33">
        <v>6.7716899999999997E-2</v>
      </c>
    </row>
    <row r="261" spans="1:12">
      <c r="A261" s="33" t="s">
        <v>3391</v>
      </c>
      <c r="B261" s="33">
        <v>639306</v>
      </c>
      <c r="C261" s="33">
        <v>639321</v>
      </c>
      <c r="D261" s="33">
        <v>1</v>
      </c>
      <c r="E261" s="33" t="s">
        <v>3449</v>
      </c>
      <c r="F261" s="33" t="s">
        <v>79</v>
      </c>
      <c r="G261" s="33" t="s">
        <v>22</v>
      </c>
      <c r="H261" s="33">
        <v>0.60757459508265399</v>
      </c>
      <c r="I261" s="33">
        <v>2.2607814320512601E-4</v>
      </c>
      <c r="J261" s="33">
        <v>6.4088598910786504E-3</v>
      </c>
      <c r="K261" s="33" t="s">
        <v>3450</v>
      </c>
      <c r="L261" s="33">
        <v>0.86442699999999995</v>
      </c>
    </row>
    <row r="262" spans="1:12">
      <c r="A262" s="33" t="s">
        <v>3391</v>
      </c>
      <c r="B262" s="33">
        <v>682162</v>
      </c>
      <c r="C262" s="33">
        <v>682179</v>
      </c>
      <c r="D262" s="33">
        <v>3</v>
      </c>
      <c r="E262" s="33" t="s">
        <v>3457</v>
      </c>
      <c r="F262" s="33" t="s">
        <v>174</v>
      </c>
      <c r="G262" s="33" t="s">
        <v>22</v>
      </c>
      <c r="H262" s="33">
        <v>0.186953157867459</v>
      </c>
      <c r="I262" s="33">
        <v>4.3791725418250199E-4</v>
      </c>
      <c r="J262" s="33">
        <v>1.0582454508651499E-2</v>
      </c>
      <c r="K262" s="33" t="s">
        <v>3458</v>
      </c>
      <c r="L262" s="33">
        <v>0.30789499999999997</v>
      </c>
    </row>
    <row r="263" spans="1:12">
      <c r="A263" s="33" t="s">
        <v>3391</v>
      </c>
      <c r="B263" s="33">
        <v>687422</v>
      </c>
      <c r="C263" s="33">
        <v>687440</v>
      </c>
      <c r="D263" s="33">
        <v>2</v>
      </c>
      <c r="E263" s="33" t="s">
        <v>3459</v>
      </c>
      <c r="F263" s="33" t="s">
        <v>116</v>
      </c>
      <c r="G263" s="33" t="s">
        <v>20</v>
      </c>
      <c r="H263" s="33">
        <v>0.21887842127363399</v>
      </c>
      <c r="I263" s="33">
        <v>1.86029492811506E-4</v>
      </c>
      <c r="J263" s="33">
        <v>5.5456671201072599E-3</v>
      </c>
      <c r="K263" s="33" t="s">
        <v>3460</v>
      </c>
      <c r="L263" s="33">
        <v>0.375884</v>
      </c>
    </row>
    <row r="264" spans="1:12">
      <c r="A264" s="33" t="s">
        <v>3391</v>
      </c>
      <c r="B264" s="33">
        <v>1311759</v>
      </c>
      <c r="C264" s="33">
        <v>1311777</v>
      </c>
      <c r="D264" s="33">
        <v>2</v>
      </c>
      <c r="E264" s="33" t="s">
        <v>3517</v>
      </c>
      <c r="F264" s="33" t="s">
        <v>76</v>
      </c>
      <c r="G264" s="33" t="s">
        <v>19</v>
      </c>
      <c r="H264" s="33">
        <v>0.249146776353313</v>
      </c>
      <c r="I264" s="16">
        <v>4.2457059540161698E-5</v>
      </c>
      <c r="J264" s="33">
        <v>1.70246209213115E-3</v>
      </c>
      <c r="K264" s="33" t="s">
        <v>3518</v>
      </c>
      <c r="L264" s="33">
        <v>0.70523800000000003</v>
      </c>
    </row>
    <row r="265" spans="1:12">
      <c r="A265" s="33" t="s">
        <v>3391</v>
      </c>
      <c r="B265" s="33">
        <v>1391279</v>
      </c>
      <c r="C265" s="33">
        <v>1391327</v>
      </c>
      <c r="D265" s="33">
        <v>6</v>
      </c>
      <c r="E265" s="33" t="s">
        <v>3521</v>
      </c>
      <c r="F265" s="33" t="s">
        <v>3522</v>
      </c>
      <c r="G265" s="33" t="s">
        <v>19</v>
      </c>
      <c r="H265" s="33">
        <v>-0.48261220244823899</v>
      </c>
      <c r="I265" s="16">
        <v>1.2347011749093701E-22</v>
      </c>
      <c r="J265" s="16">
        <v>1.1944190490779501E-19</v>
      </c>
      <c r="K265" s="33" t="s">
        <v>3524</v>
      </c>
      <c r="L265" s="33">
        <v>0.91504200000000002</v>
      </c>
    </row>
    <row r="266" spans="1:12">
      <c r="A266" s="33" t="s">
        <v>3391</v>
      </c>
      <c r="B266" s="33">
        <v>1514898</v>
      </c>
      <c r="C266" s="33">
        <v>1514939</v>
      </c>
      <c r="D266" s="33">
        <v>2</v>
      </c>
      <c r="E266" s="33" t="s">
        <v>3536</v>
      </c>
      <c r="F266" s="33" t="s">
        <v>169</v>
      </c>
      <c r="G266" s="33" t="s">
        <v>8648</v>
      </c>
      <c r="H266" s="33">
        <v>-0.59577526436100403</v>
      </c>
      <c r="I266" s="33">
        <v>1.6754260949679101E-3</v>
      </c>
      <c r="J266" s="33">
        <v>2.8434479274027698E-2</v>
      </c>
      <c r="K266" s="33" t="s">
        <v>3537</v>
      </c>
      <c r="L266" s="33">
        <v>0.32259099999999902</v>
      </c>
    </row>
    <row r="267" spans="1:12">
      <c r="A267" s="33" t="s">
        <v>3391</v>
      </c>
      <c r="B267" s="33">
        <v>1713730</v>
      </c>
      <c r="C267" s="33">
        <v>1713747</v>
      </c>
      <c r="D267" s="33">
        <v>1</v>
      </c>
      <c r="E267" s="33" t="s">
        <v>3548</v>
      </c>
      <c r="F267" s="33" t="s">
        <v>79</v>
      </c>
      <c r="G267" s="33" t="s">
        <v>22</v>
      </c>
      <c r="H267" s="33">
        <v>-0.34979741564259098</v>
      </c>
      <c r="I267" s="16">
        <v>1.40635049479735E-5</v>
      </c>
      <c r="J267" s="33">
        <v>6.8451235718469802E-4</v>
      </c>
      <c r="K267" s="33" t="s">
        <v>3549</v>
      </c>
      <c r="L267" s="33">
        <v>0.90214699999999903</v>
      </c>
    </row>
    <row r="268" spans="1:12">
      <c r="A268" s="33" t="s">
        <v>3391</v>
      </c>
      <c r="B268" s="33">
        <v>1775287</v>
      </c>
      <c r="C268" s="33">
        <v>1775305</v>
      </c>
      <c r="D268" s="33">
        <v>2</v>
      </c>
      <c r="E268" s="33" t="s">
        <v>3560</v>
      </c>
      <c r="F268" s="33" t="s">
        <v>169</v>
      </c>
      <c r="G268" s="33" t="s">
        <v>22</v>
      </c>
      <c r="H268" s="33">
        <v>-0.21476516910835</v>
      </c>
      <c r="I268" s="33">
        <v>1.0203489623372599E-3</v>
      </c>
      <c r="J268" s="33">
        <v>1.99406076250708E-2</v>
      </c>
      <c r="K268" s="33" t="s">
        <v>3562</v>
      </c>
      <c r="L268" s="33">
        <v>0.117160999999999</v>
      </c>
    </row>
    <row r="269" spans="1:12">
      <c r="A269" s="33" t="s">
        <v>3391</v>
      </c>
      <c r="B269" s="33">
        <v>1816871</v>
      </c>
      <c r="C269" s="33">
        <v>1816886</v>
      </c>
      <c r="D269" s="33">
        <v>2</v>
      </c>
      <c r="E269" s="33" t="s">
        <v>3569</v>
      </c>
      <c r="F269" s="33" t="s">
        <v>76</v>
      </c>
      <c r="G269" s="33" t="s">
        <v>8648</v>
      </c>
      <c r="H269" s="33">
        <v>0.239593245778814</v>
      </c>
      <c r="I269" s="16">
        <v>2.2409788415648901E-6</v>
      </c>
      <c r="J269" s="33">
        <v>1.4823021585359599E-4</v>
      </c>
      <c r="K269" s="33" t="s">
        <v>3570</v>
      </c>
      <c r="L269" s="33">
        <v>0.96049599999999902</v>
      </c>
    </row>
    <row r="270" spans="1:12">
      <c r="A270" s="33" t="s">
        <v>3391</v>
      </c>
      <c r="B270" s="33">
        <v>1874547</v>
      </c>
      <c r="C270" s="33">
        <v>1874567</v>
      </c>
      <c r="D270" s="33">
        <v>2</v>
      </c>
      <c r="E270" s="33" t="s">
        <v>3580</v>
      </c>
      <c r="F270" s="33" t="s">
        <v>116</v>
      </c>
      <c r="G270" s="33" t="s">
        <v>20</v>
      </c>
      <c r="H270" s="33">
        <v>0.17311265650168101</v>
      </c>
      <c r="I270" s="33">
        <v>7.3072235840111596E-3</v>
      </c>
      <c r="J270" s="33">
        <v>7.9873733498110694E-2</v>
      </c>
      <c r="K270" s="33" t="s">
        <v>3581</v>
      </c>
      <c r="L270" s="33">
        <v>7.1272299999999997E-2</v>
      </c>
    </row>
    <row r="271" spans="1:12">
      <c r="A271" s="33" t="s">
        <v>3391</v>
      </c>
      <c r="B271" s="33">
        <v>1884949</v>
      </c>
      <c r="C271" s="33">
        <v>1884980</v>
      </c>
      <c r="D271" s="33">
        <v>2</v>
      </c>
      <c r="E271" s="33" t="s">
        <v>3582</v>
      </c>
      <c r="F271" s="33" t="s">
        <v>169</v>
      </c>
      <c r="G271" s="33" t="s">
        <v>20</v>
      </c>
      <c r="H271" s="33">
        <v>0.14950256893018199</v>
      </c>
      <c r="I271" s="33">
        <v>9.8762511987634909E-3</v>
      </c>
      <c r="J271" s="33">
        <v>9.7990138496449594E-2</v>
      </c>
      <c r="K271" s="33" t="s">
        <v>3583</v>
      </c>
      <c r="L271" s="33">
        <v>6.3549800000000004E-2</v>
      </c>
    </row>
    <row r="272" spans="1:12">
      <c r="A272" s="33" t="s">
        <v>3391</v>
      </c>
      <c r="B272" s="33">
        <v>2299831</v>
      </c>
      <c r="C272" s="33">
        <v>2299842</v>
      </c>
      <c r="D272" s="33">
        <v>1</v>
      </c>
      <c r="E272" s="33" t="s">
        <v>3616</v>
      </c>
      <c r="F272" s="33" t="s">
        <v>79</v>
      </c>
      <c r="G272" s="33" t="s">
        <v>20</v>
      </c>
      <c r="H272" s="33">
        <v>0.35186094407860602</v>
      </c>
      <c r="I272" s="33">
        <v>7.8296997127252407E-3</v>
      </c>
      <c r="J272" s="33">
        <v>8.3264334025055203E-2</v>
      </c>
      <c r="K272" s="33" t="s">
        <v>3617</v>
      </c>
      <c r="L272" s="33">
        <v>9.1037800000000002E-2</v>
      </c>
    </row>
    <row r="273" spans="1:12">
      <c r="A273" s="33" t="s">
        <v>3391</v>
      </c>
      <c r="B273" s="33">
        <v>2914136</v>
      </c>
      <c r="C273" s="33">
        <v>2914152</v>
      </c>
      <c r="D273" s="33">
        <v>2</v>
      </c>
      <c r="E273" s="33" t="s">
        <v>3649</v>
      </c>
      <c r="F273" s="33" t="s">
        <v>113</v>
      </c>
      <c r="G273" s="33" t="s">
        <v>19</v>
      </c>
      <c r="H273" s="33">
        <v>-0.19893267160330899</v>
      </c>
      <c r="I273" s="16">
        <v>7.4730105445639495E-5</v>
      </c>
      <c r="J273" s="33">
        <v>2.7151938311915699E-3</v>
      </c>
      <c r="K273" s="33" t="s">
        <v>3650</v>
      </c>
      <c r="L273" s="33">
        <v>0.75676299999999996</v>
      </c>
    </row>
    <row r="274" spans="1:12">
      <c r="A274" s="33" t="s">
        <v>3391</v>
      </c>
      <c r="B274" s="33">
        <v>3069289</v>
      </c>
      <c r="C274" s="33">
        <v>3069317</v>
      </c>
      <c r="D274" s="33">
        <v>2</v>
      </c>
      <c r="E274" s="33" t="s">
        <v>3656</v>
      </c>
      <c r="F274" s="33" t="s">
        <v>169</v>
      </c>
      <c r="G274" s="33" t="s">
        <v>20</v>
      </c>
      <c r="H274" s="33">
        <v>0.25832849215202103</v>
      </c>
      <c r="I274" s="33">
        <v>1.9824572678290402E-3</v>
      </c>
      <c r="J274" s="33">
        <v>3.2052210901375701E-2</v>
      </c>
      <c r="K274" s="33" t="s">
        <v>3657</v>
      </c>
      <c r="L274" s="33">
        <v>0.204342</v>
      </c>
    </row>
    <row r="275" spans="1:12">
      <c r="A275" s="33" t="s">
        <v>3391</v>
      </c>
      <c r="B275" s="33">
        <v>3299184</v>
      </c>
      <c r="C275" s="33">
        <v>3299209</v>
      </c>
      <c r="D275" s="33">
        <v>1</v>
      </c>
      <c r="E275" s="33" t="s">
        <v>3669</v>
      </c>
      <c r="F275" s="33" t="s">
        <v>79</v>
      </c>
      <c r="G275" s="33" t="s">
        <v>22</v>
      </c>
      <c r="H275" s="33">
        <v>-0.27215662912805999</v>
      </c>
      <c r="I275" s="33">
        <v>4.5912599456287802E-4</v>
      </c>
      <c r="J275" s="33">
        <v>1.08993131040556E-2</v>
      </c>
      <c r="K275" s="33" t="s">
        <v>3670</v>
      </c>
      <c r="L275" s="33">
        <v>0.45155499999999998</v>
      </c>
    </row>
    <row r="276" spans="1:12">
      <c r="A276" s="33" t="s">
        <v>3391</v>
      </c>
      <c r="B276" s="33">
        <v>3693305</v>
      </c>
      <c r="C276" s="33">
        <v>3693326</v>
      </c>
      <c r="D276" s="33">
        <v>5</v>
      </c>
      <c r="E276" s="33" t="s">
        <v>3706</v>
      </c>
      <c r="F276" s="33" t="s">
        <v>196</v>
      </c>
      <c r="G276" s="33" t="s">
        <v>22</v>
      </c>
      <c r="H276" s="33">
        <v>0.205673571729306</v>
      </c>
      <c r="I276" s="33">
        <v>1.8880768516703699E-4</v>
      </c>
      <c r="J276" s="33">
        <v>5.5984010555850698E-3</v>
      </c>
      <c r="K276" s="33" t="s">
        <v>3707</v>
      </c>
      <c r="L276" s="33">
        <v>0.25931999999999999</v>
      </c>
    </row>
    <row r="277" spans="1:12">
      <c r="A277" s="33" t="s">
        <v>3391</v>
      </c>
      <c r="B277" s="33">
        <v>3862956</v>
      </c>
      <c r="C277" s="33">
        <v>3862992</v>
      </c>
      <c r="D277" s="33">
        <v>2</v>
      </c>
      <c r="E277" s="33" t="s">
        <v>3722</v>
      </c>
      <c r="F277" s="33" t="s">
        <v>116</v>
      </c>
      <c r="G277" s="33" t="s">
        <v>20</v>
      </c>
      <c r="H277" s="33">
        <v>0.34913745196976698</v>
      </c>
      <c r="I277" s="16">
        <v>1.36154590758108E-6</v>
      </c>
      <c r="J277" s="16">
        <v>9.4245996529260698E-5</v>
      </c>
      <c r="K277" s="33" t="s">
        <v>3723</v>
      </c>
      <c r="L277" s="33">
        <v>0.99268400000000001</v>
      </c>
    </row>
    <row r="278" spans="1:12">
      <c r="A278" s="33" t="s">
        <v>3391</v>
      </c>
      <c r="B278" s="33">
        <v>4216114</v>
      </c>
      <c r="C278" s="33">
        <v>4216125</v>
      </c>
      <c r="D278" s="33">
        <v>1</v>
      </c>
      <c r="E278" s="33" t="s">
        <v>3743</v>
      </c>
      <c r="F278" s="33" t="s">
        <v>93</v>
      </c>
      <c r="G278" s="33" t="s">
        <v>20</v>
      </c>
      <c r="H278" s="33">
        <v>-0.37632632109222303</v>
      </c>
      <c r="I278" s="33">
        <v>1.7088571490458501E-4</v>
      </c>
      <c r="J278" s="33">
        <v>5.2272116507769998E-3</v>
      </c>
      <c r="K278" s="33" t="s">
        <v>3744</v>
      </c>
      <c r="L278" s="33">
        <v>0.166572</v>
      </c>
    </row>
    <row r="279" spans="1:12">
      <c r="A279" s="33" t="s">
        <v>3391</v>
      </c>
      <c r="B279" s="33">
        <v>4316133</v>
      </c>
      <c r="C279" s="33">
        <v>4316156</v>
      </c>
      <c r="D279" s="33">
        <v>1</v>
      </c>
      <c r="E279" s="33" t="s">
        <v>3747</v>
      </c>
      <c r="F279" s="33" t="s">
        <v>93</v>
      </c>
      <c r="G279" s="33" t="s">
        <v>19</v>
      </c>
      <c r="H279" s="33">
        <v>0.26801990231842898</v>
      </c>
      <c r="I279" s="16">
        <v>6.6226420602836196E-5</v>
      </c>
      <c r="J279" s="33">
        <v>2.4640686011795599E-3</v>
      </c>
      <c r="K279" s="33" t="s">
        <v>3748</v>
      </c>
      <c r="L279" s="33">
        <v>0.81515300000000002</v>
      </c>
    </row>
    <row r="280" spans="1:12">
      <c r="A280" s="33" t="s">
        <v>3391</v>
      </c>
      <c r="B280" s="33">
        <v>4945600</v>
      </c>
      <c r="C280" s="33">
        <v>4945610</v>
      </c>
      <c r="D280" s="33">
        <v>1</v>
      </c>
      <c r="E280" s="33" t="s">
        <v>3776</v>
      </c>
      <c r="F280" s="33" t="s">
        <v>93</v>
      </c>
      <c r="G280" s="33" t="s">
        <v>22</v>
      </c>
      <c r="H280" s="33">
        <v>-0.29036691123881098</v>
      </c>
      <c r="I280" s="33">
        <v>2.65774365287429E-3</v>
      </c>
      <c r="J280" s="33">
        <v>3.9252439178614699E-2</v>
      </c>
      <c r="K280" s="33" t="s">
        <v>3777</v>
      </c>
      <c r="L280" s="33">
        <v>0.16270699999999999</v>
      </c>
    </row>
    <row r="281" spans="1:12">
      <c r="A281" s="33" t="s">
        <v>3391</v>
      </c>
      <c r="B281" s="33">
        <v>4988033</v>
      </c>
      <c r="C281" s="33">
        <v>4988052</v>
      </c>
      <c r="D281" s="33">
        <v>5</v>
      </c>
      <c r="E281" s="33" t="s">
        <v>3783</v>
      </c>
      <c r="F281" s="33" t="s">
        <v>799</v>
      </c>
      <c r="G281" s="33" t="s">
        <v>20</v>
      </c>
      <c r="H281" s="33">
        <v>0.329486258672195</v>
      </c>
      <c r="I281" s="16">
        <v>2.83448210131965E-5</v>
      </c>
      <c r="J281" s="33">
        <v>1.23236275180409E-3</v>
      </c>
      <c r="K281" s="33" t="s">
        <v>3784</v>
      </c>
      <c r="L281" s="33">
        <v>0.86107699999999998</v>
      </c>
    </row>
    <row r="282" spans="1:12">
      <c r="A282" s="33" t="s">
        <v>3391</v>
      </c>
      <c r="B282" s="33">
        <v>5001242</v>
      </c>
      <c r="C282" s="33">
        <v>5001253</v>
      </c>
      <c r="D282" s="33">
        <v>1</v>
      </c>
      <c r="E282" s="33" t="s">
        <v>3787</v>
      </c>
      <c r="F282" s="33" t="s">
        <v>79</v>
      </c>
      <c r="G282" s="33" t="s">
        <v>22</v>
      </c>
      <c r="H282" s="33">
        <v>-0.35485646920291197</v>
      </c>
      <c r="I282" s="33">
        <v>7.4497369105773297E-4</v>
      </c>
      <c r="J282" s="33">
        <v>1.5709404346310098E-2</v>
      </c>
      <c r="K282" s="33" t="s">
        <v>3788</v>
      </c>
      <c r="L282" s="33">
        <v>0.34697</v>
      </c>
    </row>
    <row r="283" spans="1:12">
      <c r="A283" s="33" t="s">
        <v>3391</v>
      </c>
      <c r="B283" s="33">
        <v>5015394</v>
      </c>
      <c r="C283" s="33">
        <v>5015410</v>
      </c>
      <c r="D283" s="33">
        <v>1</v>
      </c>
      <c r="E283" s="33" t="s">
        <v>3791</v>
      </c>
      <c r="F283" s="33" t="s">
        <v>93</v>
      </c>
      <c r="G283" s="33" t="s">
        <v>22</v>
      </c>
      <c r="H283" s="33">
        <v>-0.44502830878351501</v>
      </c>
      <c r="I283" s="33">
        <v>5.1159658529575198E-3</v>
      </c>
      <c r="J283" s="33">
        <v>6.2448674662520902E-2</v>
      </c>
      <c r="K283" s="33" t="s">
        <v>3792</v>
      </c>
      <c r="L283" s="33">
        <v>0.107225</v>
      </c>
    </row>
    <row r="284" spans="1:12">
      <c r="A284" s="33" t="s">
        <v>3391</v>
      </c>
      <c r="B284" s="33">
        <v>5046319</v>
      </c>
      <c r="C284" s="33">
        <v>5046329</v>
      </c>
      <c r="D284" s="33">
        <v>1</v>
      </c>
      <c r="E284" s="33" t="s">
        <v>3793</v>
      </c>
      <c r="F284" s="33" t="s">
        <v>79</v>
      </c>
      <c r="G284" s="33" t="s">
        <v>22</v>
      </c>
      <c r="H284" s="33">
        <v>0.29915082012911598</v>
      </c>
      <c r="I284" s="33">
        <v>1.04833933576188E-4</v>
      </c>
      <c r="J284" s="33">
        <v>3.5274339649831099E-3</v>
      </c>
      <c r="K284" s="33" t="s">
        <v>3794</v>
      </c>
      <c r="L284" s="33">
        <v>0.72319500000000003</v>
      </c>
    </row>
    <row r="285" spans="1:12">
      <c r="A285" s="33" t="s">
        <v>3391</v>
      </c>
      <c r="B285" s="33">
        <v>5119785</v>
      </c>
      <c r="C285" s="33">
        <v>5119797</v>
      </c>
      <c r="D285" s="33">
        <v>2</v>
      </c>
      <c r="E285" s="33" t="s">
        <v>3804</v>
      </c>
      <c r="F285" s="33" t="s">
        <v>116</v>
      </c>
      <c r="G285" s="33" t="s">
        <v>22</v>
      </c>
      <c r="H285" s="33">
        <v>0.15938376769213999</v>
      </c>
      <c r="I285" s="33">
        <v>7.7556580121487797E-3</v>
      </c>
      <c r="J285" s="33">
        <v>8.2960339415272394E-2</v>
      </c>
      <c r="K285" s="33" t="s">
        <v>3805</v>
      </c>
      <c r="L285" s="33">
        <v>7.3588299999999995E-2</v>
      </c>
    </row>
    <row r="286" spans="1:12">
      <c r="A286" s="33" t="s">
        <v>3391</v>
      </c>
      <c r="B286" s="33">
        <v>5203360</v>
      </c>
      <c r="C286" s="33">
        <v>5203371</v>
      </c>
      <c r="D286" s="33">
        <v>2</v>
      </c>
      <c r="E286" s="33" t="s">
        <v>3808</v>
      </c>
      <c r="F286" s="33" t="s">
        <v>169</v>
      </c>
      <c r="G286" s="33" t="s">
        <v>20</v>
      </c>
      <c r="H286" s="33">
        <v>-0.15067862137933299</v>
      </c>
      <c r="I286" s="33">
        <v>5.1022529775163403E-3</v>
      </c>
      <c r="J286" s="33">
        <v>6.2379677398102698E-2</v>
      </c>
      <c r="K286" s="33" t="s">
        <v>3810</v>
      </c>
      <c r="L286" s="33">
        <v>0</v>
      </c>
    </row>
    <row r="287" spans="1:12">
      <c r="A287" s="33" t="s">
        <v>3391</v>
      </c>
      <c r="B287" s="33">
        <v>5500428</v>
      </c>
      <c r="C287" s="33">
        <v>5500439</v>
      </c>
      <c r="D287" s="33">
        <v>1</v>
      </c>
      <c r="E287" s="33" t="s">
        <v>3828</v>
      </c>
      <c r="F287" s="33" t="s">
        <v>93</v>
      </c>
      <c r="G287" s="33" t="s">
        <v>18</v>
      </c>
      <c r="H287" s="33">
        <v>0.29366951022224103</v>
      </c>
      <c r="I287" s="33">
        <v>1.0030883255788299E-2</v>
      </c>
      <c r="J287" s="33">
        <v>9.9396934080083904E-2</v>
      </c>
      <c r="K287" s="33" t="s">
        <v>3829</v>
      </c>
      <c r="L287" s="33">
        <v>6.47065E-2</v>
      </c>
    </row>
    <row r="288" spans="1:12">
      <c r="A288" s="33" t="s">
        <v>3391</v>
      </c>
      <c r="B288" s="33">
        <v>5723568</v>
      </c>
      <c r="C288" s="33">
        <v>5723584</v>
      </c>
      <c r="D288" s="33">
        <v>1</v>
      </c>
      <c r="E288" s="33" t="s">
        <v>3857</v>
      </c>
      <c r="F288" s="33" t="s">
        <v>79</v>
      </c>
      <c r="G288" s="33" t="s">
        <v>19</v>
      </c>
      <c r="H288" s="33">
        <v>0.40919474184485699</v>
      </c>
      <c r="I288" s="33">
        <v>3.87859884443323E-3</v>
      </c>
      <c r="J288" s="33">
        <v>5.1841928250550597E-2</v>
      </c>
      <c r="K288" s="33" t="s">
        <v>3858</v>
      </c>
      <c r="L288" s="33">
        <v>0.13860999999999901</v>
      </c>
    </row>
    <row r="289" spans="1:12">
      <c r="A289" s="33" t="s">
        <v>3391</v>
      </c>
      <c r="B289" s="33">
        <v>5822132</v>
      </c>
      <c r="C289" s="33">
        <v>5822146</v>
      </c>
      <c r="D289" s="33">
        <v>1</v>
      </c>
      <c r="E289" s="33" t="s">
        <v>3864</v>
      </c>
      <c r="F289" s="33" t="s">
        <v>79</v>
      </c>
      <c r="G289" s="33" t="s">
        <v>19</v>
      </c>
      <c r="H289" s="33">
        <v>0.73212475106497998</v>
      </c>
      <c r="I289" s="33">
        <v>6.7844177984721999E-3</v>
      </c>
      <c r="J289" s="33">
        <v>7.5754341408426601E-2</v>
      </c>
      <c r="K289" s="33" t="s">
        <v>3865</v>
      </c>
      <c r="L289" s="33">
        <v>0.34054499999999999</v>
      </c>
    </row>
    <row r="290" spans="1:12">
      <c r="A290" s="33" t="s">
        <v>3391</v>
      </c>
      <c r="B290" s="33">
        <v>5977596</v>
      </c>
      <c r="C290" s="33">
        <v>5977611</v>
      </c>
      <c r="D290" s="33">
        <v>2</v>
      </c>
      <c r="E290" s="33" t="s">
        <v>3872</v>
      </c>
      <c r="F290" s="33" t="s">
        <v>169</v>
      </c>
      <c r="G290" s="33" t="s">
        <v>20</v>
      </c>
      <c r="H290" s="33">
        <v>0.29295903113315103</v>
      </c>
      <c r="I290" s="16">
        <v>1.56801217641224E-7</v>
      </c>
      <c r="J290" s="16">
        <v>1.37895979923345E-5</v>
      </c>
      <c r="K290" s="33" t="s">
        <v>3873</v>
      </c>
      <c r="L290" s="33">
        <v>0.99152799999999996</v>
      </c>
    </row>
    <row r="291" spans="1:12">
      <c r="A291" s="33" t="s">
        <v>3391</v>
      </c>
      <c r="B291" s="33">
        <v>6260708</v>
      </c>
      <c r="C291" s="33">
        <v>6260727</v>
      </c>
      <c r="D291" s="33">
        <v>2</v>
      </c>
      <c r="E291" s="33" t="s">
        <v>3887</v>
      </c>
      <c r="F291" s="33" t="s">
        <v>76</v>
      </c>
      <c r="G291" s="33" t="s">
        <v>19</v>
      </c>
      <c r="H291" s="33">
        <v>0.32364807964987202</v>
      </c>
      <c r="I291" s="33">
        <v>5.5500169954353501E-3</v>
      </c>
      <c r="J291" s="33">
        <v>6.5541876136303204E-2</v>
      </c>
      <c r="K291" s="33" t="s">
        <v>3888</v>
      </c>
      <c r="L291" s="33">
        <v>0.111634999999999</v>
      </c>
    </row>
    <row r="292" spans="1:12">
      <c r="A292" s="33" t="s">
        <v>3391</v>
      </c>
      <c r="B292" s="33">
        <v>6318367</v>
      </c>
      <c r="C292" s="33">
        <v>6318377</v>
      </c>
      <c r="D292" s="33">
        <v>1</v>
      </c>
      <c r="E292" s="33" t="s">
        <v>3889</v>
      </c>
      <c r="F292" s="33" t="s">
        <v>93</v>
      </c>
      <c r="G292" s="33" t="s">
        <v>18</v>
      </c>
      <c r="H292" s="33">
        <v>0.27739151183108202</v>
      </c>
      <c r="I292" s="33">
        <v>3.4980834421320301E-3</v>
      </c>
      <c r="J292" s="33">
        <v>4.8170227328576197E-2</v>
      </c>
      <c r="K292" s="33" t="s">
        <v>3890</v>
      </c>
      <c r="L292" s="33">
        <v>0.13473199999999999</v>
      </c>
    </row>
    <row r="293" spans="1:12">
      <c r="A293" s="33" t="s">
        <v>3391</v>
      </c>
      <c r="B293" s="33">
        <v>6352055</v>
      </c>
      <c r="C293" s="33">
        <v>6352066</v>
      </c>
      <c r="D293" s="33">
        <v>1</v>
      </c>
      <c r="E293" s="33" t="s">
        <v>3891</v>
      </c>
      <c r="F293" s="33" t="s">
        <v>93</v>
      </c>
      <c r="G293" s="33" t="s">
        <v>22</v>
      </c>
      <c r="H293" s="33">
        <v>0.33896222464727199</v>
      </c>
      <c r="I293" s="33">
        <v>5.3682809422824999E-3</v>
      </c>
      <c r="J293" s="33">
        <v>6.4211941595555197E-2</v>
      </c>
      <c r="K293" s="33" t="s">
        <v>3893</v>
      </c>
      <c r="L293" s="33">
        <v>8.8737099999999999E-2</v>
      </c>
    </row>
    <row r="294" spans="1:12">
      <c r="A294" s="33" t="s">
        <v>3391</v>
      </c>
      <c r="B294" s="33">
        <v>6617172</v>
      </c>
      <c r="C294" s="33">
        <v>6617183</v>
      </c>
      <c r="D294" s="33">
        <v>1</v>
      </c>
      <c r="E294" s="33" t="s">
        <v>3909</v>
      </c>
      <c r="F294" s="33" t="s">
        <v>543</v>
      </c>
      <c r="G294" s="33" t="s">
        <v>19</v>
      </c>
      <c r="H294" s="33">
        <v>0.552702923017384</v>
      </c>
      <c r="I294" s="16">
        <v>2.15073137701233E-5</v>
      </c>
      <c r="J294" s="33">
        <v>1.0043999469671399E-3</v>
      </c>
      <c r="K294" s="33" t="s">
        <v>3910</v>
      </c>
      <c r="L294" s="33">
        <v>0.53541899999999998</v>
      </c>
    </row>
    <row r="295" spans="1:12">
      <c r="A295" s="33" t="s">
        <v>3391</v>
      </c>
      <c r="B295" s="33">
        <v>6673589</v>
      </c>
      <c r="C295" s="33">
        <v>6673613</v>
      </c>
      <c r="D295" s="33">
        <v>1</v>
      </c>
      <c r="E295" s="33" t="s">
        <v>3914</v>
      </c>
      <c r="F295" s="33" t="s">
        <v>93</v>
      </c>
      <c r="G295" s="33" t="s">
        <v>22</v>
      </c>
      <c r="H295" s="33">
        <v>-0.29326748793329899</v>
      </c>
      <c r="I295" s="33">
        <v>8.2881001365542103E-3</v>
      </c>
      <c r="J295" s="33">
        <v>8.6795137965890404E-2</v>
      </c>
      <c r="K295" s="33" t="s">
        <v>3915</v>
      </c>
      <c r="L295" s="33">
        <v>7.6199100000000006E-2</v>
      </c>
    </row>
    <row r="296" spans="1:12">
      <c r="A296" s="33" t="s">
        <v>3391</v>
      </c>
      <c r="B296" s="33">
        <v>6847160</v>
      </c>
      <c r="C296" s="33">
        <v>6847172</v>
      </c>
      <c r="D296" s="33">
        <v>2</v>
      </c>
      <c r="E296" s="33" t="s">
        <v>3920</v>
      </c>
      <c r="F296" s="33" t="s">
        <v>113</v>
      </c>
      <c r="G296" s="33" t="s">
        <v>20</v>
      </c>
      <c r="H296" s="33">
        <v>0.164014540923764</v>
      </c>
      <c r="I296" s="33">
        <v>2.0207047342966E-3</v>
      </c>
      <c r="J296" s="33">
        <v>3.24444687525339E-2</v>
      </c>
      <c r="K296" s="33" t="s">
        <v>3921</v>
      </c>
      <c r="L296" s="33">
        <v>0.12335</v>
      </c>
    </row>
    <row r="297" spans="1:12">
      <c r="A297" s="33" t="s">
        <v>3391</v>
      </c>
      <c r="B297" s="33">
        <v>6903878</v>
      </c>
      <c r="C297" s="33">
        <v>6903889</v>
      </c>
      <c r="D297" s="33">
        <v>2</v>
      </c>
      <c r="E297" s="33" t="s">
        <v>3922</v>
      </c>
      <c r="F297" s="33" t="s">
        <v>169</v>
      </c>
      <c r="G297" s="33" t="s">
        <v>21</v>
      </c>
      <c r="H297" s="33">
        <v>-0.75123065477268303</v>
      </c>
      <c r="I297" s="16">
        <v>2.1144661615954E-29</v>
      </c>
      <c r="J297" s="16">
        <v>5.45461787486227E-26</v>
      </c>
      <c r="K297" s="33" t="s">
        <v>3923</v>
      </c>
      <c r="L297" s="33">
        <v>0.99694099999999997</v>
      </c>
    </row>
    <row r="298" spans="1:12">
      <c r="A298" s="33" t="s">
        <v>3391</v>
      </c>
      <c r="B298" s="33">
        <v>7111768</v>
      </c>
      <c r="C298" s="33">
        <v>7111784</v>
      </c>
      <c r="D298" s="33">
        <v>3</v>
      </c>
      <c r="E298" s="33" t="s">
        <v>3929</v>
      </c>
      <c r="F298" s="33" t="s">
        <v>84</v>
      </c>
      <c r="G298" s="33" t="s">
        <v>21</v>
      </c>
      <c r="H298" s="33">
        <v>0.17073739897857801</v>
      </c>
      <c r="I298" s="33">
        <v>5.0687034545738602E-3</v>
      </c>
      <c r="J298" s="33">
        <v>6.2165920816081001E-2</v>
      </c>
      <c r="K298" s="33" t="s">
        <v>3930</v>
      </c>
      <c r="L298" s="33">
        <v>8.21186E-2</v>
      </c>
    </row>
    <row r="299" spans="1:12">
      <c r="A299" s="33" t="s">
        <v>3391</v>
      </c>
      <c r="B299" s="33">
        <v>7790580</v>
      </c>
      <c r="C299" s="33">
        <v>7790592</v>
      </c>
      <c r="D299" s="33">
        <v>1</v>
      </c>
      <c r="E299" s="33" t="s">
        <v>3955</v>
      </c>
      <c r="F299" s="33" t="s">
        <v>93</v>
      </c>
      <c r="G299" s="33" t="s">
        <v>19</v>
      </c>
      <c r="H299" s="33">
        <v>0.53129901476168695</v>
      </c>
      <c r="I299" s="16">
        <v>3.7312428449150501E-6</v>
      </c>
      <c r="J299" s="33">
        <v>2.2623047072382199E-4</v>
      </c>
      <c r="K299" s="33" t="s">
        <v>3956</v>
      </c>
      <c r="L299" s="33">
        <v>0.72082199999999996</v>
      </c>
    </row>
    <row r="300" spans="1:12">
      <c r="A300" s="33" t="s">
        <v>3391</v>
      </c>
      <c r="B300" s="33">
        <v>7964254</v>
      </c>
      <c r="C300" s="33">
        <v>7964264</v>
      </c>
      <c r="D300" s="33">
        <v>1</v>
      </c>
      <c r="E300" s="33" t="s">
        <v>3961</v>
      </c>
      <c r="F300" s="33" t="s">
        <v>93</v>
      </c>
      <c r="G300" s="33" t="s">
        <v>19</v>
      </c>
      <c r="H300" s="33">
        <v>0.21785568328343499</v>
      </c>
      <c r="I300" s="33">
        <v>1.8913946779889701E-3</v>
      </c>
      <c r="J300" s="33">
        <v>3.10843707092773E-2</v>
      </c>
      <c r="K300" s="33" t="s">
        <v>3962</v>
      </c>
      <c r="L300" s="33">
        <v>0.168323</v>
      </c>
    </row>
    <row r="301" spans="1:12">
      <c r="A301" s="33" t="s">
        <v>3391</v>
      </c>
      <c r="B301" s="33">
        <v>7964254</v>
      </c>
      <c r="C301" s="33">
        <v>7964264</v>
      </c>
      <c r="D301" s="33">
        <v>1</v>
      </c>
      <c r="E301" s="33" t="s">
        <v>3961</v>
      </c>
      <c r="F301" s="33" t="s">
        <v>93</v>
      </c>
      <c r="G301" s="33" t="s">
        <v>19</v>
      </c>
      <c r="H301" s="33">
        <v>0.27070225655050301</v>
      </c>
      <c r="I301" s="33">
        <v>1.0159486271583E-4</v>
      </c>
      <c r="J301" s="33">
        <v>3.4484326427974199E-3</v>
      </c>
      <c r="K301" s="33" t="s">
        <v>3965</v>
      </c>
      <c r="L301" s="33">
        <v>0.70912600000000003</v>
      </c>
    </row>
    <row r="302" spans="1:12">
      <c r="A302" s="33" t="s">
        <v>3391</v>
      </c>
      <c r="B302" s="33">
        <v>8531230</v>
      </c>
      <c r="C302" s="33">
        <v>8531258</v>
      </c>
      <c r="D302" s="33">
        <v>2</v>
      </c>
      <c r="E302" s="33" t="s">
        <v>3990</v>
      </c>
      <c r="F302" s="33" t="s">
        <v>169</v>
      </c>
      <c r="G302" s="33" t="s">
        <v>20</v>
      </c>
      <c r="H302" s="33">
        <v>0.21556378556332401</v>
      </c>
      <c r="I302" s="33">
        <v>7.3601835617852305E-4</v>
      </c>
      <c r="J302" s="33">
        <v>1.5652770890386102E-2</v>
      </c>
      <c r="K302" s="33" t="s">
        <v>3991</v>
      </c>
      <c r="L302" s="33">
        <v>0.49396699999999999</v>
      </c>
    </row>
    <row r="303" spans="1:12">
      <c r="A303" s="33" t="s">
        <v>3391</v>
      </c>
      <c r="B303" s="33">
        <v>8574244</v>
      </c>
      <c r="C303" s="33">
        <v>8574279</v>
      </c>
      <c r="D303" s="33">
        <v>6</v>
      </c>
      <c r="E303" s="33" t="s">
        <v>3994</v>
      </c>
      <c r="F303" s="33" t="s">
        <v>2445</v>
      </c>
      <c r="G303" s="33" t="s">
        <v>22</v>
      </c>
      <c r="H303" s="33">
        <v>0.216089116691602</v>
      </c>
      <c r="I303" s="33">
        <v>1.59062573603359E-3</v>
      </c>
      <c r="J303" s="33">
        <v>2.73552279359199E-2</v>
      </c>
      <c r="K303" s="33" t="s">
        <v>3995</v>
      </c>
      <c r="L303" s="33">
        <v>0.185002</v>
      </c>
    </row>
    <row r="304" spans="1:12">
      <c r="A304" s="33" t="s">
        <v>3391</v>
      </c>
      <c r="B304" s="33">
        <v>8702467</v>
      </c>
      <c r="C304" s="33">
        <v>8702478</v>
      </c>
      <c r="D304" s="33">
        <v>1</v>
      </c>
      <c r="E304" s="33" t="s">
        <v>4013</v>
      </c>
      <c r="F304" s="33" t="s">
        <v>79</v>
      </c>
      <c r="G304" s="33" t="s">
        <v>22</v>
      </c>
      <c r="H304" s="33">
        <v>0.30555678337408299</v>
      </c>
      <c r="I304" s="33">
        <v>3.59296519842963E-3</v>
      </c>
      <c r="J304" s="33">
        <v>4.9027070790168603E-2</v>
      </c>
      <c r="K304" s="33" t="s">
        <v>4014</v>
      </c>
      <c r="L304" s="33">
        <v>0.13983799999999999</v>
      </c>
    </row>
    <row r="305" spans="1:12">
      <c r="A305" s="33" t="s">
        <v>3391</v>
      </c>
      <c r="B305" s="33">
        <v>9059789</v>
      </c>
      <c r="C305" s="33">
        <v>9059800</v>
      </c>
      <c r="D305" s="33">
        <v>1</v>
      </c>
      <c r="E305" s="33" t="s">
        <v>4030</v>
      </c>
      <c r="F305" s="33" t="s">
        <v>79</v>
      </c>
      <c r="G305" s="33" t="s">
        <v>22</v>
      </c>
      <c r="H305" s="33">
        <v>-0.235512056692119</v>
      </c>
      <c r="I305" s="33">
        <v>9.3107704624108903E-3</v>
      </c>
      <c r="J305" s="33">
        <v>9.4417996493752404E-2</v>
      </c>
      <c r="K305" s="33" t="s">
        <v>4031</v>
      </c>
      <c r="L305" s="33">
        <v>6.4171300000000001E-2</v>
      </c>
    </row>
    <row r="306" spans="1:12">
      <c r="A306" s="33" t="s">
        <v>3391</v>
      </c>
      <c r="B306" s="33">
        <v>9254979</v>
      </c>
      <c r="C306" s="33">
        <v>9255005</v>
      </c>
      <c r="D306" s="33">
        <v>2</v>
      </c>
      <c r="E306" s="33" t="s">
        <v>4050</v>
      </c>
      <c r="F306" s="33" t="s">
        <v>169</v>
      </c>
      <c r="G306" s="33" t="s">
        <v>20</v>
      </c>
      <c r="H306" s="33">
        <v>-0.171709238035782</v>
      </c>
      <c r="I306" s="33">
        <v>1.8918127153468901E-3</v>
      </c>
      <c r="J306" s="33">
        <v>3.10843707092773E-2</v>
      </c>
      <c r="K306" s="33" t="s">
        <v>4051</v>
      </c>
      <c r="L306" s="33">
        <v>0.14236699999999999</v>
      </c>
    </row>
    <row r="307" spans="1:12">
      <c r="A307" s="33" t="s">
        <v>3391</v>
      </c>
      <c r="B307" s="33">
        <v>9420629</v>
      </c>
      <c r="C307" s="33">
        <v>9420640</v>
      </c>
      <c r="D307" s="33">
        <v>1</v>
      </c>
      <c r="E307" s="33" t="s">
        <v>4064</v>
      </c>
      <c r="F307" s="33" t="s">
        <v>79</v>
      </c>
      <c r="G307" s="33" t="s">
        <v>8648</v>
      </c>
      <c r="H307" s="33">
        <v>0.36743368782355801</v>
      </c>
      <c r="I307" s="33">
        <v>2.9111784508081498E-4</v>
      </c>
      <c r="J307" s="33">
        <v>7.8270482891484392E-3</v>
      </c>
      <c r="K307" s="33" t="s">
        <v>4065</v>
      </c>
      <c r="L307" s="33">
        <v>0.21925500000000001</v>
      </c>
    </row>
    <row r="308" spans="1:12">
      <c r="A308" s="33" t="s">
        <v>3391</v>
      </c>
      <c r="B308" s="33">
        <v>9502578</v>
      </c>
      <c r="C308" s="33">
        <v>9502594</v>
      </c>
      <c r="D308" s="33">
        <v>2</v>
      </c>
      <c r="E308" s="33" t="s">
        <v>4073</v>
      </c>
      <c r="F308" s="33" t="s">
        <v>76</v>
      </c>
      <c r="G308" s="33" t="s">
        <v>22</v>
      </c>
      <c r="H308" s="33">
        <v>-0.34064527188587701</v>
      </c>
      <c r="I308" s="33">
        <v>5.6033056667155901E-4</v>
      </c>
      <c r="J308" s="33">
        <v>1.2754112516091799E-2</v>
      </c>
      <c r="K308" s="33" t="s">
        <v>4074</v>
      </c>
      <c r="L308" s="33">
        <v>0.43146899999999899</v>
      </c>
    </row>
    <row r="309" spans="1:12">
      <c r="A309" s="33" t="s">
        <v>3391</v>
      </c>
      <c r="B309" s="33">
        <v>9521308</v>
      </c>
      <c r="C309" s="33">
        <v>9521318</v>
      </c>
      <c r="D309" s="33">
        <v>1</v>
      </c>
      <c r="E309" s="33" t="s">
        <v>4079</v>
      </c>
      <c r="F309" s="33" t="s">
        <v>93</v>
      </c>
      <c r="G309" s="33" t="s">
        <v>22</v>
      </c>
      <c r="H309" s="33">
        <v>-0.604867580415272</v>
      </c>
      <c r="I309" s="33">
        <v>3.9902673519132299E-4</v>
      </c>
      <c r="J309" s="33">
        <v>9.8976535373257908E-3</v>
      </c>
      <c r="K309" s="33" t="s">
        <v>4080</v>
      </c>
      <c r="L309" s="33">
        <v>0.517208</v>
      </c>
    </row>
    <row r="310" spans="1:12">
      <c r="A310" s="33" t="s">
        <v>3391</v>
      </c>
      <c r="B310" s="33">
        <v>9538350</v>
      </c>
      <c r="C310" s="33">
        <v>9538372</v>
      </c>
      <c r="D310" s="33">
        <v>3</v>
      </c>
      <c r="E310" s="33" t="s">
        <v>4081</v>
      </c>
      <c r="F310" s="33" t="s">
        <v>174</v>
      </c>
      <c r="G310" s="33" t="s">
        <v>19</v>
      </c>
      <c r="H310" s="33">
        <v>0.54319128176776299</v>
      </c>
      <c r="I310" s="16">
        <v>1.69185953377165E-25</v>
      </c>
      <c r="J310" s="16">
        <v>3.2733252329647002E-22</v>
      </c>
      <c r="K310" s="33" t="s">
        <v>4082</v>
      </c>
      <c r="L310" s="33">
        <v>0.64432500000000004</v>
      </c>
    </row>
    <row r="311" spans="1:12">
      <c r="A311" s="33" t="s">
        <v>3391</v>
      </c>
      <c r="B311" s="33">
        <v>9656695</v>
      </c>
      <c r="C311" s="33">
        <v>9656705</v>
      </c>
      <c r="D311" s="33">
        <v>1</v>
      </c>
      <c r="E311" s="33" t="s">
        <v>4090</v>
      </c>
      <c r="F311" s="33" t="s">
        <v>79</v>
      </c>
      <c r="G311" s="33" t="s">
        <v>22</v>
      </c>
      <c r="H311" s="33">
        <v>0.36238063260284598</v>
      </c>
      <c r="I311" s="16">
        <v>9.2907294721799696E-5</v>
      </c>
      <c r="J311" s="33">
        <v>3.1814582028849899E-3</v>
      </c>
      <c r="K311" s="33" t="s">
        <v>4091</v>
      </c>
      <c r="L311" s="33">
        <v>0.49251400000000001</v>
      </c>
    </row>
    <row r="312" spans="1:12">
      <c r="A312" s="33" t="s">
        <v>3391</v>
      </c>
      <c r="B312" s="33">
        <v>10013535</v>
      </c>
      <c r="C312" s="33">
        <v>10013547</v>
      </c>
      <c r="D312" s="33">
        <v>1</v>
      </c>
      <c r="E312" s="33" t="s">
        <v>4131</v>
      </c>
      <c r="F312" s="33" t="s">
        <v>93</v>
      </c>
      <c r="G312" s="33" t="s">
        <v>22</v>
      </c>
      <c r="H312" s="33">
        <v>-0.41988452674992099</v>
      </c>
      <c r="I312" s="33">
        <v>6.2757550242190999E-3</v>
      </c>
      <c r="J312" s="33">
        <v>7.1435299344071002E-2</v>
      </c>
      <c r="K312" s="33" t="s">
        <v>4132</v>
      </c>
      <c r="L312" s="33">
        <v>0.114422</v>
      </c>
    </row>
    <row r="313" spans="1:12">
      <c r="A313" s="33" t="s">
        <v>3391</v>
      </c>
      <c r="B313" s="33">
        <v>10023254</v>
      </c>
      <c r="C313" s="33">
        <v>10023270</v>
      </c>
      <c r="D313" s="33">
        <v>1</v>
      </c>
      <c r="E313" s="33" t="s">
        <v>4133</v>
      </c>
      <c r="F313" s="33" t="s">
        <v>93</v>
      </c>
      <c r="G313" s="33" t="s">
        <v>22</v>
      </c>
      <c r="H313" s="33">
        <v>-0.99988356952283997</v>
      </c>
      <c r="I313" s="33">
        <v>9.7147733619723196E-3</v>
      </c>
      <c r="J313" s="33">
        <v>9.7260842235839307E-2</v>
      </c>
      <c r="K313" s="33" t="s">
        <v>4134</v>
      </c>
      <c r="L313" s="33">
        <v>1</v>
      </c>
    </row>
    <row r="314" spans="1:12">
      <c r="A314" s="33" t="s">
        <v>3391</v>
      </c>
      <c r="B314" s="33">
        <v>10081345</v>
      </c>
      <c r="C314" s="33">
        <v>10081370</v>
      </c>
      <c r="D314" s="33">
        <v>4</v>
      </c>
      <c r="E314" s="33" t="s">
        <v>4137</v>
      </c>
      <c r="F314" s="33" t="s">
        <v>2214</v>
      </c>
      <c r="G314" s="33" t="s">
        <v>20</v>
      </c>
      <c r="H314" s="33">
        <v>-0.32805810946652503</v>
      </c>
      <c r="I314" s="16">
        <v>3.6048092375618701E-6</v>
      </c>
      <c r="J314" s="33">
        <v>2.2140967213881999E-4</v>
      </c>
      <c r="K314" s="33" t="s">
        <v>4138</v>
      </c>
      <c r="L314" s="33">
        <v>0</v>
      </c>
    </row>
    <row r="315" spans="1:12">
      <c r="A315" s="33" t="s">
        <v>3391</v>
      </c>
      <c r="B315" s="33">
        <v>10128757</v>
      </c>
      <c r="C315" s="33">
        <v>10128771</v>
      </c>
      <c r="D315" s="33">
        <v>1</v>
      </c>
      <c r="E315" s="33" t="s">
        <v>4140</v>
      </c>
      <c r="F315" s="33" t="s">
        <v>79</v>
      </c>
      <c r="G315" s="33" t="s">
        <v>20</v>
      </c>
      <c r="H315" s="33">
        <v>-0.32083281639084099</v>
      </c>
      <c r="I315" s="33">
        <v>1.07121558987172E-3</v>
      </c>
      <c r="J315" s="33">
        <v>2.0616369948607501E-2</v>
      </c>
      <c r="K315" s="33" t="s">
        <v>4141</v>
      </c>
      <c r="L315" s="33">
        <v>0.29666500000000001</v>
      </c>
    </row>
    <row r="316" spans="1:12">
      <c r="A316" s="33" t="s">
        <v>3391</v>
      </c>
      <c r="B316" s="33">
        <v>10284513</v>
      </c>
      <c r="C316" s="33">
        <v>10284523</v>
      </c>
      <c r="D316" s="33">
        <v>1</v>
      </c>
      <c r="E316" s="33" t="s">
        <v>4152</v>
      </c>
      <c r="F316" s="33" t="s">
        <v>79</v>
      </c>
      <c r="G316" s="33" t="s">
        <v>22</v>
      </c>
      <c r="H316" s="33">
        <v>-0.72681434542290502</v>
      </c>
      <c r="I316" s="16">
        <v>8.5614477067193201E-5</v>
      </c>
      <c r="J316" s="33">
        <v>2.9980562806471E-3</v>
      </c>
      <c r="K316" s="33" t="s">
        <v>4153</v>
      </c>
      <c r="L316" s="33">
        <v>0.92664599999999897</v>
      </c>
    </row>
    <row r="317" spans="1:12">
      <c r="A317" s="33" t="s">
        <v>3391</v>
      </c>
      <c r="B317" s="33">
        <v>10923154</v>
      </c>
      <c r="C317" s="33">
        <v>10923168</v>
      </c>
      <c r="D317" s="33">
        <v>1</v>
      </c>
      <c r="E317" s="33" t="s">
        <v>4171</v>
      </c>
      <c r="F317" s="33" t="s">
        <v>93</v>
      </c>
      <c r="G317" s="33" t="s">
        <v>22</v>
      </c>
      <c r="H317" s="33">
        <v>-0.72116218063919102</v>
      </c>
      <c r="I317" s="33">
        <v>7.3163828504479403E-4</v>
      </c>
      <c r="J317" s="33">
        <v>1.5652770890386102E-2</v>
      </c>
      <c r="K317" s="33" t="s">
        <v>4172</v>
      </c>
      <c r="L317" s="33">
        <v>0.83390699999999995</v>
      </c>
    </row>
    <row r="318" spans="1:12">
      <c r="A318" s="33" t="s">
        <v>3391</v>
      </c>
      <c r="B318" s="33">
        <v>11910284</v>
      </c>
      <c r="C318" s="33">
        <v>11910296</v>
      </c>
      <c r="D318" s="33">
        <v>1</v>
      </c>
      <c r="E318" s="33" t="s">
        <v>4185</v>
      </c>
      <c r="F318" s="33" t="s">
        <v>93</v>
      </c>
      <c r="G318" s="33" t="s">
        <v>19</v>
      </c>
      <c r="H318" s="33">
        <v>-0.313957823387501</v>
      </c>
      <c r="I318" s="33">
        <v>1.17231900884733E-3</v>
      </c>
      <c r="J318" s="33">
        <v>2.20743961300961E-2</v>
      </c>
      <c r="K318" s="33" t="s">
        <v>4186</v>
      </c>
      <c r="L318" s="33">
        <v>0.22636300000000001</v>
      </c>
    </row>
    <row r="319" spans="1:12">
      <c r="A319" s="33" t="s">
        <v>3391</v>
      </c>
      <c r="B319" s="33">
        <v>12366086</v>
      </c>
      <c r="C319" s="33">
        <v>12366097</v>
      </c>
      <c r="D319" s="33">
        <v>1</v>
      </c>
      <c r="E319" s="33" t="s">
        <v>4189</v>
      </c>
      <c r="F319" s="33" t="s">
        <v>93</v>
      </c>
      <c r="G319" s="33" t="s">
        <v>8648</v>
      </c>
      <c r="H319" s="33">
        <v>-0.321064156491152</v>
      </c>
      <c r="I319" s="16">
        <v>2.6148083698658499E-5</v>
      </c>
      <c r="J319" s="33">
        <v>1.1765117426972001E-3</v>
      </c>
      <c r="K319" s="33" t="s">
        <v>4190</v>
      </c>
      <c r="L319" s="33">
        <v>0.91281699999999999</v>
      </c>
    </row>
    <row r="320" spans="1:12">
      <c r="A320" s="33" t="s">
        <v>3391</v>
      </c>
      <c r="B320" s="33">
        <v>12599195</v>
      </c>
      <c r="C320" s="33">
        <v>12599210</v>
      </c>
      <c r="D320" s="33">
        <v>1</v>
      </c>
      <c r="E320" s="33" t="s">
        <v>4191</v>
      </c>
      <c r="F320" s="33" t="s">
        <v>93</v>
      </c>
      <c r="G320" s="33" t="s">
        <v>19</v>
      </c>
      <c r="H320" s="33">
        <v>-0.250822134736711</v>
      </c>
      <c r="I320" s="33">
        <v>8.8373181929174704E-3</v>
      </c>
      <c r="J320" s="33">
        <v>9.1555562911631E-2</v>
      </c>
      <c r="K320" s="33" t="s">
        <v>4192</v>
      </c>
      <c r="L320" s="33">
        <v>6.95939E-2</v>
      </c>
    </row>
    <row r="321" spans="1:12">
      <c r="A321" s="33" t="s">
        <v>3391</v>
      </c>
      <c r="B321" s="33">
        <v>15184631</v>
      </c>
      <c r="C321" s="33">
        <v>15184646</v>
      </c>
      <c r="D321" s="33">
        <v>1</v>
      </c>
      <c r="E321" s="33" t="s">
        <v>4202</v>
      </c>
      <c r="F321" s="33" t="s">
        <v>79</v>
      </c>
      <c r="G321" s="33" t="s">
        <v>22</v>
      </c>
      <c r="H321" s="33">
        <v>-0.32810438541974402</v>
      </c>
      <c r="I321" s="33">
        <v>5.2715032135757097E-4</v>
      </c>
      <c r="J321" s="33">
        <v>1.2141715288649499E-2</v>
      </c>
      <c r="K321" s="33" t="s">
        <v>4203</v>
      </c>
      <c r="L321" s="33">
        <v>0.35037299999999999</v>
      </c>
    </row>
    <row r="322" spans="1:12">
      <c r="A322" s="33" t="s">
        <v>3391</v>
      </c>
      <c r="B322" s="33">
        <v>16765484</v>
      </c>
      <c r="C322" s="33">
        <v>16765500</v>
      </c>
      <c r="D322" s="33">
        <v>3</v>
      </c>
      <c r="E322" s="33" t="s">
        <v>4251</v>
      </c>
      <c r="F322" s="33" t="s">
        <v>84</v>
      </c>
      <c r="G322" s="33" t="s">
        <v>21</v>
      </c>
      <c r="H322" s="33">
        <v>0.26107782253078499</v>
      </c>
      <c r="I322" s="16">
        <v>9.2483888063799393E-5</v>
      </c>
      <c r="J322" s="33">
        <v>3.1810347098921899E-3</v>
      </c>
      <c r="K322" s="33" t="s">
        <v>4252</v>
      </c>
      <c r="L322" s="33">
        <v>0.87725299999999995</v>
      </c>
    </row>
    <row r="323" spans="1:12">
      <c r="A323" s="33" t="s">
        <v>3391</v>
      </c>
      <c r="B323" s="33">
        <v>16862625</v>
      </c>
      <c r="C323" s="33">
        <v>16862638</v>
      </c>
      <c r="D323" s="33">
        <v>2</v>
      </c>
      <c r="E323" s="33" t="s">
        <v>4257</v>
      </c>
      <c r="F323" s="33" t="s">
        <v>191</v>
      </c>
      <c r="G323" s="33" t="s">
        <v>22</v>
      </c>
      <c r="H323" s="33">
        <v>0.54443870710497899</v>
      </c>
      <c r="I323" s="16">
        <v>2.42672443766099E-8</v>
      </c>
      <c r="J323" s="16">
        <v>2.6451296370504799E-6</v>
      </c>
      <c r="K323" s="33" t="s">
        <v>4258</v>
      </c>
      <c r="L323" s="33">
        <v>0.99895100000000003</v>
      </c>
    </row>
    <row r="324" spans="1:12">
      <c r="A324" s="33" t="s">
        <v>3391</v>
      </c>
      <c r="B324" s="33">
        <v>17324140</v>
      </c>
      <c r="C324" s="33">
        <v>17324150</v>
      </c>
      <c r="D324" s="33">
        <v>1</v>
      </c>
      <c r="E324" s="33" t="s">
        <v>4282</v>
      </c>
      <c r="F324" s="33" t="s">
        <v>93</v>
      </c>
      <c r="G324" s="33" t="s">
        <v>18</v>
      </c>
      <c r="H324" s="33">
        <v>0.282073853369952</v>
      </c>
      <c r="I324" s="33">
        <v>9.3352013631698098E-3</v>
      </c>
      <c r="J324" s="33">
        <v>9.4417996493752404E-2</v>
      </c>
      <c r="K324" s="33" t="s">
        <v>4283</v>
      </c>
      <c r="L324" s="33">
        <v>6.71543E-2</v>
      </c>
    </row>
    <row r="325" spans="1:12">
      <c r="A325" s="33" t="s">
        <v>3391</v>
      </c>
      <c r="B325" s="33">
        <v>17962943</v>
      </c>
      <c r="C325" s="33">
        <v>17962953</v>
      </c>
      <c r="D325" s="33">
        <v>1</v>
      </c>
      <c r="E325" s="33" t="s">
        <v>4319</v>
      </c>
      <c r="F325" s="33" t="s">
        <v>93</v>
      </c>
      <c r="G325" s="33" t="s">
        <v>19</v>
      </c>
      <c r="H325" s="33">
        <v>0.27936663032082898</v>
      </c>
      <c r="I325" s="33">
        <v>2.8543655176016501E-3</v>
      </c>
      <c r="J325" s="33">
        <v>4.1655043766693899E-2</v>
      </c>
      <c r="K325" s="33" t="s">
        <v>4320</v>
      </c>
      <c r="L325" s="33">
        <v>0.160162</v>
      </c>
    </row>
    <row r="326" spans="1:12">
      <c r="A326" s="33" t="s">
        <v>3391</v>
      </c>
      <c r="B326" s="33">
        <v>18070626</v>
      </c>
      <c r="C326" s="33">
        <v>18070637</v>
      </c>
      <c r="D326" s="33">
        <v>1</v>
      </c>
      <c r="E326" s="33" t="s">
        <v>4323</v>
      </c>
      <c r="F326" s="33" t="s">
        <v>93</v>
      </c>
      <c r="G326" s="33" t="s">
        <v>22</v>
      </c>
      <c r="H326" s="33">
        <v>-0.43659242469850401</v>
      </c>
      <c r="I326" s="16">
        <v>4.1212837655477999E-5</v>
      </c>
      <c r="J326" s="33">
        <v>1.6786639506091801E-3</v>
      </c>
      <c r="K326" s="33" t="s">
        <v>4324</v>
      </c>
      <c r="L326" s="33">
        <v>0.83997299999999997</v>
      </c>
    </row>
    <row r="327" spans="1:12">
      <c r="A327" s="33" t="s">
        <v>3391</v>
      </c>
      <c r="B327" s="33">
        <v>18160901</v>
      </c>
      <c r="C327" s="33">
        <v>18160917</v>
      </c>
      <c r="D327" s="33">
        <v>1</v>
      </c>
      <c r="E327" s="33" t="s">
        <v>4328</v>
      </c>
      <c r="F327" s="33" t="s">
        <v>79</v>
      </c>
      <c r="G327" s="33" t="s">
        <v>19</v>
      </c>
      <c r="H327" s="33">
        <v>-0.297177199531452</v>
      </c>
      <c r="I327" s="33">
        <v>7.8223803353962198E-3</v>
      </c>
      <c r="J327" s="33">
        <v>8.3264334025055203E-2</v>
      </c>
      <c r="K327" s="33" t="s">
        <v>4329</v>
      </c>
      <c r="L327" s="33">
        <v>8.4792999999999993E-2</v>
      </c>
    </row>
    <row r="328" spans="1:12">
      <c r="A328" s="33" t="s">
        <v>3391</v>
      </c>
      <c r="B328" s="33">
        <v>18531636</v>
      </c>
      <c r="C328" s="33">
        <v>18531654</v>
      </c>
      <c r="D328" s="33">
        <v>1</v>
      </c>
      <c r="E328" s="33" t="s">
        <v>4353</v>
      </c>
      <c r="F328" s="33" t="s">
        <v>93</v>
      </c>
      <c r="G328" s="33" t="s">
        <v>22</v>
      </c>
      <c r="H328" s="33">
        <v>-0.77377523277289495</v>
      </c>
      <c r="I328" s="33">
        <v>1.1650551075465599E-3</v>
      </c>
      <c r="J328" s="33">
        <v>2.1991125554397101E-2</v>
      </c>
      <c r="K328" s="33" t="s">
        <v>4354</v>
      </c>
      <c r="L328" s="33">
        <v>0.857962</v>
      </c>
    </row>
    <row r="329" spans="1:12">
      <c r="A329" s="33" t="s">
        <v>3391</v>
      </c>
      <c r="B329" s="33">
        <v>18583992</v>
      </c>
      <c r="C329" s="33">
        <v>18584004</v>
      </c>
      <c r="D329" s="33">
        <v>1</v>
      </c>
      <c r="E329" s="33" t="s">
        <v>4363</v>
      </c>
      <c r="F329" s="33" t="s">
        <v>79</v>
      </c>
      <c r="G329" s="33" t="s">
        <v>18</v>
      </c>
      <c r="H329" s="33">
        <v>-0.29715143920084103</v>
      </c>
      <c r="I329" s="33">
        <v>7.8279915473950593E-3</v>
      </c>
      <c r="J329" s="33">
        <v>8.3264334025055203E-2</v>
      </c>
      <c r="K329" s="33" t="s">
        <v>4364</v>
      </c>
      <c r="L329" s="33">
        <v>0.121393</v>
      </c>
    </row>
    <row r="330" spans="1:12">
      <c r="A330" s="33" t="s">
        <v>3391</v>
      </c>
      <c r="B330" s="33">
        <v>18701528</v>
      </c>
      <c r="C330" s="33">
        <v>18701539</v>
      </c>
      <c r="D330" s="33">
        <v>2</v>
      </c>
      <c r="E330" s="33" t="s">
        <v>4373</v>
      </c>
      <c r="F330" s="33" t="s">
        <v>76</v>
      </c>
      <c r="G330" s="33" t="s">
        <v>22</v>
      </c>
      <c r="H330" s="33">
        <v>0.37524109740377298</v>
      </c>
      <c r="I330" s="16">
        <v>2.0852325142493799E-9</v>
      </c>
      <c r="J330" s="16">
        <v>2.8817168621028498E-7</v>
      </c>
      <c r="K330" s="33" t="s">
        <v>4375</v>
      </c>
      <c r="L330" s="33">
        <v>0</v>
      </c>
    </row>
    <row r="331" spans="1:12">
      <c r="A331" s="33" t="s">
        <v>3391</v>
      </c>
      <c r="B331" s="33">
        <v>18728713</v>
      </c>
      <c r="C331" s="33">
        <v>18728728</v>
      </c>
      <c r="D331" s="33">
        <v>1</v>
      </c>
      <c r="E331" s="33" t="s">
        <v>4378</v>
      </c>
      <c r="F331" s="33" t="s">
        <v>79</v>
      </c>
      <c r="G331" s="33" t="s">
        <v>20</v>
      </c>
      <c r="H331" s="33">
        <v>0.41312154411484397</v>
      </c>
      <c r="I331" s="33">
        <v>6.2572056120740105E-4</v>
      </c>
      <c r="J331" s="33">
        <v>1.3875218977604801E-2</v>
      </c>
      <c r="K331" s="33" t="s">
        <v>4379</v>
      </c>
      <c r="L331" s="33">
        <v>0.23296900000000001</v>
      </c>
    </row>
    <row r="332" spans="1:12">
      <c r="A332" s="33" t="s">
        <v>3391</v>
      </c>
      <c r="B332" s="33">
        <v>18964744</v>
      </c>
      <c r="C332" s="33">
        <v>18964778</v>
      </c>
      <c r="D332" s="33">
        <v>6</v>
      </c>
      <c r="E332" s="33" t="s">
        <v>4399</v>
      </c>
      <c r="F332" s="33" t="s">
        <v>2761</v>
      </c>
      <c r="G332" s="33" t="s">
        <v>21</v>
      </c>
      <c r="H332" s="33">
        <v>-0.15264066110046401</v>
      </c>
      <c r="I332" s="33">
        <v>3.5081054387928298E-3</v>
      </c>
      <c r="J332" s="33">
        <v>4.8222429823832499E-2</v>
      </c>
      <c r="K332" s="33" t="s">
        <v>4400</v>
      </c>
      <c r="L332" s="33">
        <v>0.130083</v>
      </c>
    </row>
    <row r="333" spans="1:12">
      <c r="A333" s="33" t="s">
        <v>3391</v>
      </c>
      <c r="B333" s="33">
        <v>19040525</v>
      </c>
      <c r="C333" s="33">
        <v>19040539</v>
      </c>
      <c r="D333" s="33">
        <v>3</v>
      </c>
      <c r="E333" s="33" t="s">
        <v>4412</v>
      </c>
      <c r="F333" s="33" t="s">
        <v>1634</v>
      </c>
      <c r="G333" s="33" t="s">
        <v>21</v>
      </c>
      <c r="H333" s="33">
        <v>-0.162051654578446</v>
      </c>
      <c r="I333" s="33">
        <v>2.2904984957631699E-3</v>
      </c>
      <c r="J333" s="33">
        <v>3.5240890375171398E-2</v>
      </c>
      <c r="K333" s="33" t="s">
        <v>4411</v>
      </c>
      <c r="L333" s="33">
        <v>0.161076</v>
      </c>
    </row>
    <row r="334" spans="1:12">
      <c r="A334" s="33" t="s">
        <v>3391</v>
      </c>
      <c r="B334" s="33">
        <v>19125962</v>
      </c>
      <c r="C334" s="33">
        <v>19125977</v>
      </c>
      <c r="D334" s="33">
        <v>1</v>
      </c>
      <c r="E334" s="33" t="s">
        <v>4419</v>
      </c>
      <c r="F334" s="33" t="s">
        <v>93</v>
      </c>
      <c r="G334" s="33" t="s">
        <v>22</v>
      </c>
      <c r="H334" s="33">
        <v>0.46320020788673699</v>
      </c>
      <c r="I334" s="16">
        <v>4.8569560030846999E-6</v>
      </c>
      <c r="J334" s="33">
        <v>2.8279444744448099E-4</v>
      </c>
      <c r="K334" s="33" t="s">
        <v>4420</v>
      </c>
      <c r="L334" s="33">
        <v>0.71135499999999996</v>
      </c>
    </row>
    <row r="335" spans="1:12">
      <c r="A335" s="33" t="s">
        <v>3391</v>
      </c>
      <c r="B335" s="33">
        <v>19276384</v>
      </c>
      <c r="C335" s="33">
        <v>19276396</v>
      </c>
      <c r="D335" s="33">
        <v>1</v>
      </c>
      <c r="E335" s="33" t="s">
        <v>4425</v>
      </c>
      <c r="F335" s="33" t="s">
        <v>79</v>
      </c>
      <c r="G335" s="33" t="s">
        <v>22</v>
      </c>
      <c r="H335" s="33">
        <v>0.41492801248866501</v>
      </c>
      <c r="I335" s="33">
        <v>9.5896179588616497E-3</v>
      </c>
      <c r="J335" s="33">
        <v>9.6256878577989993E-2</v>
      </c>
      <c r="K335" s="33" t="s">
        <v>4426</v>
      </c>
      <c r="L335" s="33">
        <v>7.4269399999999999E-2</v>
      </c>
    </row>
    <row r="336" spans="1:12">
      <c r="A336" s="33" t="s">
        <v>3391</v>
      </c>
      <c r="B336" s="33">
        <v>19526968</v>
      </c>
      <c r="C336" s="33">
        <v>19526978</v>
      </c>
      <c r="D336" s="33">
        <v>1</v>
      </c>
      <c r="E336" s="33" t="s">
        <v>4443</v>
      </c>
      <c r="F336" s="33" t="s">
        <v>79</v>
      </c>
      <c r="G336" s="33" t="s">
        <v>20</v>
      </c>
      <c r="H336" s="33">
        <v>-0.27437208242578198</v>
      </c>
      <c r="I336" s="33">
        <v>2.1332599455240902E-3</v>
      </c>
      <c r="J336" s="33">
        <v>3.3692446364103998E-2</v>
      </c>
      <c r="K336" s="33" t="s">
        <v>4444</v>
      </c>
      <c r="L336" s="33">
        <v>0.15868699999999999</v>
      </c>
    </row>
    <row r="337" spans="1:12">
      <c r="A337" s="33" t="s">
        <v>3391</v>
      </c>
      <c r="B337" s="33">
        <v>19600194</v>
      </c>
      <c r="C337" s="33">
        <v>19600212</v>
      </c>
      <c r="D337" s="33">
        <v>2</v>
      </c>
      <c r="E337" s="33" t="s">
        <v>4453</v>
      </c>
      <c r="F337" s="33" t="s">
        <v>113</v>
      </c>
      <c r="G337" s="33" t="s">
        <v>18</v>
      </c>
      <c r="H337" s="33">
        <v>0.32191783178734401</v>
      </c>
      <c r="I337" s="16">
        <v>3.5050390707255901E-5</v>
      </c>
      <c r="J337" s="33">
        <v>1.45836007356695E-3</v>
      </c>
      <c r="K337" s="33" t="s">
        <v>4454</v>
      </c>
      <c r="L337" s="33">
        <v>0.36144499999999902</v>
      </c>
    </row>
    <row r="338" spans="1:12">
      <c r="A338" s="33" t="s">
        <v>3391</v>
      </c>
      <c r="B338" s="33">
        <v>20660046</v>
      </c>
      <c r="C338" s="33">
        <v>20660057</v>
      </c>
      <c r="D338" s="33">
        <v>2</v>
      </c>
      <c r="E338" s="33" t="s">
        <v>4534</v>
      </c>
      <c r="F338" s="33" t="s">
        <v>76</v>
      </c>
      <c r="G338" s="33" t="s">
        <v>22</v>
      </c>
      <c r="H338" s="33">
        <v>0.26249574125983599</v>
      </c>
      <c r="I338" s="16">
        <v>9.1037734414528204E-5</v>
      </c>
      <c r="J338" s="33">
        <v>3.1452724403305101E-3</v>
      </c>
      <c r="K338" s="33" t="s">
        <v>4535</v>
      </c>
      <c r="L338" s="33">
        <v>0.67193499999999995</v>
      </c>
    </row>
    <row r="339" spans="1:12">
      <c r="A339" s="33" t="s">
        <v>3391</v>
      </c>
      <c r="B339" s="33">
        <v>20696350</v>
      </c>
      <c r="C339" s="33">
        <v>20696365</v>
      </c>
      <c r="D339" s="33">
        <v>1</v>
      </c>
      <c r="E339" s="33" t="s">
        <v>4536</v>
      </c>
      <c r="F339" s="33" t="s">
        <v>93</v>
      </c>
      <c r="G339" s="33" t="s">
        <v>19</v>
      </c>
      <c r="H339" s="33">
        <v>0.35598122882169198</v>
      </c>
      <c r="I339" s="33">
        <v>1.1712652824549301E-4</v>
      </c>
      <c r="J339" s="33">
        <v>3.87368462432422E-3</v>
      </c>
      <c r="K339" s="33" t="s">
        <v>4537</v>
      </c>
      <c r="L339" s="33">
        <v>0.383575</v>
      </c>
    </row>
    <row r="340" spans="1:12">
      <c r="A340" s="33" t="s">
        <v>3391</v>
      </c>
      <c r="B340" s="33">
        <v>20763034</v>
      </c>
      <c r="C340" s="33">
        <v>20763131</v>
      </c>
      <c r="D340" s="33">
        <v>2</v>
      </c>
      <c r="E340" s="33" t="s">
        <v>4545</v>
      </c>
      <c r="F340" s="33" t="s">
        <v>169</v>
      </c>
      <c r="G340" s="33" t="s">
        <v>20</v>
      </c>
      <c r="H340" s="33">
        <v>0.27835416635292098</v>
      </c>
      <c r="I340" s="33">
        <v>3.38142356189565E-3</v>
      </c>
      <c r="J340" s="33">
        <v>4.7066253499119498E-2</v>
      </c>
      <c r="K340" s="33" t="s">
        <v>4546</v>
      </c>
      <c r="L340" s="33">
        <v>0.14651700000000001</v>
      </c>
    </row>
    <row r="341" spans="1:12">
      <c r="A341" s="33" t="s">
        <v>3391</v>
      </c>
      <c r="B341" s="33">
        <v>20797610</v>
      </c>
      <c r="C341" s="33">
        <v>20797620</v>
      </c>
      <c r="D341" s="33">
        <v>1</v>
      </c>
      <c r="E341" s="33" t="s">
        <v>4547</v>
      </c>
      <c r="F341" s="33" t="s">
        <v>93</v>
      </c>
      <c r="G341" s="33" t="s">
        <v>20</v>
      </c>
      <c r="H341" s="33">
        <v>-0.310275475139563</v>
      </c>
      <c r="I341" s="33">
        <v>1.3820993649113299E-4</v>
      </c>
      <c r="J341" s="33">
        <v>4.34806990361659E-3</v>
      </c>
      <c r="K341" s="33" t="s">
        <v>4548</v>
      </c>
      <c r="L341" s="33">
        <v>0.55362699999999998</v>
      </c>
    </row>
    <row r="342" spans="1:12">
      <c r="A342" s="33" t="s">
        <v>3391</v>
      </c>
      <c r="B342" s="33">
        <v>20816252</v>
      </c>
      <c r="C342" s="33">
        <v>20816262</v>
      </c>
      <c r="D342" s="33">
        <v>1</v>
      </c>
      <c r="E342" s="33" t="s">
        <v>4550</v>
      </c>
      <c r="F342" s="33" t="s">
        <v>93</v>
      </c>
      <c r="G342" s="33" t="s">
        <v>22</v>
      </c>
      <c r="H342" s="33">
        <v>-0.40702793758901901</v>
      </c>
      <c r="I342" s="16">
        <v>7.5441527533061096E-5</v>
      </c>
      <c r="J342" s="33">
        <v>2.7155441003644601E-3</v>
      </c>
      <c r="K342" s="33" t="s">
        <v>4551</v>
      </c>
      <c r="L342" s="33">
        <v>0.49749700000000002</v>
      </c>
    </row>
    <row r="343" spans="1:12">
      <c r="A343" s="33" t="s">
        <v>3391</v>
      </c>
      <c r="B343" s="33">
        <v>20837717</v>
      </c>
      <c r="C343" s="33">
        <v>20837734</v>
      </c>
      <c r="D343" s="33">
        <v>2</v>
      </c>
      <c r="E343" s="33" t="s">
        <v>4554</v>
      </c>
      <c r="F343" s="33" t="s">
        <v>116</v>
      </c>
      <c r="G343" s="33" t="s">
        <v>21</v>
      </c>
      <c r="H343" s="33">
        <v>0.179723594160248</v>
      </c>
      <c r="I343" s="33">
        <v>2.68077311426494E-3</v>
      </c>
      <c r="J343" s="33">
        <v>3.9442021162160501E-2</v>
      </c>
      <c r="K343" s="33" t="s">
        <v>4555</v>
      </c>
      <c r="L343" s="33">
        <v>0.14599799999999999</v>
      </c>
    </row>
    <row r="344" spans="1:12">
      <c r="A344" s="33" t="s">
        <v>3391</v>
      </c>
      <c r="B344" s="33">
        <v>21121059</v>
      </c>
      <c r="C344" s="33">
        <v>21121073</v>
      </c>
      <c r="D344" s="33">
        <v>2</v>
      </c>
      <c r="E344" s="33" t="s">
        <v>4582</v>
      </c>
      <c r="F344" s="33" t="s">
        <v>169</v>
      </c>
      <c r="G344" s="33" t="s">
        <v>20</v>
      </c>
      <c r="H344" s="33">
        <v>-0.30783118448339603</v>
      </c>
      <c r="I344" s="16">
        <v>8.3543285296120598E-8</v>
      </c>
      <c r="J344" s="16">
        <v>7.7896564446587605E-6</v>
      </c>
      <c r="K344" s="33" t="s">
        <v>4583</v>
      </c>
      <c r="L344" s="33">
        <v>0.99945099999999998</v>
      </c>
    </row>
    <row r="345" spans="1:12">
      <c r="A345" s="33" t="s">
        <v>3391</v>
      </c>
      <c r="B345" s="33">
        <v>21121059</v>
      </c>
      <c r="C345" s="33">
        <v>21121073</v>
      </c>
      <c r="D345" s="33">
        <v>2</v>
      </c>
      <c r="E345" s="33" t="s">
        <v>4582</v>
      </c>
      <c r="F345" s="33" t="s">
        <v>169</v>
      </c>
      <c r="G345" s="33" t="s">
        <v>20</v>
      </c>
      <c r="H345" s="33">
        <v>0.168129031941325</v>
      </c>
      <c r="I345" s="33">
        <v>4.0246394949562496E-3</v>
      </c>
      <c r="J345" s="33">
        <v>5.29705528086164E-2</v>
      </c>
      <c r="K345" s="33" t="s">
        <v>4584</v>
      </c>
      <c r="L345" s="33">
        <v>0.11975</v>
      </c>
    </row>
    <row r="346" spans="1:12">
      <c r="A346" s="33" t="s">
        <v>3391</v>
      </c>
      <c r="B346" s="33">
        <v>21177458</v>
      </c>
      <c r="C346" s="33">
        <v>21177497</v>
      </c>
      <c r="D346" s="33">
        <v>6</v>
      </c>
      <c r="E346" s="33" t="s">
        <v>4589</v>
      </c>
      <c r="F346" s="33" t="s">
        <v>3465</v>
      </c>
      <c r="G346" s="33" t="s">
        <v>18</v>
      </c>
      <c r="H346" s="33">
        <v>0.17515465448725501</v>
      </c>
      <c r="I346" s="33">
        <v>1.63103017832382E-3</v>
      </c>
      <c r="J346" s="33">
        <v>2.7905533570947799E-2</v>
      </c>
      <c r="K346" s="33" t="s">
        <v>4590</v>
      </c>
      <c r="L346" s="33">
        <v>0.166765</v>
      </c>
    </row>
    <row r="347" spans="1:12">
      <c r="A347" s="33" t="s">
        <v>3391</v>
      </c>
      <c r="B347" s="33">
        <v>21433888</v>
      </c>
      <c r="C347" s="33">
        <v>21433901</v>
      </c>
      <c r="D347" s="33">
        <v>1</v>
      </c>
      <c r="E347" s="33" t="s">
        <v>4610</v>
      </c>
      <c r="F347" s="33" t="s">
        <v>79</v>
      </c>
      <c r="G347" s="33" t="s">
        <v>20</v>
      </c>
      <c r="H347" s="33">
        <v>0.47581586232263301</v>
      </c>
      <c r="I347" s="33">
        <v>1.0967771337533001E-3</v>
      </c>
      <c r="J347" s="33">
        <v>2.0906301079105401E-2</v>
      </c>
      <c r="K347" s="33" t="s">
        <v>4611</v>
      </c>
      <c r="L347" s="33">
        <v>0.349215</v>
      </c>
    </row>
    <row r="348" spans="1:12">
      <c r="A348" s="33" t="s">
        <v>3391</v>
      </c>
      <c r="B348" s="33">
        <v>21470370</v>
      </c>
      <c r="C348" s="33">
        <v>21470408</v>
      </c>
      <c r="D348" s="33">
        <v>3</v>
      </c>
      <c r="E348" s="33" t="s">
        <v>4612</v>
      </c>
      <c r="F348" s="33" t="s">
        <v>174</v>
      </c>
      <c r="G348" s="33" t="s">
        <v>21</v>
      </c>
      <c r="H348" s="33">
        <v>0.17375041787526099</v>
      </c>
      <c r="I348" s="33">
        <v>5.3094125037152599E-3</v>
      </c>
      <c r="J348" s="33">
        <v>6.3902866821543294E-2</v>
      </c>
      <c r="K348" s="33" t="s">
        <v>4613</v>
      </c>
      <c r="L348" s="33">
        <v>9.1367900000000002E-2</v>
      </c>
    </row>
    <row r="349" spans="1:12">
      <c r="A349" s="33" t="s">
        <v>3391</v>
      </c>
      <c r="B349" s="33">
        <v>21709173</v>
      </c>
      <c r="C349" s="33">
        <v>21709192</v>
      </c>
      <c r="D349" s="33">
        <v>2</v>
      </c>
      <c r="E349" s="33" t="s">
        <v>4637</v>
      </c>
      <c r="F349" s="33" t="s">
        <v>113</v>
      </c>
      <c r="G349" s="33" t="s">
        <v>20</v>
      </c>
      <c r="H349" s="33">
        <v>0.162683463406019</v>
      </c>
      <c r="I349" s="33">
        <v>3.8457887607341399E-3</v>
      </c>
      <c r="J349" s="33">
        <v>5.1492316988445599E-2</v>
      </c>
      <c r="K349" s="33" t="s">
        <v>4638</v>
      </c>
      <c r="L349" s="33">
        <v>0.122221</v>
      </c>
    </row>
    <row r="350" spans="1:12">
      <c r="A350" s="33" t="s">
        <v>3391</v>
      </c>
      <c r="B350" s="33">
        <v>21718461</v>
      </c>
      <c r="C350" s="33">
        <v>21718486</v>
      </c>
      <c r="D350" s="33">
        <v>2</v>
      </c>
      <c r="E350" s="33" t="s">
        <v>4639</v>
      </c>
      <c r="F350" s="33" t="s">
        <v>169</v>
      </c>
      <c r="G350" s="33" t="s">
        <v>20</v>
      </c>
      <c r="H350" s="33">
        <v>0.47640511228032001</v>
      </c>
      <c r="I350" s="33">
        <v>7.1149493807110204E-4</v>
      </c>
      <c r="J350" s="33">
        <v>1.5359207828833901E-2</v>
      </c>
      <c r="K350" s="33" t="s">
        <v>4640</v>
      </c>
      <c r="L350" s="33">
        <v>0.47271099999999999</v>
      </c>
    </row>
    <row r="351" spans="1:12">
      <c r="A351" s="33" t="s">
        <v>3391</v>
      </c>
      <c r="B351" s="33">
        <v>21740286</v>
      </c>
      <c r="C351" s="33">
        <v>21740303</v>
      </c>
      <c r="D351" s="33">
        <v>1</v>
      </c>
      <c r="E351" s="33" t="s">
        <v>4641</v>
      </c>
      <c r="F351" s="33" t="s">
        <v>79</v>
      </c>
      <c r="G351" s="33" t="s">
        <v>19</v>
      </c>
      <c r="H351" s="33">
        <v>0.48738950381837198</v>
      </c>
      <c r="I351" s="33">
        <v>4.0166522090883802E-3</v>
      </c>
      <c r="J351" s="33">
        <v>5.2955487983194098E-2</v>
      </c>
      <c r="K351" s="33" t="s">
        <v>4642</v>
      </c>
      <c r="L351" s="33">
        <v>0.118419</v>
      </c>
    </row>
    <row r="352" spans="1:12">
      <c r="A352" s="33" t="s">
        <v>3391</v>
      </c>
      <c r="B352" s="33">
        <v>21963815</v>
      </c>
      <c r="C352" s="33">
        <v>21963828</v>
      </c>
      <c r="D352" s="33">
        <v>1</v>
      </c>
      <c r="E352" s="33" t="s">
        <v>4657</v>
      </c>
      <c r="F352" s="33" t="s">
        <v>79</v>
      </c>
      <c r="G352" s="33" t="s">
        <v>22</v>
      </c>
      <c r="H352" s="33">
        <v>-0.205631722654295</v>
      </c>
      <c r="I352" s="33">
        <v>3.5714824313377701E-3</v>
      </c>
      <c r="J352" s="33">
        <v>4.8833396706931098E-2</v>
      </c>
      <c r="K352" s="33" t="s">
        <v>4658</v>
      </c>
      <c r="L352" s="33">
        <v>0.109074</v>
      </c>
    </row>
    <row r="353" spans="1:12">
      <c r="A353" s="33" t="s">
        <v>3391</v>
      </c>
      <c r="B353" s="33">
        <v>22230987</v>
      </c>
      <c r="C353" s="33">
        <v>22231003</v>
      </c>
      <c r="D353" s="33">
        <v>5</v>
      </c>
      <c r="E353" s="33" t="s">
        <v>4679</v>
      </c>
      <c r="F353" s="33" t="s">
        <v>2011</v>
      </c>
      <c r="G353" s="33" t="s">
        <v>22</v>
      </c>
      <c r="H353" s="33">
        <v>0.28953612367715298</v>
      </c>
      <c r="I353" s="16">
        <v>1.27772340882314E-5</v>
      </c>
      <c r="J353" s="33">
        <v>6.33865478261684E-4</v>
      </c>
      <c r="K353" s="33" t="s">
        <v>4680</v>
      </c>
      <c r="L353" s="33">
        <v>0.93386800000000003</v>
      </c>
    </row>
    <row r="354" spans="1:12">
      <c r="A354" s="33" t="s">
        <v>3391</v>
      </c>
      <c r="B354" s="33">
        <v>22296808</v>
      </c>
      <c r="C354" s="33">
        <v>22296820</v>
      </c>
      <c r="D354" s="33">
        <v>1</v>
      </c>
      <c r="E354" s="33" t="s">
        <v>4691</v>
      </c>
      <c r="F354" s="33" t="s">
        <v>93</v>
      </c>
      <c r="G354" s="33" t="s">
        <v>22</v>
      </c>
      <c r="H354" s="33">
        <v>-0.36809143221764001</v>
      </c>
      <c r="I354" s="33">
        <v>1.4667523213245401E-3</v>
      </c>
      <c r="J354" s="33">
        <v>2.56814393998431E-2</v>
      </c>
      <c r="K354" s="33" t="s">
        <v>4692</v>
      </c>
      <c r="L354" s="33">
        <v>0.279503</v>
      </c>
    </row>
    <row r="355" spans="1:12">
      <c r="A355" s="33" t="s">
        <v>3391</v>
      </c>
      <c r="B355" s="33">
        <v>22477216</v>
      </c>
      <c r="C355" s="33">
        <v>22477249</v>
      </c>
      <c r="D355" s="33">
        <v>2</v>
      </c>
      <c r="E355" s="33" t="s">
        <v>4699</v>
      </c>
      <c r="F355" s="33" t="s">
        <v>76</v>
      </c>
      <c r="G355" s="33" t="s">
        <v>18</v>
      </c>
      <c r="H355" s="33">
        <v>0.85437493198711201</v>
      </c>
      <c r="I355" s="33">
        <v>3.3552059032594399E-3</v>
      </c>
      <c r="J355" s="33">
        <v>4.6869925063763203E-2</v>
      </c>
      <c r="K355" s="33" t="s">
        <v>4700</v>
      </c>
      <c r="L355" s="33">
        <v>0.90595300000000001</v>
      </c>
    </row>
    <row r="356" spans="1:12">
      <c r="A356" s="33" t="s">
        <v>3391</v>
      </c>
      <c r="B356" s="33">
        <v>22650357</v>
      </c>
      <c r="C356" s="33">
        <v>22650374</v>
      </c>
      <c r="D356" s="33">
        <v>1</v>
      </c>
      <c r="E356" s="33" t="s">
        <v>4713</v>
      </c>
      <c r="F356" s="33" t="s">
        <v>93</v>
      </c>
      <c r="G356" s="33" t="s">
        <v>20</v>
      </c>
      <c r="H356" s="33">
        <v>0.93780100066774597</v>
      </c>
      <c r="I356" s="33">
        <v>1.7917836522643E-3</v>
      </c>
      <c r="J356" s="33">
        <v>2.9904307699854599E-2</v>
      </c>
      <c r="K356" s="33" t="s">
        <v>4712</v>
      </c>
      <c r="L356" s="33">
        <v>0.99994400000000006</v>
      </c>
    </row>
    <row r="357" spans="1:12">
      <c r="A357" s="33" t="s">
        <v>3391</v>
      </c>
      <c r="B357" s="33">
        <v>22748317</v>
      </c>
      <c r="C357" s="33">
        <v>22748334</v>
      </c>
      <c r="D357" s="33">
        <v>2</v>
      </c>
      <c r="E357" s="33" t="s">
        <v>4721</v>
      </c>
      <c r="F357" s="33" t="s">
        <v>169</v>
      </c>
      <c r="G357" s="33" t="s">
        <v>22</v>
      </c>
      <c r="H357" s="33">
        <v>-0.15349620139744299</v>
      </c>
      <c r="I357" s="33">
        <v>8.1601785925089192E-3</v>
      </c>
      <c r="J357" s="33">
        <v>8.6066720319009499E-2</v>
      </c>
      <c r="K357" s="33" t="s">
        <v>4722</v>
      </c>
      <c r="L357" s="33">
        <v>7.2444399999999895E-2</v>
      </c>
    </row>
    <row r="358" spans="1:12">
      <c r="A358" s="33" t="s">
        <v>3391</v>
      </c>
      <c r="B358" s="33">
        <v>22815916</v>
      </c>
      <c r="C358" s="33">
        <v>22815926</v>
      </c>
      <c r="D358" s="33">
        <v>1</v>
      </c>
      <c r="E358" s="33" t="s">
        <v>4725</v>
      </c>
      <c r="F358" s="33" t="s">
        <v>79</v>
      </c>
      <c r="G358" s="33" t="s">
        <v>22</v>
      </c>
      <c r="H358" s="33">
        <v>-0.783398972477231</v>
      </c>
      <c r="I358" s="16">
        <v>2.5268198072697998E-12</v>
      </c>
      <c r="J358" s="16">
        <v>6.7431236167106902E-10</v>
      </c>
      <c r="K358" s="33" t="s">
        <v>4726</v>
      </c>
      <c r="L358" s="33">
        <v>0.99993899999999902</v>
      </c>
    </row>
    <row r="359" spans="1:12">
      <c r="A359" s="33" t="s">
        <v>3391</v>
      </c>
      <c r="B359" s="33">
        <v>22823454</v>
      </c>
      <c r="C359" s="33">
        <v>22823468</v>
      </c>
      <c r="D359" s="33">
        <v>2</v>
      </c>
      <c r="E359" s="33" t="s">
        <v>4729</v>
      </c>
      <c r="F359" s="33" t="s">
        <v>116</v>
      </c>
      <c r="G359" s="33" t="s">
        <v>8648</v>
      </c>
      <c r="H359" s="33">
        <v>0.14272866262043499</v>
      </c>
      <c r="I359" s="33">
        <v>7.0699127479690498E-3</v>
      </c>
      <c r="J359" s="33">
        <v>7.8044644330613505E-2</v>
      </c>
      <c r="K359" s="33" t="s">
        <v>4730</v>
      </c>
      <c r="L359" s="33">
        <v>7.4880199999999994E-2</v>
      </c>
    </row>
    <row r="360" spans="1:12">
      <c r="A360" s="33" t="s">
        <v>3391</v>
      </c>
      <c r="B360" s="33">
        <v>22866520</v>
      </c>
      <c r="C360" s="33">
        <v>22866542</v>
      </c>
      <c r="D360" s="33">
        <v>2</v>
      </c>
      <c r="E360" s="33" t="s">
        <v>4731</v>
      </c>
      <c r="F360" s="33" t="s">
        <v>113</v>
      </c>
      <c r="G360" s="33" t="s">
        <v>20</v>
      </c>
      <c r="H360" s="33">
        <v>0.193613969815667</v>
      </c>
      <c r="I360" s="33">
        <v>4.2888442860983004E-3</v>
      </c>
      <c r="J360" s="33">
        <v>5.54657718667355E-2</v>
      </c>
      <c r="K360" s="33" t="s">
        <v>4732</v>
      </c>
      <c r="L360" s="33">
        <v>0.103182</v>
      </c>
    </row>
    <row r="361" spans="1:12">
      <c r="A361" s="33" t="s">
        <v>3391</v>
      </c>
      <c r="B361" s="33">
        <v>22873696</v>
      </c>
      <c r="C361" s="33">
        <v>22873712</v>
      </c>
      <c r="D361" s="33">
        <v>2</v>
      </c>
      <c r="E361" s="33" t="s">
        <v>4734</v>
      </c>
      <c r="F361" s="33" t="s">
        <v>169</v>
      </c>
      <c r="G361" s="33" t="s">
        <v>20</v>
      </c>
      <c r="H361" s="33">
        <v>0.46368599593791199</v>
      </c>
      <c r="I361" s="16">
        <v>2.4292936181771099E-13</v>
      </c>
      <c r="J361" s="16">
        <v>7.5201213244290596E-11</v>
      </c>
      <c r="K361" s="33" t="s">
        <v>4735</v>
      </c>
      <c r="L361" s="33">
        <v>1</v>
      </c>
    </row>
    <row r="362" spans="1:12">
      <c r="A362" s="33" t="s">
        <v>3391</v>
      </c>
      <c r="B362" s="33">
        <v>22979071</v>
      </c>
      <c r="C362" s="33">
        <v>22979091</v>
      </c>
      <c r="D362" s="33">
        <v>1</v>
      </c>
      <c r="E362" s="33" t="s">
        <v>4744</v>
      </c>
      <c r="F362" s="33" t="s">
        <v>79</v>
      </c>
      <c r="G362" s="33" t="s">
        <v>20</v>
      </c>
      <c r="H362" s="33">
        <v>-0.27270811357597002</v>
      </c>
      <c r="I362" s="33">
        <v>4.11092094083661E-4</v>
      </c>
      <c r="J362" s="33">
        <v>1.01319799876225E-2</v>
      </c>
      <c r="K362" s="33" t="s">
        <v>4745</v>
      </c>
      <c r="L362" s="33">
        <v>0.29332999999999998</v>
      </c>
    </row>
    <row r="363" spans="1:12">
      <c r="A363" s="33" t="s">
        <v>3391</v>
      </c>
      <c r="B363" s="33">
        <v>23004928</v>
      </c>
      <c r="C363" s="33">
        <v>23004945</v>
      </c>
      <c r="D363" s="33">
        <v>2</v>
      </c>
      <c r="E363" s="33" t="s">
        <v>4746</v>
      </c>
      <c r="F363" s="33" t="s">
        <v>116</v>
      </c>
      <c r="G363" s="33" t="s">
        <v>20</v>
      </c>
      <c r="H363" s="33">
        <v>0.214459786419186</v>
      </c>
      <c r="I363" s="33">
        <v>1.6851906797345801E-3</v>
      </c>
      <c r="J363" s="33">
        <v>2.8537616346752601E-2</v>
      </c>
      <c r="K363" s="33" t="s">
        <v>4747</v>
      </c>
      <c r="L363" s="33">
        <v>0.22201799999999999</v>
      </c>
    </row>
    <row r="364" spans="1:12">
      <c r="A364" s="33" t="s">
        <v>3391</v>
      </c>
      <c r="B364" s="33">
        <v>23053671</v>
      </c>
      <c r="C364" s="33">
        <v>23053681</v>
      </c>
      <c r="D364" s="33">
        <v>1</v>
      </c>
      <c r="E364" s="33" t="s">
        <v>4757</v>
      </c>
      <c r="F364" s="33" t="s">
        <v>93</v>
      </c>
      <c r="G364" s="33" t="s">
        <v>20</v>
      </c>
      <c r="H364" s="33">
        <v>-0.522027909991158</v>
      </c>
      <c r="I364" s="16">
        <v>5.8360963054087101E-9</v>
      </c>
      <c r="J364" s="16">
        <v>7.5275915512596701E-7</v>
      </c>
      <c r="K364" s="33" t="s">
        <v>4758</v>
      </c>
      <c r="L364" s="33">
        <v>0.90555399999999997</v>
      </c>
    </row>
    <row r="365" spans="1:12">
      <c r="A365" s="33" t="s">
        <v>3391</v>
      </c>
      <c r="B365" s="33">
        <v>23283574</v>
      </c>
      <c r="C365" s="33">
        <v>23283591</v>
      </c>
      <c r="D365" s="33">
        <v>1</v>
      </c>
      <c r="E365" s="33" t="s">
        <v>4782</v>
      </c>
      <c r="F365" s="33" t="s">
        <v>93</v>
      </c>
      <c r="G365" s="33" t="s">
        <v>22</v>
      </c>
      <c r="H365" s="33">
        <v>0.42413537519330202</v>
      </c>
      <c r="I365" s="33">
        <v>1.6597630295294401E-4</v>
      </c>
      <c r="J365" s="33">
        <v>5.0971849545747398E-3</v>
      </c>
      <c r="K365" s="33" t="s">
        <v>4781</v>
      </c>
      <c r="L365" s="33">
        <v>0.24276599999999901</v>
      </c>
    </row>
    <row r="366" spans="1:12">
      <c r="A366" s="33" t="s">
        <v>3391</v>
      </c>
      <c r="B366" s="33">
        <v>23357296</v>
      </c>
      <c r="C366" s="33">
        <v>23357313</v>
      </c>
      <c r="D366" s="33">
        <v>1</v>
      </c>
      <c r="E366" s="33" t="s">
        <v>4785</v>
      </c>
      <c r="F366" s="33" t="s">
        <v>93</v>
      </c>
      <c r="G366" s="33" t="s">
        <v>22</v>
      </c>
      <c r="H366" s="33">
        <v>-0.69133278760618999</v>
      </c>
      <c r="I366" s="33">
        <v>3.0154265973986799E-3</v>
      </c>
      <c r="J366" s="33">
        <v>4.3376182968900397E-2</v>
      </c>
      <c r="K366" s="33" t="s">
        <v>4786</v>
      </c>
      <c r="L366" s="33">
        <v>0.33440399999999998</v>
      </c>
    </row>
    <row r="367" spans="1:12">
      <c r="A367" s="33" t="s">
        <v>3391</v>
      </c>
      <c r="B367" s="33">
        <v>23388971</v>
      </c>
      <c r="C367" s="33">
        <v>23388986</v>
      </c>
      <c r="D367" s="33">
        <v>3</v>
      </c>
      <c r="E367" s="33" t="s">
        <v>4792</v>
      </c>
      <c r="F367" s="33" t="s">
        <v>84</v>
      </c>
      <c r="G367" s="33" t="s">
        <v>20</v>
      </c>
      <c r="H367" s="33">
        <v>-0.35734220558819701</v>
      </c>
      <c r="I367" s="16">
        <v>7.9404407888408595E-10</v>
      </c>
      <c r="J367" s="16">
        <v>1.15945417480829E-7</v>
      </c>
      <c r="K367" s="33" t="s">
        <v>4793</v>
      </c>
      <c r="L367" s="33">
        <v>0.78236399999999995</v>
      </c>
    </row>
    <row r="368" spans="1:12">
      <c r="A368" s="33" t="s">
        <v>3391</v>
      </c>
      <c r="B368" s="33">
        <v>23458385</v>
      </c>
      <c r="C368" s="33">
        <v>23458425</v>
      </c>
      <c r="D368" s="33">
        <v>2</v>
      </c>
      <c r="E368" s="33" t="s">
        <v>4801</v>
      </c>
      <c r="F368" s="33" t="s">
        <v>169</v>
      </c>
      <c r="G368" s="33" t="s">
        <v>20</v>
      </c>
      <c r="H368" s="33">
        <v>0.15067473716709701</v>
      </c>
      <c r="I368" s="33">
        <v>6.9290199578534804E-3</v>
      </c>
      <c r="J368" s="33">
        <v>7.6934986303914002E-2</v>
      </c>
      <c r="K368" s="33" t="s">
        <v>4802</v>
      </c>
      <c r="L368" s="33">
        <v>8.1432199999999996E-2</v>
      </c>
    </row>
    <row r="369" spans="1:12">
      <c r="A369" s="33" t="s">
        <v>4805</v>
      </c>
      <c r="B369" s="33">
        <v>31872</v>
      </c>
      <c r="C369" s="33">
        <v>31882</v>
      </c>
      <c r="D369" s="33">
        <v>1</v>
      </c>
      <c r="E369" s="33" t="s">
        <v>4808</v>
      </c>
      <c r="F369" s="33" t="s">
        <v>93</v>
      </c>
      <c r="G369" s="33" t="s">
        <v>22</v>
      </c>
      <c r="H369" s="33">
        <v>0.36229482986751599</v>
      </c>
      <c r="I369" s="16">
        <v>8.6594527922665305E-5</v>
      </c>
      <c r="J369" s="33">
        <v>2.7660637486963901E-3</v>
      </c>
      <c r="K369" s="33" t="s">
        <v>4809</v>
      </c>
      <c r="L369" s="33">
        <v>0.80915700000000002</v>
      </c>
    </row>
    <row r="370" spans="1:12">
      <c r="A370" s="33" t="s">
        <v>4805</v>
      </c>
      <c r="B370" s="33">
        <v>72683</v>
      </c>
      <c r="C370" s="33">
        <v>72694</v>
      </c>
      <c r="D370" s="33">
        <v>1</v>
      </c>
      <c r="E370" s="33" t="s">
        <v>4817</v>
      </c>
      <c r="F370" s="33" t="s">
        <v>79</v>
      </c>
      <c r="G370" s="33" t="s">
        <v>20</v>
      </c>
      <c r="H370" s="33">
        <v>0.32166944652121199</v>
      </c>
      <c r="I370" s="33">
        <v>3.21007194207318E-3</v>
      </c>
      <c r="J370" s="33">
        <v>4.5362606499389002E-2</v>
      </c>
      <c r="K370" s="33" t="s">
        <v>4816</v>
      </c>
      <c r="L370" s="33">
        <v>0.138904</v>
      </c>
    </row>
    <row r="371" spans="1:12">
      <c r="A371" s="33" t="s">
        <v>4805</v>
      </c>
      <c r="B371" s="33">
        <v>72683</v>
      </c>
      <c r="C371" s="33">
        <v>72694</v>
      </c>
      <c r="D371" s="33">
        <v>1</v>
      </c>
      <c r="E371" s="33" t="s">
        <v>4817</v>
      </c>
      <c r="F371" s="33" t="s">
        <v>79</v>
      </c>
      <c r="G371" s="33" t="s">
        <v>20</v>
      </c>
      <c r="H371" s="33">
        <v>-0.338939222863127</v>
      </c>
      <c r="I371" s="33">
        <v>1.84033328467334E-3</v>
      </c>
      <c r="J371" s="33">
        <v>3.0922641191511099E-2</v>
      </c>
      <c r="K371" s="33" t="s">
        <v>4819</v>
      </c>
      <c r="L371" s="33">
        <v>0.179143</v>
      </c>
    </row>
    <row r="372" spans="1:12">
      <c r="A372" s="33" t="s">
        <v>4805</v>
      </c>
      <c r="B372" s="33">
        <v>339777</v>
      </c>
      <c r="C372" s="33">
        <v>339790</v>
      </c>
      <c r="D372" s="33">
        <v>2</v>
      </c>
      <c r="E372" s="33" t="s">
        <v>4841</v>
      </c>
      <c r="F372" s="33" t="s">
        <v>169</v>
      </c>
      <c r="G372" s="33" t="s">
        <v>19</v>
      </c>
      <c r="H372" s="33">
        <v>-0.21280120631360799</v>
      </c>
      <c r="I372" s="16">
        <v>4.05530753367427E-5</v>
      </c>
      <c r="J372" s="33">
        <v>1.5073455214560201E-3</v>
      </c>
      <c r="K372" s="33" t="s">
        <v>4842</v>
      </c>
      <c r="L372" s="33">
        <v>0.48522999999999999</v>
      </c>
    </row>
    <row r="373" spans="1:12">
      <c r="A373" s="33" t="s">
        <v>4805</v>
      </c>
      <c r="B373" s="33">
        <v>405699</v>
      </c>
      <c r="C373" s="33">
        <v>405709</v>
      </c>
      <c r="D373" s="33">
        <v>1</v>
      </c>
      <c r="E373" s="33" t="s">
        <v>4851</v>
      </c>
      <c r="F373" s="33" t="s">
        <v>93</v>
      </c>
      <c r="G373" s="33" t="s">
        <v>20</v>
      </c>
      <c r="H373" s="33">
        <v>-0.28737124228604499</v>
      </c>
      <c r="I373" s="33">
        <v>8.0374246312834696E-3</v>
      </c>
      <c r="J373" s="33">
        <v>8.2985732767106996E-2</v>
      </c>
      <c r="K373" s="33" t="s">
        <v>4852</v>
      </c>
      <c r="L373" s="33">
        <v>8.2961499999999994E-2</v>
      </c>
    </row>
    <row r="374" spans="1:12">
      <c r="A374" s="33" t="s">
        <v>4805</v>
      </c>
      <c r="B374" s="33">
        <v>672837</v>
      </c>
      <c r="C374" s="33">
        <v>672851</v>
      </c>
      <c r="D374" s="33">
        <v>1</v>
      </c>
      <c r="E374" s="33" t="s">
        <v>4868</v>
      </c>
      <c r="F374" s="33" t="s">
        <v>79</v>
      </c>
      <c r="G374" s="33" t="s">
        <v>22</v>
      </c>
      <c r="H374" s="33">
        <v>-0.759639981432497</v>
      </c>
      <c r="I374" s="33">
        <v>4.15123472791761E-3</v>
      </c>
      <c r="J374" s="33">
        <v>5.4284696346095299E-2</v>
      </c>
      <c r="K374" s="33" t="s">
        <v>4869</v>
      </c>
      <c r="L374" s="33">
        <v>0.52696399999999999</v>
      </c>
    </row>
    <row r="375" spans="1:12">
      <c r="A375" s="33" t="s">
        <v>4805</v>
      </c>
      <c r="B375" s="33">
        <v>752033</v>
      </c>
      <c r="C375" s="33">
        <v>752049</v>
      </c>
      <c r="D375" s="33">
        <v>1</v>
      </c>
      <c r="E375" s="33" t="s">
        <v>4881</v>
      </c>
      <c r="F375" s="33" t="s">
        <v>79</v>
      </c>
      <c r="G375" s="33" t="s">
        <v>21</v>
      </c>
      <c r="H375" s="33">
        <v>0.46500729194185098</v>
      </c>
      <c r="I375" s="33">
        <v>8.3944295302164698E-3</v>
      </c>
      <c r="J375" s="33">
        <v>8.5948307694186293E-2</v>
      </c>
      <c r="K375" s="33" t="s">
        <v>4882</v>
      </c>
      <c r="L375" s="33">
        <v>8.4521899999999997E-2</v>
      </c>
    </row>
    <row r="376" spans="1:12">
      <c r="A376" s="33" t="s">
        <v>4805</v>
      </c>
      <c r="B376" s="33">
        <v>823318</v>
      </c>
      <c r="C376" s="33">
        <v>823330</v>
      </c>
      <c r="D376" s="33">
        <v>1</v>
      </c>
      <c r="E376" s="33" t="s">
        <v>4891</v>
      </c>
      <c r="F376" s="33" t="s">
        <v>93</v>
      </c>
      <c r="G376" s="33" t="s">
        <v>20</v>
      </c>
      <c r="H376" s="33">
        <v>0.68819823350305398</v>
      </c>
      <c r="I376" s="16">
        <v>4.5995805261836302E-24</v>
      </c>
      <c r="J376" s="16">
        <v>7.0523068417710495E-21</v>
      </c>
      <c r="K376" s="33" t="s">
        <v>4892</v>
      </c>
      <c r="L376" s="33">
        <v>0.99101899999999998</v>
      </c>
    </row>
    <row r="377" spans="1:12">
      <c r="A377" s="33" t="s">
        <v>4805</v>
      </c>
      <c r="B377" s="33">
        <v>1366394</v>
      </c>
      <c r="C377" s="33">
        <v>1366406</v>
      </c>
      <c r="D377" s="33">
        <v>2</v>
      </c>
      <c r="E377" s="33" t="s">
        <v>4946</v>
      </c>
      <c r="F377" s="33" t="s">
        <v>169</v>
      </c>
      <c r="G377" s="33" t="s">
        <v>20</v>
      </c>
      <c r="H377" s="33">
        <v>0.187616908688197</v>
      </c>
      <c r="I377" s="33">
        <v>1.2056420591076099E-3</v>
      </c>
      <c r="J377" s="33">
        <v>2.2543301062521299E-2</v>
      </c>
      <c r="K377" s="33" t="s">
        <v>4947</v>
      </c>
      <c r="L377" s="33">
        <v>7.2425600000000007E-2</v>
      </c>
    </row>
    <row r="378" spans="1:12">
      <c r="A378" s="33" t="s">
        <v>4805</v>
      </c>
      <c r="B378" s="33">
        <v>2457513</v>
      </c>
      <c r="C378" s="33">
        <v>2457526</v>
      </c>
      <c r="D378" s="33">
        <v>1</v>
      </c>
      <c r="E378" s="33" t="s">
        <v>4976</v>
      </c>
      <c r="F378" s="33" t="s">
        <v>93</v>
      </c>
      <c r="G378" s="33" t="s">
        <v>20</v>
      </c>
      <c r="H378" s="33">
        <v>-0.33986394020261901</v>
      </c>
      <c r="I378" s="33">
        <v>2.49391004468358E-3</v>
      </c>
      <c r="J378" s="33">
        <v>3.8605377103886701E-2</v>
      </c>
      <c r="K378" s="33" t="s">
        <v>4977</v>
      </c>
      <c r="L378" s="33">
        <v>0.194827</v>
      </c>
    </row>
    <row r="379" spans="1:12">
      <c r="A379" s="33" t="s">
        <v>4805</v>
      </c>
      <c r="B379" s="33">
        <v>5244740</v>
      </c>
      <c r="C379" s="33">
        <v>5244755</v>
      </c>
      <c r="D379" s="33">
        <v>1</v>
      </c>
      <c r="E379" s="33" t="s">
        <v>5015</v>
      </c>
      <c r="F379" s="33" t="s">
        <v>93</v>
      </c>
      <c r="G379" s="33" t="s">
        <v>22</v>
      </c>
      <c r="H379" s="33">
        <v>-0.21469511500447699</v>
      </c>
      <c r="I379" s="33">
        <v>7.1145564072329403E-3</v>
      </c>
      <c r="J379" s="33">
        <v>7.8056483802432297E-2</v>
      </c>
      <c r="K379" s="33" t="s">
        <v>5016</v>
      </c>
      <c r="L379" s="33">
        <v>7.9571699999999995E-2</v>
      </c>
    </row>
    <row r="380" spans="1:12">
      <c r="A380" s="33" t="s">
        <v>4805</v>
      </c>
      <c r="B380" s="33">
        <v>5272863</v>
      </c>
      <c r="C380" s="33">
        <v>5272877</v>
      </c>
      <c r="D380" s="33">
        <v>1</v>
      </c>
      <c r="E380" s="33" t="s">
        <v>5022</v>
      </c>
      <c r="F380" s="33" t="s">
        <v>79</v>
      </c>
      <c r="G380" s="33" t="s">
        <v>8648</v>
      </c>
      <c r="H380" s="33">
        <v>0.68083139215495603</v>
      </c>
      <c r="I380" s="33">
        <v>1.0416671227848799E-2</v>
      </c>
      <c r="J380" s="33">
        <v>9.8588649136414297E-2</v>
      </c>
      <c r="K380" s="33" t="s">
        <v>5023</v>
      </c>
      <c r="L380" s="33">
        <v>0.18257300000000001</v>
      </c>
    </row>
    <row r="381" spans="1:12">
      <c r="A381" s="33" t="s">
        <v>4805</v>
      </c>
      <c r="B381" s="33">
        <v>5553784</v>
      </c>
      <c r="C381" s="33">
        <v>5553828</v>
      </c>
      <c r="D381" s="33">
        <v>2</v>
      </c>
      <c r="E381" s="33" t="s">
        <v>5030</v>
      </c>
      <c r="F381" s="33" t="s">
        <v>76</v>
      </c>
      <c r="G381" s="33" t="s">
        <v>22</v>
      </c>
      <c r="H381" s="33">
        <v>-0.83604564382572399</v>
      </c>
      <c r="I381" s="33">
        <v>9.70772627813179E-3</v>
      </c>
      <c r="J381" s="33">
        <v>9.3759819313042905E-2</v>
      </c>
      <c r="K381" s="33" t="s">
        <v>5031</v>
      </c>
      <c r="L381" s="33">
        <v>0.58295699999999995</v>
      </c>
    </row>
    <row r="382" spans="1:12">
      <c r="A382" s="33" t="s">
        <v>4805</v>
      </c>
      <c r="B382" s="33">
        <v>5729049</v>
      </c>
      <c r="C382" s="33">
        <v>5729067</v>
      </c>
      <c r="D382" s="33">
        <v>1</v>
      </c>
      <c r="E382" s="33" t="s">
        <v>5032</v>
      </c>
      <c r="F382" s="33" t="s">
        <v>79</v>
      </c>
      <c r="G382" s="33" t="s">
        <v>22</v>
      </c>
      <c r="H382" s="33">
        <v>-0.37714715225345802</v>
      </c>
      <c r="I382" s="33">
        <v>6.9364484798489796E-3</v>
      </c>
      <c r="J382" s="33">
        <v>7.6650880228673501E-2</v>
      </c>
      <c r="K382" s="33" t="s">
        <v>5033</v>
      </c>
      <c r="L382" s="33">
        <v>7.4739799999999995E-2</v>
      </c>
    </row>
    <row r="383" spans="1:12">
      <c r="A383" s="33" t="s">
        <v>4805</v>
      </c>
      <c r="B383" s="33">
        <v>5758375</v>
      </c>
      <c r="C383" s="33">
        <v>5758387</v>
      </c>
      <c r="D383" s="33">
        <v>2</v>
      </c>
      <c r="E383" s="33" t="s">
        <v>5034</v>
      </c>
      <c r="F383" s="33" t="s">
        <v>116</v>
      </c>
      <c r="G383" s="33" t="s">
        <v>8648</v>
      </c>
      <c r="H383" s="33">
        <v>0.259323291735293</v>
      </c>
      <c r="I383" s="16">
        <v>3.7135183389121202E-6</v>
      </c>
      <c r="J383" s="33">
        <v>1.9804354758737401E-4</v>
      </c>
      <c r="K383" s="33" t="s">
        <v>5035</v>
      </c>
      <c r="L383" s="33">
        <v>0.54607299999999903</v>
      </c>
    </row>
    <row r="384" spans="1:12">
      <c r="A384" s="33" t="s">
        <v>4805</v>
      </c>
      <c r="B384" s="33">
        <v>5929434</v>
      </c>
      <c r="C384" s="33">
        <v>5929446</v>
      </c>
      <c r="D384" s="33">
        <v>1</v>
      </c>
      <c r="E384" s="33" t="s">
        <v>5042</v>
      </c>
      <c r="F384" s="33" t="s">
        <v>79</v>
      </c>
      <c r="G384" s="33" t="s">
        <v>22</v>
      </c>
      <c r="H384" s="33">
        <v>0.49824063802284202</v>
      </c>
      <c r="I384" s="33">
        <v>3.1689990540729501E-3</v>
      </c>
      <c r="J384" s="33">
        <v>4.48899890442475E-2</v>
      </c>
      <c r="K384" s="33" t="s">
        <v>5043</v>
      </c>
      <c r="L384" s="33">
        <v>0.205235</v>
      </c>
    </row>
    <row r="385" spans="1:12">
      <c r="A385" s="33" t="s">
        <v>4805</v>
      </c>
      <c r="B385" s="33">
        <v>6072794</v>
      </c>
      <c r="C385" s="33">
        <v>6072804</v>
      </c>
      <c r="D385" s="33">
        <v>1</v>
      </c>
      <c r="E385" s="33" t="s">
        <v>5046</v>
      </c>
      <c r="F385" s="33" t="s">
        <v>93</v>
      </c>
      <c r="G385" s="33" t="s">
        <v>18</v>
      </c>
      <c r="H385" s="33">
        <v>0.58573412765427701</v>
      </c>
      <c r="I385" s="16">
        <v>4.5991610349089202E-5</v>
      </c>
      <c r="J385" s="33">
        <v>1.6304424639940101E-3</v>
      </c>
      <c r="K385" s="33" t="s">
        <v>5047</v>
      </c>
      <c r="L385" s="33">
        <v>0.96012999999999904</v>
      </c>
    </row>
    <row r="386" spans="1:12">
      <c r="A386" s="33" t="s">
        <v>4805</v>
      </c>
      <c r="B386" s="33">
        <v>6288740</v>
      </c>
      <c r="C386" s="33">
        <v>6288762</v>
      </c>
      <c r="D386" s="33">
        <v>1</v>
      </c>
      <c r="E386" s="33" t="s">
        <v>5058</v>
      </c>
      <c r="F386" s="33" t="s">
        <v>93</v>
      </c>
      <c r="G386" s="33" t="s">
        <v>22</v>
      </c>
      <c r="H386" s="33">
        <v>-0.49000084273714301</v>
      </c>
      <c r="I386" s="33">
        <v>5.4714875842042001E-4</v>
      </c>
      <c r="J386" s="33">
        <v>1.2474584889934699E-2</v>
      </c>
      <c r="K386" s="33" t="s">
        <v>5059</v>
      </c>
      <c r="L386" s="33">
        <v>0.55673099999999998</v>
      </c>
    </row>
    <row r="387" spans="1:12">
      <c r="A387" s="33" t="s">
        <v>4805</v>
      </c>
      <c r="B387" s="33">
        <v>6730986</v>
      </c>
      <c r="C387" s="33">
        <v>6731000</v>
      </c>
      <c r="D387" s="33">
        <v>1</v>
      </c>
      <c r="E387" s="33" t="s">
        <v>5073</v>
      </c>
      <c r="F387" s="33" t="s">
        <v>79</v>
      </c>
      <c r="G387" s="33" t="s">
        <v>20</v>
      </c>
      <c r="H387" s="33">
        <v>-0.68199023773507195</v>
      </c>
      <c r="I387" s="33">
        <v>2.5642838896897798E-3</v>
      </c>
      <c r="J387" s="33">
        <v>3.8753883959909197E-2</v>
      </c>
      <c r="K387" s="33" t="s">
        <v>5074</v>
      </c>
      <c r="L387" s="33">
        <v>0.44869599999999998</v>
      </c>
    </row>
    <row r="388" spans="1:12">
      <c r="A388" s="33" t="s">
        <v>4805</v>
      </c>
      <c r="B388" s="33">
        <v>7042704</v>
      </c>
      <c r="C388" s="33">
        <v>7042724</v>
      </c>
      <c r="D388" s="33">
        <v>2</v>
      </c>
      <c r="E388" s="33" t="s">
        <v>5088</v>
      </c>
      <c r="F388" s="33" t="s">
        <v>116</v>
      </c>
      <c r="G388" s="33" t="s">
        <v>20</v>
      </c>
      <c r="H388" s="33">
        <v>0.22420219412183101</v>
      </c>
      <c r="I388" s="33">
        <v>1.3506288326235299E-4</v>
      </c>
      <c r="J388" s="33">
        <v>4.0210711798447296E-3</v>
      </c>
      <c r="K388" s="33" t="s">
        <v>5089</v>
      </c>
      <c r="L388" s="33">
        <v>0.66036399999999995</v>
      </c>
    </row>
    <row r="389" spans="1:12">
      <c r="A389" s="33" t="s">
        <v>4805</v>
      </c>
      <c r="B389" s="33">
        <v>7056185</v>
      </c>
      <c r="C389" s="33">
        <v>7056218</v>
      </c>
      <c r="D389" s="33">
        <v>3</v>
      </c>
      <c r="E389" s="33" t="s">
        <v>5092</v>
      </c>
      <c r="F389" s="33" t="s">
        <v>161</v>
      </c>
      <c r="G389" s="33" t="s">
        <v>22</v>
      </c>
      <c r="H389" s="33">
        <v>0.38325012303061801</v>
      </c>
      <c r="I389" s="16">
        <v>1.47222573430947E-10</v>
      </c>
      <c r="J389" s="16">
        <v>1.9657880453416099E-8</v>
      </c>
      <c r="K389" s="33" t="s">
        <v>5093</v>
      </c>
      <c r="L389" s="33">
        <v>0.99788899999999903</v>
      </c>
    </row>
    <row r="390" spans="1:12">
      <c r="A390" s="33" t="s">
        <v>4805</v>
      </c>
      <c r="B390" s="33">
        <v>7240069</v>
      </c>
      <c r="C390" s="33">
        <v>7240083</v>
      </c>
      <c r="D390" s="33">
        <v>1</v>
      </c>
      <c r="E390" s="33" t="s">
        <v>5106</v>
      </c>
      <c r="F390" s="33" t="s">
        <v>79</v>
      </c>
      <c r="G390" s="33" t="s">
        <v>19</v>
      </c>
      <c r="H390" s="33">
        <v>0.55282879334689705</v>
      </c>
      <c r="I390" s="33">
        <v>3.8776939055362199E-4</v>
      </c>
      <c r="J390" s="33">
        <v>9.5509625392183207E-3</v>
      </c>
      <c r="K390" s="33" t="s">
        <v>5107</v>
      </c>
      <c r="L390" s="33">
        <v>0.64388100000000004</v>
      </c>
    </row>
    <row r="391" spans="1:12">
      <c r="A391" s="33" t="s">
        <v>4805</v>
      </c>
      <c r="B391" s="33">
        <v>7260973</v>
      </c>
      <c r="C391" s="33">
        <v>7260983</v>
      </c>
      <c r="D391" s="33">
        <v>1</v>
      </c>
      <c r="E391" s="33" t="s">
        <v>5108</v>
      </c>
      <c r="F391" s="33" t="s">
        <v>79</v>
      </c>
      <c r="G391" s="33" t="s">
        <v>20</v>
      </c>
      <c r="H391" s="33">
        <v>0.38524050342400601</v>
      </c>
      <c r="I391" s="16">
        <v>3.2406538217379899E-5</v>
      </c>
      <c r="J391" s="33">
        <v>1.29901502540648E-3</v>
      </c>
      <c r="K391" s="33" t="s">
        <v>5109</v>
      </c>
      <c r="L391" s="33">
        <v>0.24257300000000001</v>
      </c>
    </row>
    <row r="392" spans="1:12">
      <c r="A392" s="33" t="s">
        <v>4805</v>
      </c>
      <c r="B392" s="33">
        <v>7445370</v>
      </c>
      <c r="C392" s="33">
        <v>7445391</v>
      </c>
      <c r="D392" s="33">
        <v>2</v>
      </c>
      <c r="E392" s="33" t="s">
        <v>5125</v>
      </c>
      <c r="F392" s="33" t="s">
        <v>169</v>
      </c>
      <c r="G392" s="33" t="s">
        <v>20</v>
      </c>
      <c r="H392" s="33">
        <v>0.23256069898197601</v>
      </c>
      <c r="I392" s="33">
        <v>3.3353046292813898E-4</v>
      </c>
      <c r="J392" s="33">
        <v>8.4877275067978299E-3</v>
      </c>
      <c r="K392" s="33" t="s">
        <v>5126</v>
      </c>
      <c r="L392" s="33">
        <v>0.489206999999999</v>
      </c>
    </row>
    <row r="393" spans="1:12">
      <c r="A393" s="33" t="s">
        <v>4805</v>
      </c>
      <c r="B393" s="33">
        <v>7548770</v>
      </c>
      <c r="C393" s="33">
        <v>7548782</v>
      </c>
      <c r="D393" s="33">
        <v>2</v>
      </c>
      <c r="E393" s="33" t="s">
        <v>5131</v>
      </c>
      <c r="F393" s="33" t="s">
        <v>113</v>
      </c>
      <c r="G393" s="33" t="s">
        <v>20</v>
      </c>
      <c r="H393" s="33">
        <v>-0.17852477850745799</v>
      </c>
      <c r="I393" s="33">
        <v>1.8096295047531101E-3</v>
      </c>
      <c r="J393" s="33">
        <v>3.0743650284351401E-2</v>
      </c>
      <c r="K393" s="33" t="s">
        <v>5132</v>
      </c>
      <c r="L393" s="33">
        <v>0.199711</v>
      </c>
    </row>
    <row r="394" spans="1:12">
      <c r="A394" s="33" t="s">
        <v>4805</v>
      </c>
      <c r="B394" s="33">
        <v>7807196</v>
      </c>
      <c r="C394" s="33">
        <v>7807265</v>
      </c>
      <c r="D394" s="33">
        <v>3</v>
      </c>
      <c r="E394" s="33" t="s">
        <v>5157</v>
      </c>
      <c r="F394" s="33" t="s">
        <v>84</v>
      </c>
      <c r="G394" s="33" t="s">
        <v>19</v>
      </c>
      <c r="H394" s="33">
        <v>-0.247696453356887</v>
      </c>
      <c r="I394" s="33">
        <v>1.7617127057341501E-3</v>
      </c>
      <c r="J394" s="33">
        <v>3.0096334329436002E-2</v>
      </c>
      <c r="K394" s="33" t="s">
        <v>5158</v>
      </c>
      <c r="L394" s="33">
        <v>0.25449099999999902</v>
      </c>
    </row>
    <row r="395" spans="1:12">
      <c r="A395" s="33" t="s">
        <v>4805</v>
      </c>
      <c r="B395" s="33">
        <v>7814163</v>
      </c>
      <c r="C395" s="33">
        <v>7814181</v>
      </c>
      <c r="D395" s="33">
        <v>2</v>
      </c>
      <c r="E395" s="33" t="s">
        <v>5159</v>
      </c>
      <c r="F395" s="33" t="s">
        <v>76</v>
      </c>
      <c r="G395" s="33" t="s">
        <v>18</v>
      </c>
      <c r="H395" s="33">
        <v>-0.92827024653947598</v>
      </c>
      <c r="I395" s="16">
        <v>4.71251719802184E-6</v>
      </c>
      <c r="J395" s="33">
        <v>2.4702451261083701E-4</v>
      </c>
      <c r="K395" s="33" t="s">
        <v>5160</v>
      </c>
      <c r="L395" s="33">
        <v>1</v>
      </c>
    </row>
    <row r="396" spans="1:12">
      <c r="A396" s="33" t="s">
        <v>4805</v>
      </c>
      <c r="B396" s="33">
        <v>7862793</v>
      </c>
      <c r="C396" s="33">
        <v>7862803</v>
      </c>
      <c r="D396" s="33">
        <v>1</v>
      </c>
      <c r="E396" s="33" t="s">
        <v>5167</v>
      </c>
      <c r="F396" s="33" t="s">
        <v>93</v>
      </c>
      <c r="G396" s="33" t="s">
        <v>22</v>
      </c>
      <c r="H396" s="33">
        <v>-0.27386824449734198</v>
      </c>
      <c r="I396" s="16">
        <v>4.3232142372378198E-5</v>
      </c>
      <c r="J396" s="33">
        <v>1.5688918885786701E-3</v>
      </c>
      <c r="K396" s="33" t="s">
        <v>5168</v>
      </c>
      <c r="L396" s="33">
        <v>0.57218400000000003</v>
      </c>
    </row>
    <row r="397" spans="1:12">
      <c r="A397" s="33" t="s">
        <v>4805</v>
      </c>
      <c r="B397" s="33">
        <v>7952816</v>
      </c>
      <c r="C397" s="33">
        <v>7952828</v>
      </c>
      <c r="D397" s="33">
        <v>1</v>
      </c>
      <c r="E397" s="33" t="s">
        <v>5173</v>
      </c>
      <c r="F397" s="33" t="s">
        <v>79</v>
      </c>
      <c r="G397" s="33" t="s">
        <v>20</v>
      </c>
      <c r="H397" s="33">
        <v>-0.35264398437303301</v>
      </c>
      <c r="I397" s="33">
        <v>1.0340921068169601E-4</v>
      </c>
      <c r="J397" s="33">
        <v>3.1869783372404001E-3</v>
      </c>
      <c r="K397" s="33" t="s">
        <v>5174</v>
      </c>
      <c r="L397" s="33">
        <v>0.73479499999999998</v>
      </c>
    </row>
    <row r="398" spans="1:12">
      <c r="A398" s="33" t="s">
        <v>4805</v>
      </c>
      <c r="B398" s="33">
        <v>8330526</v>
      </c>
      <c r="C398" s="33">
        <v>8330551</v>
      </c>
      <c r="D398" s="33">
        <v>3</v>
      </c>
      <c r="E398" s="33" t="s">
        <v>5209</v>
      </c>
      <c r="F398" s="33" t="s">
        <v>161</v>
      </c>
      <c r="G398" s="33" t="s">
        <v>21</v>
      </c>
      <c r="H398" s="33">
        <v>0.17885526217075901</v>
      </c>
      <c r="I398" s="33">
        <v>7.3621217505753702E-4</v>
      </c>
      <c r="J398" s="33">
        <v>1.55696181711306E-2</v>
      </c>
      <c r="K398" s="33" t="s">
        <v>5210</v>
      </c>
      <c r="L398" s="33">
        <v>0.28496700000000003</v>
      </c>
    </row>
    <row r="399" spans="1:12">
      <c r="A399" s="33" t="s">
        <v>4805</v>
      </c>
      <c r="B399" s="33">
        <v>8569555</v>
      </c>
      <c r="C399" s="33">
        <v>8569566</v>
      </c>
      <c r="D399" s="33">
        <v>1</v>
      </c>
      <c r="E399" s="33" t="s">
        <v>5219</v>
      </c>
      <c r="F399" s="33" t="s">
        <v>79</v>
      </c>
      <c r="G399" s="33" t="s">
        <v>20</v>
      </c>
      <c r="H399" s="33">
        <v>-0.20677079305503501</v>
      </c>
      <c r="I399" s="33">
        <v>3.0774678485601002E-3</v>
      </c>
      <c r="J399" s="33">
        <v>4.3868945243930799E-2</v>
      </c>
      <c r="K399" s="33" t="s">
        <v>5220</v>
      </c>
      <c r="L399" s="33">
        <v>0.12784799999999999</v>
      </c>
    </row>
    <row r="400" spans="1:12">
      <c r="A400" s="33" t="s">
        <v>4805</v>
      </c>
      <c r="B400" s="33">
        <v>8669391</v>
      </c>
      <c r="C400" s="33">
        <v>8669408</v>
      </c>
      <c r="D400" s="33">
        <v>1</v>
      </c>
      <c r="E400" s="33" t="s">
        <v>5229</v>
      </c>
      <c r="F400" s="33" t="s">
        <v>93</v>
      </c>
      <c r="G400" s="33" t="s">
        <v>20</v>
      </c>
      <c r="H400" s="33">
        <v>0.22653035710688299</v>
      </c>
      <c r="I400" s="33">
        <v>5.3109593695886501E-3</v>
      </c>
      <c r="J400" s="33">
        <v>6.3617409792357804E-2</v>
      </c>
      <c r="K400" s="33" t="s">
        <v>5230</v>
      </c>
      <c r="L400" s="33">
        <v>7.3502499999999998E-2</v>
      </c>
    </row>
    <row r="401" spans="1:12">
      <c r="A401" s="33" t="s">
        <v>4805</v>
      </c>
      <c r="B401" s="33">
        <v>8791313</v>
      </c>
      <c r="C401" s="33">
        <v>8791325</v>
      </c>
      <c r="D401" s="33">
        <v>1</v>
      </c>
      <c r="E401" s="33" t="s">
        <v>5239</v>
      </c>
      <c r="F401" s="33" t="s">
        <v>79</v>
      </c>
      <c r="G401" s="33" t="s">
        <v>18</v>
      </c>
      <c r="H401" s="33">
        <v>-0.49461145748920599</v>
      </c>
      <c r="I401" s="16">
        <v>5.8947398016853901E-5</v>
      </c>
      <c r="J401" s="33">
        <v>1.9863977584470599E-3</v>
      </c>
      <c r="K401" s="33" t="s">
        <v>5238</v>
      </c>
      <c r="L401" s="33">
        <v>0.42269200000000001</v>
      </c>
    </row>
    <row r="402" spans="1:12">
      <c r="A402" s="33" t="s">
        <v>4805</v>
      </c>
      <c r="B402" s="33">
        <v>8791313</v>
      </c>
      <c r="C402" s="33">
        <v>8791325</v>
      </c>
      <c r="D402" s="33">
        <v>1</v>
      </c>
      <c r="E402" s="33" t="s">
        <v>5239</v>
      </c>
      <c r="F402" s="33" t="s">
        <v>79</v>
      </c>
      <c r="G402" s="33" t="s">
        <v>18</v>
      </c>
      <c r="H402" s="33">
        <v>-0.63379851606316795</v>
      </c>
      <c r="I402" s="16">
        <v>5.45558342600333E-8</v>
      </c>
      <c r="J402" s="16">
        <v>4.7798704502397704E-6</v>
      </c>
      <c r="K402" s="33" t="s">
        <v>5240</v>
      </c>
      <c r="L402" s="33">
        <v>0.34596300000000002</v>
      </c>
    </row>
    <row r="403" spans="1:12">
      <c r="A403" s="33" t="s">
        <v>4805</v>
      </c>
      <c r="B403" s="33">
        <v>8987734</v>
      </c>
      <c r="C403" s="33">
        <v>8987748</v>
      </c>
      <c r="D403" s="33">
        <v>1</v>
      </c>
      <c r="E403" s="33" t="s">
        <v>5251</v>
      </c>
      <c r="F403" s="33" t="s">
        <v>79</v>
      </c>
      <c r="G403" s="33" t="s">
        <v>19</v>
      </c>
      <c r="H403" s="33">
        <v>-0.18881230032554899</v>
      </c>
      <c r="I403" s="33">
        <v>4.2215697931792598E-3</v>
      </c>
      <c r="J403" s="33">
        <v>5.4853575299933101E-2</v>
      </c>
      <c r="K403" s="33" t="s">
        <v>5252</v>
      </c>
      <c r="L403" s="33">
        <v>0.114047</v>
      </c>
    </row>
    <row r="404" spans="1:12">
      <c r="A404" s="33" t="s">
        <v>4805</v>
      </c>
      <c r="B404" s="33">
        <v>9743283</v>
      </c>
      <c r="C404" s="33">
        <v>9743293</v>
      </c>
      <c r="D404" s="33">
        <v>1</v>
      </c>
      <c r="E404" s="33" t="s">
        <v>5296</v>
      </c>
      <c r="F404" s="33" t="s">
        <v>79</v>
      </c>
      <c r="G404" s="33" t="s">
        <v>19</v>
      </c>
      <c r="H404" s="33">
        <v>0.26060851630453702</v>
      </c>
      <c r="I404" s="16">
        <v>1.1131502460553E-5</v>
      </c>
      <c r="J404" s="33">
        <v>5.1719321659523696E-4</v>
      </c>
      <c r="K404" s="33" t="s">
        <v>5297</v>
      </c>
      <c r="L404" s="33">
        <v>0.27403699999999998</v>
      </c>
    </row>
    <row r="405" spans="1:12">
      <c r="A405" s="33" t="s">
        <v>4805</v>
      </c>
      <c r="B405" s="33">
        <v>10231291</v>
      </c>
      <c r="C405" s="33">
        <v>10231315</v>
      </c>
      <c r="D405" s="33">
        <v>2</v>
      </c>
      <c r="E405" s="33" t="s">
        <v>5337</v>
      </c>
      <c r="F405" s="33" t="s">
        <v>116</v>
      </c>
      <c r="G405" s="33" t="s">
        <v>8648</v>
      </c>
      <c r="H405" s="33">
        <v>0.20982599405526101</v>
      </c>
      <c r="I405" s="33">
        <v>4.4702074659468101E-3</v>
      </c>
      <c r="J405" s="33">
        <v>5.6997468583475701E-2</v>
      </c>
      <c r="K405" s="33" t="s">
        <v>5338</v>
      </c>
      <c r="L405" s="33">
        <v>0.11025399999999901</v>
      </c>
    </row>
    <row r="406" spans="1:12">
      <c r="A406" s="33" t="s">
        <v>4805</v>
      </c>
      <c r="B406" s="33">
        <v>10469677</v>
      </c>
      <c r="C406" s="33">
        <v>10469688</v>
      </c>
      <c r="D406" s="33">
        <v>1</v>
      </c>
      <c r="E406" s="33" t="s">
        <v>5357</v>
      </c>
      <c r="F406" s="33" t="s">
        <v>79</v>
      </c>
      <c r="G406" s="33" t="s">
        <v>20</v>
      </c>
      <c r="H406" s="33">
        <v>0.46723637521043998</v>
      </c>
      <c r="I406" s="33">
        <v>2.70985831817181E-3</v>
      </c>
      <c r="J406" s="33">
        <v>4.0188961288833598E-2</v>
      </c>
      <c r="K406" s="33" t="s">
        <v>5358</v>
      </c>
      <c r="L406" s="33">
        <v>0.23103699999999999</v>
      </c>
    </row>
    <row r="407" spans="1:12">
      <c r="A407" s="33" t="s">
        <v>4805</v>
      </c>
      <c r="B407" s="33">
        <v>10890902</v>
      </c>
      <c r="C407" s="33">
        <v>10890913</v>
      </c>
      <c r="D407" s="33">
        <v>1</v>
      </c>
      <c r="E407" s="33" t="s">
        <v>5385</v>
      </c>
      <c r="F407" s="33" t="s">
        <v>79</v>
      </c>
      <c r="G407" s="33" t="s">
        <v>20</v>
      </c>
      <c r="H407" s="33">
        <v>0.25603855927164598</v>
      </c>
      <c r="I407" s="33">
        <v>7.2042587514133602E-3</v>
      </c>
      <c r="J407" s="33">
        <v>7.8479074462554393E-2</v>
      </c>
      <c r="K407" s="33" t="s">
        <v>5386</v>
      </c>
      <c r="L407" s="33">
        <v>8.77468E-2</v>
      </c>
    </row>
    <row r="408" spans="1:12">
      <c r="A408" s="33" t="s">
        <v>4805</v>
      </c>
      <c r="B408" s="33">
        <v>11211932</v>
      </c>
      <c r="C408" s="33">
        <v>11211948</v>
      </c>
      <c r="D408" s="33">
        <v>3</v>
      </c>
      <c r="E408" s="33" t="s">
        <v>5395</v>
      </c>
      <c r="F408" s="33" t="s">
        <v>2123</v>
      </c>
      <c r="G408" s="33" t="s">
        <v>20</v>
      </c>
      <c r="H408" s="33">
        <v>-0.33450538049525202</v>
      </c>
      <c r="I408" s="16">
        <v>1.06515453560717E-9</v>
      </c>
      <c r="J408" s="16">
        <v>1.16653442265692E-7</v>
      </c>
      <c r="K408" s="33" t="s">
        <v>5396</v>
      </c>
      <c r="L408" s="33">
        <v>0.99970199999999998</v>
      </c>
    </row>
    <row r="409" spans="1:12">
      <c r="A409" s="33" t="s">
        <v>4805</v>
      </c>
      <c r="B409" s="33">
        <v>11519432</v>
      </c>
      <c r="C409" s="33">
        <v>11519450</v>
      </c>
      <c r="D409" s="33">
        <v>2</v>
      </c>
      <c r="E409" s="33" t="s">
        <v>5414</v>
      </c>
      <c r="F409" s="33" t="s">
        <v>169</v>
      </c>
      <c r="G409" s="33" t="s">
        <v>19</v>
      </c>
      <c r="H409" s="33">
        <v>0.14265655305461999</v>
      </c>
      <c r="I409" s="33">
        <v>5.5219194853099503E-3</v>
      </c>
      <c r="J409" s="33">
        <v>6.51267926988576E-2</v>
      </c>
      <c r="K409" s="33" t="s">
        <v>5415</v>
      </c>
      <c r="L409" s="33">
        <v>9.3539399999999995E-2</v>
      </c>
    </row>
    <row r="410" spans="1:12">
      <c r="A410" s="33" t="s">
        <v>4805</v>
      </c>
      <c r="B410" s="33">
        <v>11650057</v>
      </c>
      <c r="C410" s="33">
        <v>11650076</v>
      </c>
      <c r="D410" s="33">
        <v>1</v>
      </c>
      <c r="E410" s="33" t="s">
        <v>5433</v>
      </c>
      <c r="F410" s="33" t="s">
        <v>93</v>
      </c>
      <c r="G410" s="33" t="s">
        <v>22</v>
      </c>
      <c r="H410" s="33">
        <v>-0.329833859425123</v>
      </c>
      <c r="I410" s="16">
        <v>7.8109065993494002E-6</v>
      </c>
      <c r="J410" s="33">
        <v>3.8323432139047899E-4</v>
      </c>
      <c r="K410" s="33" t="s">
        <v>5434</v>
      </c>
      <c r="L410" s="33">
        <v>0.25167499999999998</v>
      </c>
    </row>
    <row r="411" spans="1:12">
      <c r="A411" s="33" t="s">
        <v>4805</v>
      </c>
      <c r="B411" s="33">
        <v>12293106</v>
      </c>
      <c r="C411" s="33">
        <v>12293138</v>
      </c>
      <c r="D411" s="33">
        <v>2</v>
      </c>
      <c r="E411" s="33" t="s">
        <v>5472</v>
      </c>
      <c r="F411" s="33" t="s">
        <v>76</v>
      </c>
      <c r="G411" s="33" t="s">
        <v>20</v>
      </c>
      <c r="H411" s="33">
        <v>0.38534753931013199</v>
      </c>
      <c r="I411" s="33">
        <v>4.53321882340182E-4</v>
      </c>
      <c r="J411" s="33">
        <v>1.07268219516817E-2</v>
      </c>
      <c r="K411" s="33" t="s">
        <v>5473</v>
      </c>
      <c r="L411" s="33">
        <v>0.470139999999999</v>
      </c>
    </row>
    <row r="412" spans="1:12">
      <c r="A412" s="33" t="s">
        <v>4805</v>
      </c>
      <c r="B412" s="33">
        <v>12335225</v>
      </c>
      <c r="C412" s="33">
        <v>12335243</v>
      </c>
      <c r="D412" s="33">
        <v>4</v>
      </c>
      <c r="E412" s="33" t="s">
        <v>5474</v>
      </c>
      <c r="F412" s="33" t="s">
        <v>369</v>
      </c>
      <c r="G412" s="33" t="s">
        <v>22</v>
      </c>
      <c r="H412" s="33">
        <v>-0.24813544020801701</v>
      </c>
      <c r="I412" s="33">
        <v>1.0585085668887199E-4</v>
      </c>
      <c r="J412" s="33">
        <v>3.2459165203642501E-3</v>
      </c>
      <c r="K412" s="33" t="s">
        <v>5475</v>
      </c>
      <c r="L412" s="33">
        <v>0.46495999999999998</v>
      </c>
    </row>
    <row r="413" spans="1:12">
      <c r="A413" s="33" t="s">
        <v>4805</v>
      </c>
      <c r="B413" s="33">
        <v>12336368</v>
      </c>
      <c r="C413" s="33">
        <v>12336391</v>
      </c>
      <c r="D413" s="33">
        <v>3</v>
      </c>
      <c r="E413" s="33" t="s">
        <v>5476</v>
      </c>
      <c r="F413" s="33" t="s">
        <v>231</v>
      </c>
      <c r="G413" s="33" t="s">
        <v>20</v>
      </c>
      <c r="H413" s="33">
        <v>0.37291770075054798</v>
      </c>
      <c r="I413" s="16">
        <v>7.2455410355154497E-9</v>
      </c>
      <c r="J413" s="16">
        <v>7.1672424469058503E-7</v>
      </c>
      <c r="K413" s="33" t="s">
        <v>5477</v>
      </c>
      <c r="L413" s="33">
        <v>0.99982299999999902</v>
      </c>
    </row>
    <row r="414" spans="1:12">
      <c r="A414" s="33" t="s">
        <v>4805</v>
      </c>
      <c r="B414" s="33">
        <v>12444351</v>
      </c>
      <c r="C414" s="33">
        <v>12444361</v>
      </c>
      <c r="D414" s="33">
        <v>1</v>
      </c>
      <c r="E414" s="33" t="s">
        <v>5482</v>
      </c>
      <c r="F414" s="33" t="s">
        <v>93</v>
      </c>
      <c r="G414" s="33" t="s">
        <v>20</v>
      </c>
      <c r="H414" s="33">
        <v>-0.31151733833185002</v>
      </c>
      <c r="I414" s="16">
        <v>2.43643557678366E-5</v>
      </c>
      <c r="J414" s="33">
        <v>1.0028630464707501E-3</v>
      </c>
      <c r="K414" s="33" t="s">
        <v>5483</v>
      </c>
      <c r="L414" s="33">
        <v>0.80024899999999999</v>
      </c>
    </row>
    <row r="415" spans="1:12">
      <c r="A415" s="33" t="s">
        <v>4805</v>
      </c>
      <c r="B415" s="33">
        <v>12984026</v>
      </c>
      <c r="C415" s="33">
        <v>12984042</v>
      </c>
      <c r="D415" s="33">
        <v>1</v>
      </c>
      <c r="E415" s="33" t="s">
        <v>5511</v>
      </c>
      <c r="F415" s="33" t="s">
        <v>79</v>
      </c>
      <c r="G415" s="33" t="s">
        <v>22</v>
      </c>
      <c r="H415" s="33">
        <v>0.40176793943376399</v>
      </c>
      <c r="I415" s="33">
        <v>9.0901468921598602E-4</v>
      </c>
      <c r="J415" s="33">
        <v>1.8159567065021601E-2</v>
      </c>
      <c r="K415" s="33" t="s">
        <v>5512</v>
      </c>
      <c r="L415" s="33">
        <v>0.34553800000000001</v>
      </c>
    </row>
    <row r="416" spans="1:12">
      <c r="A416" s="33" t="s">
        <v>4805</v>
      </c>
      <c r="B416" s="33">
        <v>13139816</v>
      </c>
      <c r="C416" s="33">
        <v>13139833</v>
      </c>
      <c r="D416" s="33">
        <v>2</v>
      </c>
      <c r="E416" s="33" t="s">
        <v>5522</v>
      </c>
      <c r="F416" s="33" t="s">
        <v>76</v>
      </c>
      <c r="G416" s="33" t="s">
        <v>19</v>
      </c>
      <c r="H416" s="33">
        <v>0.22821393400034201</v>
      </c>
      <c r="I416" s="33">
        <v>1.83465536059432E-3</v>
      </c>
      <c r="J416" s="33">
        <v>3.0922641191511099E-2</v>
      </c>
      <c r="K416" s="33" t="s">
        <v>5523</v>
      </c>
      <c r="L416" s="33">
        <v>0.19307099999999999</v>
      </c>
    </row>
    <row r="417" spans="1:12">
      <c r="A417" s="33" t="s">
        <v>4805</v>
      </c>
      <c r="B417" s="33">
        <v>13234821</v>
      </c>
      <c r="C417" s="33">
        <v>13234879</v>
      </c>
      <c r="D417" s="33">
        <v>6</v>
      </c>
      <c r="E417" s="33" t="s">
        <v>5535</v>
      </c>
      <c r="F417" s="33" t="s">
        <v>5536</v>
      </c>
      <c r="G417" s="33" t="s">
        <v>21</v>
      </c>
      <c r="H417" s="33">
        <v>-0.27244916765997401</v>
      </c>
      <c r="I417" s="16">
        <v>8.0991372067012299E-7</v>
      </c>
      <c r="J417" s="16">
        <v>5.8437657045527798E-5</v>
      </c>
      <c r="K417" s="33" t="s">
        <v>5537</v>
      </c>
      <c r="L417" s="33">
        <v>0.95994500000000005</v>
      </c>
    </row>
    <row r="418" spans="1:12">
      <c r="A418" s="33" t="s">
        <v>4805</v>
      </c>
      <c r="B418" s="33">
        <v>13532522</v>
      </c>
      <c r="C418" s="33">
        <v>13532538</v>
      </c>
      <c r="D418" s="33">
        <v>5</v>
      </c>
      <c r="E418" s="33" t="s">
        <v>5557</v>
      </c>
      <c r="F418" s="33" t="s">
        <v>2320</v>
      </c>
      <c r="G418" s="33" t="s">
        <v>20</v>
      </c>
      <c r="H418" s="33">
        <v>-0.18799189101955099</v>
      </c>
      <c r="I418" s="33">
        <v>1.0898698126921901E-3</v>
      </c>
      <c r="J418" s="33">
        <v>2.09535158659599E-2</v>
      </c>
      <c r="K418" s="33" t="s">
        <v>5559</v>
      </c>
      <c r="L418" s="33">
        <v>0.27811399999999997</v>
      </c>
    </row>
    <row r="419" spans="1:12">
      <c r="A419" s="33" t="s">
        <v>4805</v>
      </c>
      <c r="B419" s="33">
        <v>13557840</v>
      </c>
      <c r="C419" s="33">
        <v>13557854</v>
      </c>
      <c r="D419" s="33">
        <v>2</v>
      </c>
      <c r="E419" s="33" t="s">
        <v>5565</v>
      </c>
      <c r="F419" s="33" t="s">
        <v>169</v>
      </c>
      <c r="G419" s="33" t="s">
        <v>20</v>
      </c>
      <c r="H419" s="33">
        <v>0.153494215957199</v>
      </c>
      <c r="I419" s="33">
        <v>7.73784487375397E-3</v>
      </c>
      <c r="J419" s="33">
        <v>8.1121713864500997E-2</v>
      </c>
      <c r="K419" s="33" t="s">
        <v>5566</v>
      </c>
      <c r="L419" s="33">
        <v>7.4347499999999997E-2</v>
      </c>
    </row>
    <row r="420" spans="1:12">
      <c r="A420" s="33" t="s">
        <v>4805</v>
      </c>
      <c r="B420" s="33">
        <v>13664967</v>
      </c>
      <c r="C420" s="33">
        <v>13664984</v>
      </c>
      <c r="D420" s="33">
        <v>1</v>
      </c>
      <c r="E420" s="33" t="s">
        <v>5574</v>
      </c>
      <c r="F420" s="33" t="s">
        <v>79</v>
      </c>
      <c r="G420" s="33" t="s">
        <v>22</v>
      </c>
      <c r="H420" s="33">
        <v>0.34440038308745802</v>
      </c>
      <c r="I420" s="16">
        <v>2.50997232549471E-6</v>
      </c>
      <c r="J420" s="33">
        <v>1.4386598385288801E-4</v>
      </c>
      <c r="K420" s="33" t="s">
        <v>5575</v>
      </c>
      <c r="L420" s="33">
        <v>0.94206499999999904</v>
      </c>
    </row>
    <row r="421" spans="1:12">
      <c r="A421" s="33" t="s">
        <v>4805</v>
      </c>
      <c r="B421" s="33">
        <v>13959545</v>
      </c>
      <c r="C421" s="33">
        <v>13959566</v>
      </c>
      <c r="D421" s="33">
        <v>4</v>
      </c>
      <c r="E421" s="33" t="s">
        <v>5604</v>
      </c>
      <c r="F421" s="33" t="s">
        <v>423</v>
      </c>
      <c r="G421" s="33" t="s">
        <v>22</v>
      </c>
      <c r="H421" s="33">
        <v>0.20983944522707501</v>
      </c>
      <c r="I421" s="16">
        <v>3.4006853888197399E-5</v>
      </c>
      <c r="J421" s="33">
        <v>1.3349898912771801E-3</v>
      </c>
      <c r="K421" s="33" t="s">
        <v>5605</v>
      </c>
      <c r="L421" s="33">
        <v>0.87031999999999998</v>
      </c>
    </row>
    <row r="422" spans="1:12">
      <c r="A422" s="33" t="s">
        <v>4805</v>
      </c>
      <c r="B422" s="33">
        <v>14244770</v>
      </c>
      <c r="C422" s="33">
        <v>14244787</v>
      </c>
      <c r="D422" s="33">
        <v>1</v>
      </c>
      <c r="E422" s="33" t="s">
        <v>5614</v>
      </c>
      <c r="F422" s="33" t="s">
        <v>79</v>
      </c>
      <c r="G422" s="33" t="s">
        <v>19</v>
      </c>
      <c r="H422" s="33">
        <v>0.23591798408358</v>
      </c>
      <c r="I422" s="33">
        <v>7.5811955100088101E-3</v>
      </c>
      <c r="J422" s="33">
        <v>8.0287384064902795E-2</v>
      </c>
      <c r="K422" s="33" t="s">
        <v>5615</v>
      </c>
      <c r="L422" s="33">
        <v>7.9385600000000001E-2</v>
      </c>
    </row>
    <row r="423" spans="1:12">
      <c r="A423" s="33" t="s">
        <v>4805</v>
      </c>
      <c r="B423" s="33">
        <v>14272717</v>
      </c>
      <c r="C423" s="33">
        <v>14272727</v>
      </c>
      <c r="D423" s="33">
        <v>1</v>
      </c>
      <c r="E423" s="33" t="s">
        <v>5616</v>
      </c>
      <c r="F423" s="33" t="s">
        <v>79</v>
      </c>
      <c r="G423" s="33" t="s">
        <v>22</v>
      </c>
      <c r="H423" s="33">
        <v>0.338967593796695</v>
      </c>
      <c r="I423" s="33">
        <v>1.50684768308397E-3</v>
      </c>
      <c r="J423" s="33">
        <v>2.6709528440329401E-2</v>
      </c>
      <c r="K423" s="33" t="s">
        <v>5618</v>
      </c>
      <c r="L423" s="33">
        <v>0.24921699999999999</v>
      </c>
    </row>
    <row r="424" spans="1:12">
      <c r="A424" s="33" t="s">
        <v>4805</v>
      </c>
      <c r="B424" s="33">
        <v>14290501</v>
      </c>
      <c r="C424" s="33">
        <v>14290522</v>
      </c>
      <c r="D424" s="33">
        <v>2</v>
      </c>
      <c r="E424" s="33" t="s">
        <v>5619</v>
      </c>
      <c r="F424" s="33" t="s">
        <v>191</v>
      </c>
      <c r="G424" s="33" t="s">
        <v>20</v>
      </c>
      <c r="H424" s="33">
        <v>0.23756696729988999</v>
      </c>
      <c r="I424" s="16">
        <v>6.9273702299917398E-5</v>
      </c>
      <c r="J424" s="33">
        <v>2.2965168443534801E-3</v>
      </c>
      <c r="K424" s="33" t="s">
        <v>5620</v>
      </c>
      <c r="L424" s="33">
        <v>0.92358099999999999</v>
      </c>
    </row>
    <row r="425" spans="1:12">
      <c r="A425" s="33" t="s">
        <v>4805</v>
      </c>
      <c r="B425" s="33">
        <v>14305518</v>
      </c>
      <c r="C425" s="33">
        <v>14305536</v>
      </c>
      <c r="D425" s="33">
        <v>1</v>
      </c>
      <c r="E425" s="33" t="s">
        <v>5621</v>
      </c>
      <c r="F425" s="33" t="s">
        <v>93</v>
      </c>
      <c r="G425" s="33" t="s">
        <v>20</v>
      </c>
      <c r="H425" s="33">
        <v>0.479517496498374</v>
      </c>
      <c r="I425" s="33">
        <v>7.3339232625565199E-3</v>
      </c>
      <c r="J425" s="33">
        <v>7.9188294664188599E-2</v>
      </c>
      <c r="K425" s="33" t="s">
        <v>5622</v>
      </c>
      <c r="L425" s="33">
        <v>0.1139</v>
      </c>
    </row>
    <row r="426" spans="1:12">
      <c r="A426" s="33" t="s">
        <v>4805</v>
      </c>
      <c r="B426" s="33">
        <v>14347006</v>
      </c>
      <c r="C426" s="33">
        <v>14347018</v>
      </c>
      <c r="D426" s="33">
        <v>1</v>
      </c>
      <c r="E426" s="33" t="s">
        <v>5623</v>
      </c>
      <c r="F426" s="33" t="s">
        <v>79</v>
      </c>
      <c r="G426" s="33" t="s">
        <v>22</v>
      </c>
      <c r="H426" s="33">
        <v>-0.36593967525247201</v>
      </c>
      <c r="I426" s="33">
        <v>1.83716699512228E-3</v>
      </c>
      <c r="J426" s="33">
        <v>3.0922641191511099E-2</v>
      </c>
      <c r="K426" s="33" t="s">
        <v>5624</v>
      </c>
      <c r="L426" s="33">
        <v>0</v>
      </c>
    </row>
    <row r="427" spans="1:12">
      <c r="A427" s="33" t="s">
        <v>4805</v>
      </c>
      <c r="B427" s="33">
        <v>14399852</v>
      </c>
      <c r="C427" s="33">
        <v>14399862</v>
      </c>
      <c r="D427" s="33">
        <v>1</v>
      </c>
      <c r="E427" s="33" t="s">
        <v>5627</v>
      </c>
      <c r="F427" s="33" t="s">
        <v>93</v>
      </c>
      <c r="G427" s="33" t="s">
        <v>19</v>
      </c>
      <c r="H427" s="33">
        <v>-0.32179873171832701</v>
      </c>
      <c r="I427" s="16">
        <v>8.8862060183363193E-5</v>
      </c>
      <c r="J427" s="33">
        <v>2.8092320366214802E-3</v>
      </c>
      <c r="K427" s="33" t="s">
        <v>5626</v>
      </c>
      <c r="L427" s="33">
        <v>0.80728900000000003</v>
      </c>
    </row>
    <row r="428" spans="1:12">
      <c r="A428" s="33" t="s">
        <v>4805</v>
      </c>
      <c r="B428" s="33">
        <v>14534041</v>
      </c>
      <c r="C428" s="33">
        <v>14534051</v>
      </c>
      <c r="D428" s="33">
        <v>1</v>
      </c>
      <c r="E428" s="33" t="s">
        <v>5633</v>
      </c>
      <c r="F428" s="33" t="s">
        <v>79</v>
      </c>
      <c r="G428" s="33" t="s">
        <v>20</v>
      </c>
      <c r="H428" s="33">
        <v>-0.23100139822364099</v>
      </c>
      <c r="I428" s="33">
        <v>1.80896838182081E-3</v>
      </c>
      <c r="J428" s="33">
        <v>3.0743650284351401E-2</v>
      </c>
      <c r="K428" s="33" t="s">
        <v>5634</v>
      </c>
      <c r="L428" s="33">
        <v>0.18513299999999999</v>
      </c>
    </row>
    <row r="429" spans="1:12">
      <c r="A429" s="33" t="s">
        <v>4805</v>
      </c>
      <c r="B429" s="33">
        <v>14540328</v>
      </c>
      <c r="C429" s="33">
        <v>14540368</v>
      </c>
      <c r="D429" s="33">
        <v>2</v>
      </c>
      <c r="E429" s="33" t="s">
        <v>5635</v>
      </c>
      <c r="F429" s="33" t="s">
        <v>76</v>
      </c>
      <c r="G429" s="33" t="s">
        <v>22</v>
      </c>
      <c r="H429" s="33">
        <v>0.486235687785461</v>
      </c>
      <c r="I429" s="16">
        <v>3.4864116095864202E-5</v>
      </c>
      <c r="J429" s="33">
        <v>1.3376132507043701E-3</v>
      </c>
      <c r="K429" s="33" t="s">
        <v>5636</v>
      </c>
      <c r="L429" s="33">
        <v>0.78408800000000001</v>
      </c>
    </row>
    <row r="430" spans="1:12">
      <c r="A430" s="33" t="s">
        <v>4805</v>
      </c>
      <c r="B430" s="33">
        <v>15045322</v>
      </c>
      <c r="C430" s="33">
        <v>15045346</v>
      </c>
      <c r="D430" s="33">
        <v>2</v>
      </c>
      <c r="E430" s="33" t="s">
        <v>5656</v>
      </c>
      <c r="F430" s="33" t="s">
        <v>76</v>
      </c>
      <c r="G430" s="33" t="s">
        <v>22</v>
      </c>
      <c r="H430" s="33">
        <v>0.436940744292317</v>
      </c>
      <c r="I430" s="33">
        <v>1.3910281705959199E-4</v>
      </c>
      <c r="J430" s="33">
        <v>4.1015268126272904E-3</v>
      </c>
      <c r="K430" s="33" t="s">
        <v>5657</v>
      </c>
      <c r="L430" s="33">
        <v>0.75290500000000005</v>
      </c>
    </row>
    <row r="431" spans="1:12">
      <c r="A431" s="33" t="s">
        <v>4805</v>
      </c>
      <c r="B431" s="33">
        <v>15075049</v>
      </c>
      <c r="C431" s="33">
        <v>15075071</v>
      </c>
      <c r="D431" s="33">
        <v>2</v>
      </c>
      <c r="E431" s="33" t="s">
        <v>5658</v>
      </c>
      <c r="F431" s="33" t="s">
        <v>116</v>
      </c>
      <c r="G431" s="33" t="s">
        <v>22</v>
      </c>
      <c r="H431" s="33">
        <v>0.214120312818217</v>
      </c>
      <c r="I431" s="33">
        <v>2.7182408717820699E-3</v>
      </c>
      <c r="J431" s="33">
        <v>4.0188961288833598E-2</v>
      </c>
      <c r="K431" s="33" t="s">
        <v>5659</v>
      </c>
      <c r="L431" s="33">
        <v>0.208643</v>
      </c>
    </row>
    <row r="432" spans="1:12">
      <c r="A432" s="33" t="s">
        <v>4805</v>
      </c>
      <c r="B432" s="33">
        <v>15137047</v>
      </c>
      <c r="C432" s="33">
        <v>15137060</v>
      </c>
      <c r="D432" s="33">
        <v>1</v>
      </c>
      <c r="E432" s="33" t="s">
        <v>5669</v>
      </c>
      <c r="F432" s="33" t="s">
        <v>79</v>
      </c>
      <c r="G432" s="33" t="s">
        <v>20</v>
      </c>
      <c r="H432" s="33">
        <v>-0.27090388524022802</v>
      </c>
      <c r="I432" s="33">
        <v>4.7678279223618497E-3</v>
      </c>
      <c r="J432" s="33">
        <v>5.9433107007815497E-2</v>
      </c>
      <c r="K432" s="33" t="s">
        <v>5670</v>
      </c>
      <c r="L432" s="33">
        <v>0.102488</v>
      </c>
    </row>
    <row r="433" spans="1:12">
      <c r="A433" s="33" t="s">
        <v>4805</v>
      </c>
      <c r="B433" s="33">
        <v>15465894</v>
      </c>
      <c r="C433" s="33">
        <v>15465917</v>
      </c>
      <c r="D433" s="33">
        <v>3</v>
      </c>
      <c r="E433" s="33" t="s">
        <v>5695</v>
      </c>
      <c r="F433" s="33" t="s">
        <v>84</v>
      </c>
      <c r="G433" s="33" t="s">
        <v>21</v>
      </c>
      <c r="H433" s="33">
        <v>0.31198829258423899</v>
      </c>
      <c r="I433" s="16">
        <v>1.6023523543083701E-9</v>
      </c>
      <c r="J433" s="16">
        <v>1.72407491034619E-7</v>
      </c>
      <c r="K433" s="33" t="s">
        <v>5696</v>
      </c>
      <c r="L433" s="33">
        <v>0.98810499999999901</v>
      </c>
    </row>
    <row r="434" spans="1:12">
      <c r="A434" s="33" t="s">
        <v>4805</v>
      </c>
      <c r="B434" s="33">
        <v>15592800</v>
      </c>
      <c r="C434" s="33">
        <v>15592822</v>
      </c>
      <c r="D434" s="33">
        <v>5</v>
      </c>
      <c r="E434" s="33" t="s">
        <v>5701</v>
      </c>
      <c r="F434" s="33" t="s">
        <v>5702</v>
      </c>
      <c r="G434" s="33" t="s">
        <v>22</v>
      </c>
      <c r="H434" s="33">
        <v>0.26121381842971098</v>
      </c>
      <c r="I434" s="16">
        <v>2.0157409297623201E-6</v>
      </c>
      <c r="J434" s="33">
        <v>1.2120136394345399E-4</v>
      </c>
      <c r="K434" s="33" t="s">
        <v>5703</v>
      </c>
      <c r="L434" s="33">
        <v>0.98426999999999998</v>
      </c>
    </row>
    <row r="435" spans="1:12">
      <c r="A435" s="33" t="s">
        <v>4805</v>
      </c>
      <c r="B435" s="33">
        <v>15767234</v>
      </c>
      <c r="C435" s="33">
        <v>15767245</v>
      </c>
      <c r="D435" s="33">
        <v>1</v>
      </c>
      <c r="E435" s="33" t="s">
        <v>5709</v>
      </c>
      <c r="F435" s="33" t="s">
        <v>79</v>
      </c>
      <c r="G435" s="33" t="s">
        <v>20</v>
      </c>
      <c r="H435" s="33">
        <v>0.319455662391253</v>
      </c>
      <c r="I435" s="33">
        <v>1.99826245313017E-4</v>
      </c>
      <c r="J435" s="33">
        <v>5.5960473173732204E-3</v>
      </c>
      <c r="K435" s="33" t="s">
        <v>5710</v>
      </c>
      <c r="L435" s="33">
        <v>0.59456299999999995</v>
      </c>
    </row>
    <row r="436" spans="1:12">
      <c r="A436" s="33" t="s">
        <v>4805</v>
      </c>
      <c r="B436" s="33">
        <v>16091592</v>
      </c>
      <c r="C436" s="33">
        <v>16091628</v>
      </c>
      <c r="D436" s="33">
        <v>3</v>
      </c>
      <c r="E436" s="33" t="s">
        <v>5725</v>
      </c>
      <c r="F436" s="33" t="s">
        <v>161</v>
      </c>
      <c r="G436" s="33" t="s">
        <v>20</v>
      </c>
      <c r="H436" s="33">
        <v>0.21184657895391901</v>
      </c>
      <c r="I436" s="33">
        <v>1.633703505397E-4</v>
      </c>
      <c r="J436" s="33">
        <v>4.6602342319068801E-3</v>
      </c>
      <c r="K436" s="33" t="s">
        <v>5726</v>
      </c>
      <c r="L436" s="33">
        <v>0.511764</v>
      </c>
    </row>
    <row r="437" spans="1:12">
      <c r="A437" s="33" t="s">
        <v>4805</v>
      </c>
      <c r="B437" s="33">
        <v>16159416</v>
      </c>
      <c r="C437" s="33">
        <v>16159450</v>
      </c>
      <c r="D437" s="33">
        <v>2</v>
      </c>
      <c r="E437" s="33" t="s">
        <v>5731</v>
      </c>
      <c r="F437" s="33" t="s">
        <v>76</v>
      </c>
      <c r="G437" s="33" t="s">
        <v>20</v>
      </c>
      <c r="H437" s="33">
        <v>-0.244931937680234</v>
      </c>
      <c r="I437" s="33">
        <v>1.7393846141017201E-3</v>
      </c>
      <c r="J437" s="33">
        <v>2.9932310913234499E-2</v>
      </c>
      <c r="K437" s="33" t="s">
        <v>5732</v>
      </c>
      <c r="L437" s="33">
        <v>0.100441</v>
      </c>
    </row>
    <row r="438" spans="1:12">
      <c r="A438" s="33" t="s">
        <v>4805</v>
      </c>
      <c r="B438" s="33">
        <v>16160501</v>
      </c>
      <c r="C438" s="33">
        <v>16160515</v>
      </c>
      <c r="D438" s="33">
        <v>1</v>
      </c>
      <c r="E438" s="33" t="s">
        <v>5733</v>
      </c>
      <c r="F438" s="33" t="s">
        <v>93</v>
      </c>
      <c r="G438" s="33" t="s">
        <v>22</v>
      </c>
      <c r="H438" s="33">
        <v>-0.21985907573309099</v>
      </c>
      <c r="I438" s="33">
        <v>7.8808160476754908E-3</v>
      </c>
      <c r="J438" s="33">
        <v>8.21990558169962E-2</v>
      </c>
      <c r="K438" s="33" t="s">
        <v>5734</v>
      </c>
      <c r="L438" s="33">
        <v>7.7924399999999894E-2</v>
      </c>
    </row>
    <row r="439" spans="1:12">
      <c r="A439" s="33" t="s">
        <v>4805</v>
      </c>
      <c r="B439" s="33">
        <v>16210119</v>
      </c>
      <c r="C439" s="33">
        <v>16210129</v>
      </c>
      <c r="D439" s="33">
        <v>1</v>
      </c>
      <c r="E439" s="33" t="s">
        <v>5735</v>
      </c>
      <c r="F439" s="33" t="s">
        <v>93</v>
      </c>
      <c r="G439" s="33" t="s">
        <v>20</v>
      </c>
      <c r="H439" s="33">
        <v>0.29163064773046099</v>
      </c>
      <c r="I439" s="33">
        <v>9.1152167103954202E-3</v>
      </c>
      <c r="J439" s="33">
        <v>9.0107933361518094E-2</v>
      </c>
      <c r="K439" s="33" t="s">
        <v>5736</v>
      </c>
      <c r="L439" s="33">
        <v>7.5451999999999894E-2</v>
      </c>
    </row>
    <row r="440" spans="1:12">
      <c r="A440" s="33" t="s">
        <v>4805</v>
      </c>
      <c r="B440" s="33">
        <v>16265791</v>
      </c>
      <c r="C440" s="33">
        <v>16265806</v>
      </c>
      <c r="D440" s="33">
        <v>1</v>
      </c>
      <c r="E440" s="33" t="s">
        <v>5737</v>
      </c>
      <c r="F440" s="33" t="s">
        <v>79</v>
      </c>
      <c r="G440" s="33" t="s">
        <v>22</v>
      </c>
      <c r="H440" s="33">
        <v>-0.99974814254732103</v>
      </c>
      <c r="I440" s="33">
        <v>2.5185745267851498E-4</v>
      </c>
      <c r="J440" s="33">
        <v>6.6293637651387597E-3</v>
      </c>
      <c r="K440" s="33" t="s">
        <v>5738</v>
      </c>
      <c r="L440" s="33">
        <v>1</v>
      </c>
    </row>
    <row r="441" spans="1:12">
      <c r="A441" s="33" t="s">
        <v>4805</v>
      </c>
      <c r="B441" s="33">
        <v>16277017</v>
      </c>
      <c r="C441" s="33">
        <v>16277031</v>
      </c>
      <c r="D441" s="33">
        <v>1</v>
      </c>
      <c r="E441" s="33" t="s">
        <v>5741</v>
      </c>
      <c r="F441" s="33" t="s">
        <v>93</v>
      </c>
      <c r="G441" s="33" t="s">
        <v>22</v>
      </c>
      <c r="H441" s="33">
        <v>0.75959232512220898</v>
      </c>
      <c r="I441" s="33">
        <v>2.5925163622632099E-3</v>
      </c>
      <c r="J441" s="33">
        <v>3.8780250853073898E-2</v>
      </c>
      <c r="K441" s="33" t="s">
        <v>5742</v>
      </c>
      <c r="L441" s="33">
        <v>0.62771899999999903</v>
      </c>
    </row>
    <row r="442" spans="1:12">
      <c r="A442" s="33" t="s">
        <v>4805</v>
      </c>
      <c r="B442" s="33">
        <v>16313834</v>
      </c>
      <c r="C442" s="33">
        <v>16313848</v>
      </c>
      <c r="D442" s="33">
        <v>1</v>
      </c>
      <c r="E442" s="33" t="s">
        <v>5743</v>
      </c>
      <c r="F442" s="33" t="s">
        <v>93</v>
      </c>
      <c r="G442" s="33" t="s">
        <v>19</v>
      </c>
      <c r="H442" s="33">
        <v>0.32567338767397602</v>
      </c>
      <c r="I442" s="16">
        <v>9.7067313756554101E-5</v>
      </c>
      <c r="J442" s="33">
        <v>3.0066355316613401E-3</v>
      </c>
      <c r="K442" s="33" t="s">
        <v>5744</v>
      </c>
      <c r="L442" s="33">
        <v>0.37951699999999999</v>
      </c>
    </row>
    <row r="443" spans="1:12">
      <c r="A443" s="33" t="s">
        <v>4805</v>
      </c>
      <c r="B443" s="33">
        <v>16566969</v>
      </c>
      <c r="C443" s="33">
        <v>16566980</v>
      </c>
      <c r="D443" s="33">
        <v>1</v>
      </c>
      <c r="E443" s="33" t="s">
        <v>5774</v>
      </c>
      <c r="F443" s="33" t="s">
        <v>79</v>
      </c>
      <c r="G443" s="33" t="s">
        <v>18</v>
      </c>
      <c r="H443" s="33">
        <v>0.22160746312958399</v>
      </c>
      <c r="I443" s="33">
        <v>5.9057478457856397E-3</v>
      </c>
      <c r="J443" s="33">
        <v>6.8203477705083795E-2</v>
      </c>
      <c r="K443" s="33" t="s">
        <v>5775</v>
      </c>
      <c r="L443" s="33">
        <v>9.1613799999999995E-2</v>
      </c>
    </row>
    <row r="444" spans="1:12">
      <c r="A444" s="33" t="s">
        <v>4805</v>
      </c>
      <c r="B444" s="33">
        <v>16573632</v>
      </c>
      <c r="C444" s="33">
        <v>16573656</v>
      </c>
      <c r="D444" s="33">
        <v>3</v>
      </c>
      <c r="E444" s="33" t="s">
        <v>5776</v>
      </c>
      <c r="F444" s="33" t="s">
        <v>84</v>
      </c>
      <c r="G444" s="33" t="s">
        <v>20</v>
      </c>
      <c r="H444" s="33">
        <v>0.19942661203140299</v>
      </c>
      <c r="I444" s="33">
        <v>2.90280255263745E-3</v>
      </c>
      <c r="J444" s="33">
        <v>4.2452014987163902E-2</v>
      </c>
      <c r="K444" s="33" t="s">
        <v>5777</v>
      </c>
      <c r="L444" s="33">
        <v>0.126196</v>
      </c>
    </row>
    <row r="445" spans="1:12">
      <c r="A445" s="33" t="s">
        <v>4805</v>
      </c>
      <c r="B445" s="33">
        <v>16648724</v>
      </c>
      <c r="C445" s="33">
        <v>16648753</v>
      </c>
      <c r="D445" s="33">
        <v>2</v>
      </c>
      <c r="E445" s="33" t="s">
        <v>5783</v>
      </c>
      <c r="F445" s="33" t="s">
        <v>169</v>
      </c>
      <c r="G445" s="33" t="s">
        <v>8648</v>
      </c>
      <c r="H445" s="33">
        <v>-0.15993912620005901</v>
      </c>
      <c r="I445" s="33">
        <v>8.2255385249866905E-3</v>
      </c>
      <c r="J445" s="33">
        <v>8.4359912665122702E-2</v>
      </c>
      <c r="K445" s="33" t="s">
        <v>5784</v>
      </c>
      <c r="L445" s="33">
        <v>6.9847899999999893E-2</v>
      </c>
    </row>
    <row r="446" spans="1:12">
      <c r="A446" s="33" t="s">
        <v>4805</v>
      </c>
      <c r="B446" s="33">
        <v>16678772</v>
      </c>
      <c r="C446" s="33">
        <v>16678782</v>
      </c>
      <c r="D446" s="33">
        <v>1</v>
      </c>
      <c r="E446" s="33" t="s">
        <v>5789</v>
      </c>
      <c r="F446" s="33" t="s">
        <v>93</v>
      </c>
      <c r="G446" s="33" t="s">
        <v>22</v>
      </c>
      <c r="H446" s="33">
        <v>0.223056105636218</v>
      </c>
      <c r="I446" s="33">
        <v>2.6617214635605701E-4</v>
      </c>
      <c r="J446" s="33">
        <v>6.9170922610241404E-3</v>
      </c>
      <c r="K446" s="33" t="s">
        <v>5790</v>
      </c>
      <c r="L446" s="33">
        <v>0.54402099999999998</v>
      </c>
    </row>
    <row r="447" spans="1:12">
      <c r="A447" s="33" t="s">
        <v>4805</v>
      </c>
      <c r="B447" s="33">
        <v>16794860</v>
      </c>
      <c r="C447" s="33">
        <v>16794879</v>
      </c>
      <c r="D447" s="33">
        <v>5</v>
      </c>
      <c r="E447" s="33" t="s">
        <v>5793</v>
      </c>
      <c r="F447" s="33" t="s">
        <v>684</v>
      </c>
      <c r="G447" s="33" t="s">
        <v>22</v>
      </c>
      <c r="H447" s="33">
        <v>-0.25185650653660002</v>
      </c>
      <c r="I447" s="33">
        <v>8.5524892983874605E-3</v>
      </c>
      <c r="J447" s="33">
        <v>8.6516627834058293E-2</v>
      </c>
      <c r="K447" s="33" t="s">
        <v>5794</v>
      </c>
      <c r="L447" s="33">
        <v>6.9935399999999995E-2</v>
      </c>
    </row>
    <row r="448" spans="1:12">
      <c r="A448" s="33" t="s">
        <v>4805</v>
      </c>
      <c r="B448" s="33">
        <v>16793977</v>
      </c>
      <c r="C448" s="33">
        <v>16793991</v>
      </c>
      <c r="D448" s="33">
        <v>1</v>
      </c>
      <c r="E448" s="33" t="s">
        <v>5795</v>
      </c>
      <c r="F448" s="33" t="s">
        <v>79</v>
      </c>
      <c r="G448" s="33" t="s">
        <v>22</v>
      </c>
      <c r="H448" s="33">
        <v>0.28034611419696998</v>
      </c>
      <c r="I448" s="33">
        <v>5.1743105574590699E-3</v>
      </c>
      <c r="J448" s="33">
        <v>6.2468595765544199E-2</v>
      </c>
      <c r="K448" s="33" t="s">
        <v>5796</v>
      </c>
      <c r="L448" s="33">
        <v>6.18024E-2</v>
      </c>
    </row>
    <row r="449" spans="1:12">
      <c r="A449" s="33" t="s">
        <v>4805</v>
      </c>
      <c r="B449" s="33">
        <v>16878054</v>
      </c>
      <c r="C449" s="33">
        <v>16878069</v>
      </c>
      <c r="D449" s="33">
        <v>1</v>
      </c>
      <c r="E449" s="33" t="s">
        <v>5799</v>
      </c>
      <c r="F449" s="33" t="s">
        <v>79</v>
      </c>
      <c r="G449" s="33" t="s">
        <v>22</v>
      </c>
      <c r="H449" s="33">
        <v>-0.18942672512219499</v>
      </c>
      <c r="I449" s="33">
        <v>9.2255286377408499E-3</v>
      </c>
      <c r="J449" s="33">
        <v>9.0673344768052305E-2</v>
      </c>
      <c r="K449" s="33" t="s">
        <v>5800</v>
      </c>
      <c r="L449" s="33">
        <v>6.6790799999999997E-2</v>
      </c>
    </row>
    <row r="450" spans="1:12">
      <c r="A450" s="33" t="s">
        <v>4805</v>
      </c>
      <c r="B450" s="33">
        <v>17005862</v>
      </c>
      <c r="C450" s="33">
        <v>17005877</v>
      </c>
      <c r="D450" s="33">
        <v>2</v>
      </c>
      <c r="E450" s="33" t="s">
        <v>5814</v>
      </c>
      <c r="F450" s="33" t="s">
        <v>191</v>
      </c>
      <c r="G450" s="33" t="s">
        <v>19</v>
      </c>
      <c r="H450" s="33">
        <v>0.17126582517171399</v>
      </c>
      <c r="I450" s="33">
        <v>2.1433952136757301E-3</v>
      </c>
      <c r="J450" s="33">
        <v>3.4709868184103897E-2</v>
      </c>
      <c r="K450" s="33" t="s">
        <v>5815</v>
      </c>
      <c r="L450" s="33">
        <v>0.18379100000000001</v>
      </c>
    </row>
    <row r="451" spans="1:12">
      <c r="A451" s="33" t="s">
        <v>4805</v>
      </c>
      <c r="B451" s="33">
        <v>17044419</v>
      </c>
      <c r="C451" s="33">
        <v>17044430</v>
      </c>
      <c r="D451" s="33">
        <v>2</v>
      </c>
      <c r="E451" s="33" t="s">
        <v>5823</v>
      </c>
      <c r="F451" s="33" t="s">
        <v>76</v>
      </c>
      <c r="G451" s="33" t="s">
        <v>20</v>
      </c>
      <c r="H451" s="33">
        <v>-0.30603800893001798</v>
      </c>
      <c r="I451" s="16">
        <v>3.0533170821554199E-6</v>
      </c>
      <c r="J451" s="33">
        <v>1.6792281576673201E-4</v>
      </c>
      <c r="K451" s="33" t="s">
        <v>5824</v>
      </c>
      <c r="L451" s="33">
        <v>0.92205300000000001</v>
      </c>
    </row>
    <row r="452" spans="1:12">
      <c r="A452" s="33" t="s">
        <v>4805</v>
      </c>
      <c r="B452" s="33">
        <v>17104359</v>
      </c>
      <c r="C452" s="33">
        <v>17104373</v>
      </c>
      <c r="D452" s="33">
        <v>3</v>
      </c>
      <c r="E452" s="33" t="s">
        <v>5825</v>
      </c>
      <c r="F452" s="33" t="s">
        <v>161</v>
      </c>
      <c r="G452" s="33" t="s">
        <v>21</v>
      </c>
      <c r="H452" s="33">
        <v>0.552299054293376</v>
      </c>
      <c r="I452" s="16">
        <v>1.9045151016452E-19</v>
      </c>
      <c r="J452" s="16">
        <v>8.9849162449154006E-17</v>
      </c>
      <c r="K452" s="33" t="s">
        <v>5826</v>
      </c>
      <c r="L452" s="33">
        <v>0.98910499999999901</v>
      </c>
    </row>
    <row r="453" spans="1:12">
      <c r="A453" s="33" t="s">
        <v>4805</v>
      </c>
      <c r="B453" s="33">
        <v>17329795</v>
      </c>
      <c r="C453" s="33">
        <v>17329808</v>
      </c>
      <c r="D453" s="33">
        <v>2</v>
      </c>
      <c r="E453" s="33" t="s">
        <v>5848</v>
      </c>
      <c r="F453" s="33" t="s">
        <v>116</v>
      </c>
      <c r="G453" s="33" t="s">
        <v>19</v>
      </c>
      <c r="H453" s="33">
        <v>-0.70186278176372896</v>
      </c>
      <c r="I453" s="16">
        <v>3.5806637870007399E-56</v>
      </c>
      <c r="J453" s="16">
        <v>2.19602110056755E-52</v>
      </c>
      <c r="K453" s="33" t="s">
        <v>5849</v>
      </c>
      <c r="L453" s="33">
        <v>1</v>
      </c>
    </row>
    <row r="454" spans="1:12">
      <c r="A454" s="33" t="s">
        <v>4805</v>
      </c>
      <c r="B454" s="33">
        <v>17423856</v>
      </c>
      <c r="C454" s="33">
        <v>17423871</v>
      </c>
      <c r="D454" s="33">
        <v>3</v>
      </c>
      <c r="E454" s="33" t="s">
        <v>5857</v>
      </c>
      <c r="F454" s="33" t="s">
        <v>84</v>
      </c>
      <c r="G454" s="33" t="s">
        <v>20</v>
      </c>
      <c r="H454" s="33">
        <v>0.153152430909377</v>
      </c>
      <c r="I454" s="33">
        <v>4.1334180767529701E-3</v>
      </c>
      <c r="J454" s="33">
        <v>5.41672074032606E-2</v>
      </c>
      <c r="K454" s="33" t="s">
        <v>5858</v>
      </c>
      <c r="L454" s="33">
        <v>0.11896900000000001</v>
      </c>
    </row>
    <row r="455" spans="1:12">
      <c r="A455" s="33" t="s">
        <v>4805</v>
      </c>
      <c r="B455" s="33">
        <v>17505609</v>
      </c>
      <c r="C455" s="33">
        <v>17505639</v>
      </c>
      <c r="D455" s="33">
        <v>3</v>
      </c>
      <c r="E455" s="33" t="s">
        <v>5869</v>
      </c>
      <c r="F455" s="33" t="s">
        <v>174</v>
      </c>
      <c r="G455" s="33" t="s">
        <v>19</v>
      </c>
      <c r="H455" s="33">
        <v>-0.169800433193318</v>
      </c>
      <c r="I455" s="33">
        <v>1.3854835878390401E-3</v>
      </c>
      <c r="J455" s="33">
        <v>2.50654007204037E-2</v>
      </c>
      <c r="K455" s="33" t="s">
        <v>5870</v>
      </c>
      <c r="L455" s="33">
        <v>0.227217</v>
      </c>
    </row>
    <row r="456" spans="1:12">
      <c r="A456" s="33" t="s">
        <v>4805</v>
      </c>
      <c r="B456" s="33">
        <v>17831504</v>
      </c>
      <c r="C456" s="33">
        <v>17831515</v>
      </c>
      <c r="D456" s="33">
        <v>1</v>
      </c>
      <c r="E456" s="33" t="s">
        <v>5895</v>
      </c>
      <c r="F456" s="33" t="s">
        <v>79</v>
      </c>
      <c r="G456" s="33" t="s">
        <v>20</v>
      </c>
      <c r="H456" s="33">
        <v>-0.34744562723792299</v>
      </c>
      <c r="I456" s="16">
        <v>9.0389587017608204E-7</v>
      </c>
      <c r="J456" s="16">
        <v>6.2287565975167606E-5</v>
      </c>
      <c r="K456" s="33" t="s">
        <v>5897</v>
      </c>
      <c r="L456" s="33">
        <v>4.7046299999999999E-2</v>
      </c>
    </row>
    <row r="457" spans="1:12">
      <c r="A457" s="33" t="s">
        <v>4805</v>
      </c>
      <c r="B457" s="33">
        <v>17866985</v>
      </c>
      <c r="C457" s="33">
        <v>17866995</v>
      </c>
      <c r="D457" s="33">
        <v>1</v>
      </c>
      <c r="E457" s="33" t="s">
        <v>5900</v>
      </c>
      <c r="F457" s="33" t="s">
        <v>93</v>
      </c>
      <c r="G457" s="33" t="s">
        <v>22</v>
      </c>
      <c r="H457" s="33">
        <v>0.24152803727109501</v>
      </c>
      <c r="I457" s="33">
        <v>5.7007768468074005E-4</v>
      </c>
      <c r="J457" s="33">
        <v>1.29014259784021E-2</v>
      </c>
      <c r="K457" s="33" t="s">
        <v>5901</v>
      </c>
      <c r="L457" s="33">
        <v>0.40082600000000002</v>
      </c>
    </row>
    <row r="458" spans="1:12">
      <c r="A458" s="33" t="s">
        <v>4805</v>
      </c>
      <c r="B458" s="33">
        <v>17967543</v>
      </c>
      <c r="C458" s="33">
        <v>17967557</v>
      </c>
      <c r="D458" s="33">
        <v>2</v>
      </c>
      <c r="E458" s="33" t="s">
        <v>5914</v>
      </c>
      <c r="F458" s="33" t="s">
        <v>116</v>
      </c>
      <c r="G458" s="33" t="s">
        <v>19</v>
      </c>
      <c r="H458" s="33">
        <v>0.394600573384148</v>
      </c>
      <c r="I458" s="16">
        <v>1.4556587481237999E-14</v>
      </c>
      <c r="J458" s="16">
        <v>3.4336750393243399E-12</v>
      </c>
      <c r="K458" s="33" t="s">
        <v>5915</v>
      </c>
      <c r="L458" s="33">
        <v>0.98087299999999999</v>
      </c>
    </row>
    <row r="459" spans="1:12">
      <c r="A459" s="33" t="s">
        <v>4805</v>
      </c>
      <c r="B459" s="33">
        <v>18008014</v>
      </c>
      <c r="C459" s="33">
        <v>18008041</v>
      </c>
      <c r="D459" s="33">
        <v>2</v>
      </c>
      <c r="E459" s="33" t="s">
        <v>5921</v>
      </c>
      <c r="F459" s="33" t="s">
        <v>116</v>
      </c>
      <c r="G459" s="33" t="s">
        <v>21</v>
      </c>
      <c r="H459" s="33">
        <v>0.202880983107845</v>
      </c>
      <c r="I459" s="33">
        <v>2.5561248816452602E-3</v>
      </c>
      <c r="J459" s="33">
        <v>3.8753883959909197E-2</v>
      </c>
      <c r="K459" s="33" t="s">
        <v>5922</v>
      </c>
      <c r="L459" s="33">
        <v>0.15432999999999999</v>
      </c>
    </row>
    <row r="460" spans="1:12">
      <c r="A460" s="33" t="s">
        <v>4805</v>
      </c>
      <c r="B460" s="33">
        <v>18074172</v>
      </c>
      <c r="C460" s="33">
        <v>18074187</v>
      </c>
      <c r="D460" s="33">
        <v>3</v>
      </c>
      <c r="E460" s="33" t="s">
        <v>5927</v>
      </c>
      <c r="F460" s="33" t="s">
        <v>161</v>
      </c>
      <c r="G460" s="33" t="s">
        <v>22</v>
      </c>
      <c r="H460" s="33">
        <v>-0.180504695681238</v>
      </c>
      <c r="I460" s="33">
        <v>1.3900236402852499E-3</v>
      </c>
      <c r="J460" s="33">
        <v>2.50715129845628E-2</v>
      </c>
      <c r="K460" s="33" t="s">
        <v>5928</v>
      </c>
      <c r="L460" s="33">
        <v>0.18332499999999999</v>
      </c>
    </row>
    <row r="461" spans="1:12">
      <c r="A461" s="33" t="s">
        <v>4805</v>
      </c>
      <c r="B461" s="33">
        <v>18133460</v>
      </c>
      <c r="C461" s="33">
        <v>18133480</v>
      </c>
      <c r="D461" s="33">
        <v>3</v>
      </c>
      <c r="E461" s="33" t="s">
        <v>5936</v>
      </c>
      <c r="F461" s="33" t="s">
        <v>231</v>
      </c>
      <c r="G461" s="33" t="s">
        <v>21</v>
      </c>
      <c r="H461" s="33">
        <v>0.24966319600898301</v>
      </c>
      <c r="I461" s="16">
        <v>1.1934308861292099E-6</v>
      </c>
      <c r="J461" s="16">
        <v>7.7865017283302299E-5</v>
      </c>
      <c r="K461" s="33" t="s">
        <v>5935</v>
      </c>
      <c r="L461" s="33">
        <v>0</v>
      </c>
    </row>
    <row r="462" spans="1:12">
      <c r="A462" s="33" t="s">
        <v>4805</v>
      </c>
      <c r="B462" s="33">
        <v>18141792</v>
      </c>
      <c r="C462" s="33">
        <v>18141804</v>
      </c>
      <c r="D462" s="33">
        <v>1</v>
      </c>
      <c r="E462" s="33" t="s">
        <v>5937</v>
      </c>
      <c r="F462" s="33" t="s">
        <v>93</v>
      </c>
      <c r="G462" s="33" t="s">
        <v>20</v>
      </c>
      <c r="H462" s="33">
        <v>-0.35657837805192</v>
      </c>
      <c r="I462" s="33">
        <v>5.1658106036990697E-3</v>
      </c>
      <c r="J462" s="33">
        <v>6.2468595765544199E-2</v>
      </c>
      <c r="K462" s="33" t="s">
        <v>5938</v>
      </c>
      <c r="L462" s="33">
        <v>0.10288699999999899</v>
      </c>
    </row>
    <row r="463" spans="1:12">
      <c r="A463" s="33" t="s">
        <v>4805</v>
      </c>
      <c r="B463" s="33">
        <v>18179740</v>
      </c>
      <c r="C463" s="33">
        <v>18179753</v>
      </c>
      <c r="D463" s="33">
        <v>1</v>
      </c>
      <c r="E463" s="33" t="s">
        <v>5943</v>
      </c>
      <c r="F463" s="33" t="s">
        <v>79</v>
      </c>
      <c r="G463" s="33" t="s">
        <v>22</v>
      </c>
      <c r="H463" s="33">
        <v>0.31919095887536603</v>
      </c>
      <c r="I463" s="33">
        <v>5.3722384247910598E-4</v>
      </c>
      <c r="J463" s="33">
        <v>1.23158456119452E-2</v>
      </c>
      <c r="K463" s="33" t="s">
        <v>5942</v>
      </c>
      <c r="L463" s="33">
        <v>0.25790999999999997</v>
      </c>
    </row>
    <row r="464" spans="1:12">
      <c r="A464" s="33" t="s">
        <v>4805</v>
      </c>
      <c r="B464" s="33">
        <v>18473923</v>
      </c>
      <c r="C464" s="33">
        <v>18473944</v>
      </c>
      <c r="D464" s="33">
        <v>2</v>
      </c>
      <c r="E464" s="33" t="s">
        <v>5975</v>
      </c>
      <c r="F464" s="33" t="s">
        <v>76</v>
      </c>
      <c r="G464" s="33" t="s">
        <v>22</v>
      </c>
      <c r="H464" s="33">
        <v>0.61465454018360499</v>
      </c>
      <c r="I464" s="33">
        <v>1.39399737937973E-3</v>
      </c>
      <c r="J464" s="33">
        <v>2.50715129845628E-2</v>
      </c>
      <c r="K464" s="33" t="s">
        <v>5976</v>
      </c>
      <c r="L464" s="33">
        <v>0.52380899999999997</v>
      </c>
    </row>
    <row r="465" spans="1:12">
      <c r="A465" s="33" t="s">
        <v>4805</v>
      </c>
      <c r="B465" s="33">
        <v>18563840</v>
      </c>
      <c r="C465" s="33">
        <v>18563857</v>
      </c>
      <c r="D465" s="33">
        <v>2</v>
      </c>
      <c r="E465" s="33" t="s">
        <v>5977</v>
      </c>
      <c r="F465" s="33" t="s">
        <v>169</v>
      </c>
      <c r="G465" s="33" t="s">
        <v>20</v>
      </c>
      <c r="H465" s="33">
        <v>0.267309259637667</v>
      </c>
      <c r="I465" s="33">
        <v>7.1330994008702599E-4</v>
      </c>
      <c r="J465" s="33">
        <v>1.5242961193567E-2</v>
      </c>
      <c r="K465" s="33" t="s">
        <v>5978</v>
      </c>
      <c r="L465" s="33">
        <v>0.36547299999999999</v>
      </c>
    </row>
    <row r="466" spans="1:12">
      <c r="A466" s="33" t="s">
        <v>5981</v>
      </c>
      <c r="B466" s="33">
        <v>26307</v>
      </c>
      <c r="C466" s="33">
        <v>26325</v>
      </c>
      <c r="D466" s="33">
        <v>2</v>
      </c>
      <c r="E466" s="33" t="s">
        <v>5984</v>
      </c>
      <c r="F466" s="33" t="s">
        <v>116</v>
      </c>
      <c r="G466" s="33" t="s">
        <v>22</v>
      </c>
      <c r="H466" s="33">
        <v>0.18097669274356701</v>
      </c>
      <c r="I466" s="33">
        <v>4.3248166215365796E-3</v>
      </c>
      <c r="J466" s="33">
        <v>5.2062241155075399E-2</v>
      </c>
      <c r="K466" s="33" t="s">
        <v>5985</v>
      </c>
      <c r="L466" s="33">
        <v>0.11611099999999901</v>
      </c>
    </row>
    <row r="467" spans="1:12">
      <c r="A467" s="33" t="s">
        <v>5981</v>
      </c>
      <c r="B467" s="33">
        <v>141225</v>
      </c>
      <c r="C467" s="33">
        <v>141249</v>
      </c>
      <c r="D467" s="33">
        <v>6</v>
      </c>
      <c r="E467" s="33" t="s">
        <v>5996</v>
      </c>
      <c r="F467" s="33" t="s">
        <v>5997</v>
      </c>
      <c r="G467" s="33" t="s">
        <v>8648</v>
      </c>
      <c r="H467" s="33">
        <v>-0.44974233576380002</v>
      </c>
      <c r="I467" s="16">
        <v>8.9481127131997197E-8</v>
      </c>
      <c r="J467" s="16">
        <v>6.0276010319128302E-6</v>
      </c>
      <c r="K467" s="33" t="s">
        <v>5998</v>
      </c>
      <c r="L467" s="33">
        <v>0.47334599999999999</v>
      </c>
    </row>
    <row r="468" spans="1:12">
      <c r="A468" s="33" t="s">
        <v>5981</v>
      </c>
      <c r="B468" s="33">
        <v>459773</v>
      </c>
      <c r="C468" s="33">
        <v>459784</v>
      </c>
      <c r="D468" s="33">
        <v>1</v>
      </c>
      <c r="E468" s="33" t="s">
        <v>6035</v>
      </c>
      <c r="F468" s="33" t="s">
        <v>93</v>
      </c>
      <c r="G468" s="33" t="s">
        <v>18</v>
      </c>
      <c r="H468" s="33">
        <v>0.28614020278804297</v>
      </c>
      <c r="I468" s="33">
        <v>5.9665903031879703E-3</v>
      </c>
      <c r="J468" s="33">
        <v>6.5364099999630207E-2</v>
      </c>
      <c r="K468" s="33" t="s">
        <v>6036</v>
      </c>
      <c r="L468" s="33">
        <v>9.77465E-2</v>
      </c>
    </row>
    <row r="469" spans="1:12">
      <c r="A469" s="33" t="s">
        <v>5981</v>
      </c>
      <c r="B469" s="33">
        <v>473222</v>
      </c>
      <c r="C469" s="33">
        <v>473248</v>
      </c>
      <c r="D469" s="33">
        <v>2</v>
      </c>
      <c r="E469" s="33" t="s">
        <v>6037</v>
      </c>
      <c r="F469" s="33" t="s">
        <v>76</v>
      </c>
      <c r="G469" s="33" t="s">
        <v>22</v>
      </c>
      <c r="H469" s="33">
        <v>-0.99477475970926899</v>
      </c>
      <c r="I469" s="33">
        <v>5.22524029073047E-3</v>
      </c>
      <c r="J469" s="33">
        <v>5.98665045613486E-2</v>
      </c>
      <c r="K469" s="33" t="s">
        <v>6038</v>
      </c>
      <c r="L469" s="33">
        <v>1</v>
      </c>
    </row>
    <row r="470" spans="1:12">
      <c r="A470" s="33" t="s">
        <v>5981</v>
      </c>
      <c r="B470" s="33">
        <v>630012</v>
      </c>
      <c r="C470" s="33">
        <v>630042</v>
      </c>
      <c r="D470" s="33">
        <v>1</v>
      </c>
      <c r="E470" s="33" t="s">
        <v>6064</v>
      </c>
      <c r="F470" s="33" t="s">
        <v>79</v>
      </c>
      <c r="G470" s="33" t="s">
        <v>22</v>
      </c>
      <c r="H470" s="33">
        <v>0.55385162351234396</v>
      </c>
      <c r="I470" s="33">
        <v>1.16743486629412E-4</v>
      </c>
      <c r="J470" s="33">
        <v>2.9569009696053701E-3</v>
      </c>
      <c r="K470" s="33" t="s">
        <v>6065</v>
      </c>
      <c r="L470" s="33">
        <v>0.83339300000000005</v>
      </c>
    </row>
    <row r="471" spans="1:12">
      <c r="A471" s="33" t="s">
        <v>5981</v>
      </c>
      <c r="B471" s="33">
        <v>862112</v>
      </c>
      <c r="C471" s="33">
        <v>862149</v>
      </c>
      <c r="D471" s="33">
        <v>3</v>
      </c>
      <c r="E471" s="33" t="s">
        <v>6082</v>
      </c>
      <c r="F471" s="33" t="s">
        <v>161</v>
      </c>
      <c r="G471" s="33" t="s">
        <v>21</v>
      </c>
      <c r="H471" s="33">
        <v>0.35491152528027398</v>
      </c>
      <c r="I471" s="16">
        <v>5.6182028411709202E-12</v>
      </c>
      <c r="J471" s="16">
        <v>9.2002914802485101E-10</v>
      </c>
      <c r="K471" s="33" t="s">
        <v>6083</v>
      </c>
      <c r="L471" s="33">
        <v>0.99629899999999905</v>
      </c>
    </row>
    <row r="472" spans="1:12">
      <c r="A472" s="33" t="s">
        <v>5981</v>
      </c>
      <c r="B472" s="33">
        <v>887415</v>
      </c>
      <c r="C472" s="33">
        <v>887435</v>
      </c>
      <c r="D472" s="33">
        <v>1</v>
      </c>
      <c r="E472" s="33" t="s">
        <v>6085</v>
      </c>
      <c r="F472" s="33" t="s">
        <v>93</v>
      </c>
      <c r="G472" s="33" t="s">
        <v>20</v>
      </c>
      <c r="H472" s="33">
        <v>-0.81781408963521196</v>
      </c>
      <c r="I472" s="33">
        <v>7.0761961239639501E-3</v>
      </c>
      <c r="J472" s="33">
        <v>7.4716463375877701E-2</v>
      </c>
      <c r="K472" s="33" t="s">
        <v>6086</v>
      </c>
      <c r="L472" s="33">
        <v>0.57247499999999996</v>
      </c>
    </row>
    <row r="473" spans="1:12">
      <c r="A473" s="33" t="s">
        <v>5981</v>
      </c>
      <c r="B473" s="33">
        <v>895001</v>
      </c>
      <c r="C473" s="33">
        <v>895023</v>
      </c>
      <c r="D473" s="33">
        <v>3</v>
      </c>
      <c r="E473" s="33" t="s">
        <v>6087</v>
      </c>
      <c r="F473" s="33" t="s">
        <v>201</v>
      </c>
      <c r="G473" s="33" t="s">
        <v>20</v>
      </c>
      <c r="H473" s="33">
        <v>-0.226286386791305</v>
      </c>
      <c r="I473" s="33">
        <v>1.8201511987212801E-4</v>
      </c>
      <c r="J473" s="33">
        <v>4.1241157640590801E-3</v>
      </c>
      <c r="K473" s="33" t="s">
        <v>6088</v>
      </c>
      <c r="L473" s="33">
        <v>0.62967899999999999</v>
      </c>
    </row>
    <row r="474" spans="1:12">
      <c r="A474" s="33" t="s">
        <v>5981</v>
      </c>
      <c r="B474" s="33">
        <v>965852</v>
      </c>
      <c r="C474" s="33">
        <v>965862</v>
      </c>
      <c r="D474" s="33">
        <v>1</v>
      </c>
      <c r="E474" s="33" t="s">
        <v>6091</v>
      </c>
      <c r="F474" s="33" t="s">
        <v>79</v>
      </c>
      <c r="G474" s="33" t="s">
        <v>20</v>
      </c>
      <c r="H474" s="33">
        <v>-0.50855463290153002</v>
      </c>
      <c r="I474" s="33">
        <v>2.5115614713507499E-3</v>
      </c>
      <c r="J474" s="33">
        <v>3.43234688559561E-2</v>
      </c>
      <c r="K474" s="33" t="s">
        <v>6092</v>
      </c>
      <c r="L474" s="33">
        <v>0.10095700000000001</v>
      </c>
    </row>
    <row r="475" spans="1:12">
      <c r="A475" s="33" t="s">
        <v>5981</v>
      </c>
      <c r="B475" s="33">
        <v>1026530</v>
      </c>
      <c r="C475" s="33">
        <v>1026551</v>
      </c>
      <c r="D475" s="33">
        <v>5</v>
      </c>
      <c r="E475" s="33" t="s">
        <v>6101</v>
      </c>
      <c r="F475" s="33" t="s">
        <v>6102</v>
      </c>
      <c r="G475" s="33" t="s">
        <v>22</v>
      </c>
      <c r="H475" s="33">
        <v>-0.57429648877302297</v>
      </c>
      <c r="I475" s="16">
        <v>4.5755699999160502E-5</v>
      </c>
      <c r="J475" s="33">
        <v>1.37093892300324E-3</v>
      </c>
      <c r="K475" s="33" t="s">
        <v>6103</v>
      </c>
      <c r="L475" s="33">
        <v>0.47089999999999999</v>
      </c>
    </row>
    <row r="476" spans="1:12">
      <c r="A476" s="33" t="s">
        <v>5981</v>
      </c>
      <c r="B476" s="33">
        <v>1094551</v>
      </c>
      <c r="C476" s="33">
        <v>1094567</v>
      </c>
      <c r="D476" s="33">
        <v>5</v>
      </c>
      <c r="E476" s="33" t="s">
        <v>6110</v>
      </c>
      <c r="F476" s="33" t="s">
        <v>322</v>
      </c>
      <c r="G476" s="33" t="s">
        <v>22</v>
      </c>
      <c r="H476" s="33">
        <v>0.337084162179279</v>
      </c>
      <c r="I476" s="33">
        <v>7.3823054615307004E-3</v>
      </c>
      <c r="J476" s="33">
        <v>7.7064682234037896E-2</v>
      </c>
      <c r="K476" s="33" t="s">
        <v>6111</v>
      </c>
      <c r="L476" s="33">
        <v>7.9755800000000002E-2</v>
      </c>
    </row>
    <row r="477" spans="1:12">
      <c r="A477" s="33" t="s">
        <v>5981</v>
      </c>
      <c r="B477" s="33">
        <v>1099451</v>
      </c>
      <c r="C477" s="33">
        <v>1099470</v>
      </c>
      <c r="D477" s="33">
        <v>2</v>
      </c>
      <c r="E477" s="33" t="s">
        <v>6112</v>
      </c>
      <c r="F477" s="33" t="s">
        <v>116</v>
      </c>
      <c r="G477" s="33" t="s">
        <v>19</v>
      </c>
      <c r="H477" s="33">
        <v>-0.20074570356303501</v>
      </c>
      <c r="I477" s="33">
        <v>4.4824580648463201E-4</v>
      </c>
      <c r="J477" s="33">
        <v>8.6163268730938096E-3</v>
      </c>
      <c r="K477" s="33" t="s">
        <v>6113</v>
      </c>
      <c r="L477" s="33">
        <v>0.39145399999999902</v>
      </c>
    </row>
    <row r="478" spans="1:12">
      <c r="A478" s="33" t="s">
        <v>5981</v>
      </c>
      <c r="B478" s="33">
        <v>1264947</v>
      </c>
      <c r="C478" s="33">
        <v>1264963</v>
      </c>
      <c r="D478" s="33">
        <v>1</v>
      </c>
      <c r="E478" s="33" t="s">
        <v>6126</v>
      </c>
      <c r="F478" s="33" t="s">
        <v>79</v>
      </c>
      <c r="G478" s="33" t="s">
        <v>18</v>
      </c>
      <c r="H478" s="33">
        <v>-0.18522042945700501</v>
      </c>
      <c r="I478" s="33">
        <v>7.11515029178518E-3</v>
      </c>
      <c r="J478" s="33">
        <v>7.5005213619728797E-2</v>
      </c>
      <c r="K478" s="33" t="s">
        <v>6127</v>
      </c>
      <c r="L478" s="33">
        <v>7.5481300000000001E-2</v>
      </c>
    </row>
    <row r="479" spans="1:12">
      <c r="A479" s="33" t="s">
        <v>5981</v>
      </c>
      <c r="B479" s="33">
        <v>1394120</v>
      </c>
      <c r="C479" s="33">
        <v>1394130</v>
      </c>
      <c r="D479" s="33">
        <v>1</v>
      </c>
      <c r="E479" s="33" t="s">
        <v>6139</v>
      </c>
      <c r="F479" s="33" t="s">
        <v>93</v>
      </c>
      <c r="G479" s="33" t="s">
        <v>18</v>
      </c>
      <c r="H479" s="33">
        <v>-0.26025817023216402</v>
      </c>
      <c r="I479" s="33">
        <v>2.2960370710706801E-4</v>
      </c>
      <c r="J479" s="33">
        <v>5.0017798396856201E-3</v>
      </c>
      <c r="K479" s="33" t="s">
        <v>6140</v>
      </c>
      <c r="L479" s="33">
        <v>0.35553099999999999</v>
      </c>
    </row>
    <row r="480" spans="1:12">
      <c r="A480" s="33" t="s">
        <v>5981</v>
      </c>
      <c r="B480" s="33">
        <v>1457778</v>
      </c>
      <c r="C480" s="33">
        <v>1457789</v>
      </c>
      <c r="D480" s="33">
        <v>2</v>
      </c>
      <c r="E480" s="33" t="s">
        <v>6145</v>
      </c>
      <c r="F480" s="33" t="s">
        <v>113</v>
      </c>
      <c r="G480" s="33" t="s">
        <v>20</v>
      </c>
      <c r="H480" s="33">
        <v>0.15938850405670901</v>
      </c>
      <c r="I480" s="33">
        <v>2.07425904464711E-3</v>
      </c>
      <c r="J480" s="33">
        <v>2.9715403327388E-2</v>
      </c>
      <c r="K480" s="33" t="s">
        <v>6146</v>
      </c>
      <c r="L480" s="33">
        <v>0.181421</v>
      </c>
    </row>
    <row r="481" spans="1:12">
      <c r="A481" s="33" t="s">
        <v>5981</v>
      </c>
      <c r="B481" s="33">
        <v>1570920</v>
      </c>
      <c r="C481" s="33">
        <v>1570931</v>
      </c>
      <c r="D481" s="33">
        <v>1</v>
      </c>
      <c r="E481" s="33" t="s">
        <v>6154</v>
      </c>
      <c r="F481" s="33" t="s">
        <v>93</v>
      </c>
      <c r="G481" s="33" t="s">
        <v>22</v>
      </c>
      <c r="H481" s="33">
        <v>-0.50597624656321905</v>
      </c>
      <c r="I481" s="33">
        <v>5.3727586049534396E-4</v>
      </c>
      <c r="J481" s="33">
        <v>9.9668869589546408E-3</v>
      </c>
      <c r="K481" s="33" t="s">
        <v>6155</v>
      </c>
      <c r="L481" s="33">
        <v>0.58725699999999903</v>
      </c>
    </row>
    <row r="482" spans="1:12">
      <c r="A482" s="33" t="s">
        <v>5981</v>
      </c>
      <c r="B482" s="33">
        <v>1632616</v>
      </c>
      <c r="C482" s="33">
        <v>1632632</v>
      </c>
      <c r="D482" s="33">
        <v>2</v>
      </c>
      <c r="E482" s="33" t="s">
        <v>6158</v>
      </c>
      <c r="F482" s="33" t="s">
        <v>169</v>
      </c>
      <c r="G482" s="33" t="s">
        <v>20</v>
      </c>
      <c r="H482" s="33">
        <v>0.160869413349497</v>
      </c>
      <c r="I482" s="33">
        <v>3.4348271933465498E-3</v>
      </c>
      <c r="J482" s="33">
        <v>4.36149581315581E-2</v>
      </c>
      <c r="K482" s="33" t="s">
        <v>6159</v>
      </c>
      <c r="L482" s="33">
        <v>0.121307</v>
      </c>
    </row>
    <row r="483" spans="1:12">
      <c r="A483" s="33" t="s">
        <v>5981</v>
      </c>
      <c r="B483" s="33">
        <v>1838392</v>
      </c>
      <c r="C483" s="33">
        <v>1838406</v>
      </c>
      <c r="D483" s="33">
        <v>1</v>
      </c>
      <c r="E483" s="33" t="s">
        <v>6182</v>
      </c>
      <c r="F483" s="33" t="s">
        <v>93</v>
      </c>
      <c r="G483" s="33" t="s">
        <v>20</v>
      </c>
      <c r="H483" s="33">
        <v>0.46056676359808202</v>
      </c>
      <c r="I483" s="16">
        <v>2.0026332890194898E-15</v>
      </c>
      <c r="J483" s="16">
        <v>5.7639427209415598E-13</v>
      </c>
      <c r="K483" s="33" t="s">
        <v>6183</v>
      </c>
      <c r="L483" s="33">
        <v>0.99998699999999996</v>
      </c>
    </row>
    <row r="484" spans="1:12">
      <c r="A484" s="33" t="s">
        <v>5981</v>
      </c>
      <c r="B484" s="33">
        <v>1981411</v>
      </c>
      <c r="C484" s="33">
        <v>1981435</v>
      </c>
      <c r="D484" s="33">
        <v>2</v>
      </c>
      <c r="E484" s="33" t="s">
        <v>6192</v>
      </c>
      <c r="F484" s="33" t="s">
        <v>76</v>
      </c>
      <c r="G484" s="33" t="s">
        <v>22</v>
      </c>
      <c r="H484" s="33">
        <v>0.90784129900320398</v>
      </c>
      <c r="I484" s="33">
        <v>1.8240517541155601E-3</v>
      </c>
      <c r="J484" s="33">
        <v>2.6794433553376299E-2</v>
      </c>
      <c r="K484" s="33" t="s">
        <v>6193</v>
      </c>
      <c r="L484" s="33">
        <v>0.99800800000000001</v>
      </c>
    </row>
    <row r="485" spans="1:12">
      <c r="A485" s="33" t="s">
        <v>5981</v>
      </c>
      <c r="B485" s="33">
        <v>2028401</v>
      </c>
      <c r="C485" s="33">
        <v>2028411</v>
      </c>
      <c r="D485" s="33">
        <v>1</v>
      </c>
      <c r="E485" s="33" t="s">
        <v>6194</v>
      </c>
      <c r="F485" s="33" t="s">
        <v>79</v>
      </c>
      <c r="G485" s="33" t="s">
        <v>22</v>
      </c>
      <c r="H485" s="33">
        <v>-0.22372741556641201</v>
      </c>
      <c r="I485" s="33">
        <v>3.1751457369859899E-3</v>
      </c>
      <c r="J485" s="33">
        <v>4.1086558869063899E-2</v>
      </c>
      <c r="K485" s="33" t="s">
        <v>6195</v>
      </c>
      <c r="L485" s="33">
        <v>0.15088099999999999</v>
      </c>
    </row>
    <row r="486" spans="1:12">
      <c r="A486" s="33" t="s">
        <v>5981</v>
      </c>
      <c r="B486" s="33">
        <v>2046826</v>
      </c>
      <c r="C486" s="33">
        <v>2046846</v>
      </c>
      <c r="D486" s="33">
        <v>3</v>
      </c>
      <c r="E486" s="33" t="s">
        <v>6196</v>
      </c>
      <c r="F486" s="33" t="s">
        <v>84</v>
      </c>
      <c r="G486" s="33" t="s">
        <v>20</v>
      </c>
      <c r="H486" s="33">
        <v>-0.29252795171711998</v>
      </c>
      <c r="I486" s="16">
        <v>6.2072456783368298E-8</v>
      </c>
      <c r="J486" s="16">
        <v>4.3997327949883E-6</v>
      </c>
      <c r="K486" s="33" t="s">
        <v>6197</v>
      </c>
      <c r="L486" s="33">
        <v>0.99584899999999998</v>
      </c>
    </row>
    <row r="487" spans="1:12">
      <c r="A487" s="33" t="s">
        <v>5981</v>
      </c>
      <c r="B487" s="33">
        <v>2150826</v>
      </c>
      <c r="C487" s="33">
        <v>2150863</v>
      </c>
      <c r="D487" s="33">
        <v>6</v>
      </c>
      <c r="E487" s="33" t="s">
        <v>6203</v>
      </c>
      <c r="F487" s="33" t="s">
        <v>6204</v>
      </c>
      <c r="G487" s="33" t="s">
        <v>20</v>
      </c>
      <c r="H487" s="33">
        <v>-0.27163811975362501</v>
      </c>
      <c r="I487" s="16">
        <v>1.3570444684743899E-6</v>
      </c>
      <c r="J487" s="16">
        <v>6.74827662909409E-5</v>
      </c>
      <c r="K487" s="33" t="s">
        <v>6205</v>
      </c>
      <c r="L487" s="33">
        <v>0.96238500000000005</v>
      </c>
    </row>
    <row r="488" spans="1:12">
      <c r="A488" s="33" t="s">
        <v>5981</v>
      </c>
      <c r="B488" s="33">
        <v>2177211</v>
      </c>
      <c r="C488" s="33">
        <v>2177237</v>
      </c>
      <c r="D488" s="33">
        <v>1</v>
      </c>
      <c r="E488" s="33" t="s">
        <v>6208</v>
      </c>
      <c r="F488" s="33" t="s">
        <v>93</v>
      </c>
      <c r="G488" s="33" t="s">
        <v>22</v>
      </c>
      <c r="H488" s="33">
        <v>-0.38072204236906398</v>
      </c>
      <c r="I488" s="33">
        <v>6.9606877166872297E-3</v>
      </c>
      <c r="J488" s="33">
        <v>7.38688401487098E-2</v>
      </c>
      <c r="K488" s="33" t="s">
        <v>6209</v>
      </c>
      <c r="L488" s="33">
        <v>0.10341400000000001</v>
      </c>
    </row>
    <row r="489" spans="1:12">
      <c r="A489" s="33" t="s">
        <v>5981</v>
      </c>
      <c r="B489" s="33">
        <v>2194396</v>
      </c>
      <c r="C489" s="33">
        <v>2194421</v>
      </c>
      <c r="D489" s="33">
        <v>2</v>
      </c>
      <c r="E489" s="33" t="s">
        <v>6210</v>
      </c>
      <c r="F489" s="33" t="s">
        <v>76</v>
      </c>
      <c r="G489" s="33" t="s">
        <v>21</v>
      </c>
      <c r="H489" s="33">
        <v>0.24722981060914001</v>
      </c>
      <c r="I489" s="16">
        <v>4.9800603790531999E-6</v>
      </c>
      <c r="J489" s="33">
        <v>2.1598453643948499E-4</v>
      </c>
      <c r="K489" s="33" t="s">
        <v>6211</v>
      </c>
      <c r="L489" s="33">
        <v>0.98591799999999996</v>
      </c>
    </row>
    <row r="490" spans="1:12">
      <c r="A490" s="33" t="s">
        <v>5981</v>
      </c>
      <c r="B490" s="33">
        <v>2984540</v>
      </c>
      <c r="C490" s="33">
        <v>2984557</v>
      </c>
      <c r="D490" s="33">
        <v>3</v>
      </c>
      <c r="E490" s="33" t="s">
        <v>6272</v>
      </c>
      <c r="F490" s="33" t="s">
        <v>174</v>
      </c>
      <c r="G490" s="33" t="s">
        <v>21</v>
      </c>
      <c r="H490" s="33">
        <v>-0.13342681302690901</v>
      </c>
      <c r="I490" s="33">
        <v>9.3060784504675007E-3</v>
      </c>
      <c r="J490" s="33">
        <v>8.9735160530497807E-2</v>
      </c>
      <c r="K490" s="33" t="s">
        <v>6273</v>
      </c>
      <c r="L490" s="33">
        <v>6.6140599999999994E-2</v>
      </c>
    </row>
    <row r="491" spans="1:12">
      <c r="A491" s="33" t="s">
        <v>5981</v>
      </c>
      <c r="B491" s="33">
        <v>3105965</v>
      </c>
      <c r="C491" s="33">
        <v>3105976</v>
      </c>
      <c r="D491" s="33">
        <v>1</v>
      </c>
      <c r="E491" s="33" t="s">
        <v>6286</v>
      </c>
      <c r="F491" s="33" t="s">
        <v>79</v>
      </c>
      <c r="G491" s="33" t="s">
        <v>22</v>
      </c>
      <c r="H491" s="33">
        <v>0.347960246544466</v>
      </c>
      <c r="I491" s="33">
        <v>3.1607096997490901E-3</v>
      </c>
      <c r="J491" s="33">
        <v>4.1045549878019102E-2</v>
      </c>
      <c r="K491" s="33" t="s">
        <v>6287</v>
      </c>
      <c r="L491" s="33">
        <v>0.148733</v>
      </c>
    </row>
    <row r="492" spans="1:12">
      <c r="A492" s="33" t="s">
        <v>5981</v>
      </c>
      <c r="B492" s="33">
        <v>3181447</v>
      </c>
      <c r="C492" s="33">
        <v>3181475</v>
      </c>
      <c r="D492" s="33">
        <v>2</v>
      </c>
      <c r="E492" s="33" t="s">
        <v>6294</v>
      </c>
      <c r="F492" s="33" t="s">
        <v>76</v>
      </c>
      <c r="G492" s="33" t="s">
        <v>22</v>
      </c>
      <c r="H492" s="33">
        <v>-0.44211012326204102</v>
      </c>
      <c r="I492" s="33">
        <v>6.1492658337881098E-3</v>
      </c>
      <c r="J492" s="33">
        <v>6.7055943615751401E-2</v>
      </c>
      <c r="K492" s="33" t="s">
        <v>6295</v>
      </c>
      <c r="L492" s="33">
        <v>9.6673099999999998E-2</v>
      </c>
    </row>
    <row r="493" spans="1:12">
      <c r="A493" s="33" t="s">
        <v>5981</v>
      </c>
      <c r="B493" s="33">
        <v>3190200</v>
      </c>
      <c r="C493" s="33">
        <v>3190221</v>
      </c>
      <c r="D493" s="33">
        <v>2</v>
      </c>
      <c r="E493" s="33" t="s">
        <v>6296</v>
      </c>
      <c r="F493" s="33" t="s">
        <v>169</v>
      </c>
      <c r="G493" s="33" t="s">
        <v>20</v>
      </c>
      <c r="H493" s="33">
        <v>0.390227540809851</v>
      </c>
      <c r="I493" s="16">
        <v>8.2011378485963094E-14</v>
      </c>
      <c r="J493" s="16">
        <v>1.7309868285770601E-11</v>
      </c>
      <c r="K493" s="33" t="s">
        <v>6297</v>
      </c>
      <c r="L493" s="33">
        <v>0.99995000000000001</v>
      </c>
    </row>
    <row r="494" spans="1:12">
      <c r="A494" s="33" t="s">
        <v>5981</v>
      </c>
      <c r="B494" s="33">
        <v>3301983</v>
      </c>
      <c r="C494" s="33">
        <v>3301998</v>
      </c>
      <c r="D494" s="33">
        <v>1</v>
      </c>
      <c r="E494" s="33" t="s">
        <v>6308</v>
      </c>
      <c r="F494" s="33" t="s">
        <v>79</v>
      </c>
      <c r="G494" s="33" t="s">
        <v>19</v>
      </c>
      <c r="H494" s="33">
        <v>-0.23881174227363799</v>
      </c>
      <c r="I494" s="16">
        <v>5.0936125408172103E-5</v>
      </c>
      <c r="J494" s="33">
        <v>1.50713806581563E-3</v>
      </c>
      <c r="K494" s="33" t="s">
        <v>6309</v>
      </c>
      <c r="L494" s="33">
        <v>0.73756599999999894</v>
      </c>
    </row>
    <row r="495" spans="1:12">
      <c r="A495" s="33" t="s">
        <v>5981</v>
      </c>
      <c r="B495" s="33">
        <v>3459607</v>
      </c>
      <c r="C495" s="33">
        <v>3459625</v>
      </c>
      <c r="D495" s="33">
        <v>6</v>
      </c>
      <c r="E495" s="33" t="s">
        <v>6322</v>
      </c>
      <c r="F495" s="33" t="s">
        <v>4011</v>
      </c>
      <c r="G495" s="33" t="s">
        <v>21</v>
      </c>
      <c r="H495" s="33">
        <v>0.1729933539363</v>
      </c>
      <c r="I495" s="33">
        <v>2.4319425976599101E-3</v>
      </c>
      <c r="J495" s="33">
        <v>3.3524805214185598E-2</v>
      </c>
      <c r="K495" s="33" t="s">
        <v>6324</v>
      </c>
      <c r="L495" s="33">
        <v>0</v>
      </c>
    </row>
    <row r="496" spans="1:12">
      <c r="A496" s="33" t="s">
        <v>5981</v>
      </c>
      <c r="B496" s="33">
        <v>3633680</v>
      </c>
      <c r="C496" s="33">
        <v>3633699</v>
      </c>
      <c r="D496" s="33">
        <v>3</v>
      </c>
      <c r="E496" s="33" t="s">
        <v>6335</v>
      </c>
      <c r="F496" s="33" t="s">
        <v>161</v>
      </c>
      <c r="G496" s="33" t="s">
        <v>20</v>
      </c>
      <c r="H496" s="33">
        <v>0.25840013045379201</v>
      </c>
      <c r="I496" s="16">
        <v>2.1281860557180201E-5</v>
      </c>
      <c r="J496" s="33">
        <v>7.3771938529962496E-4</v>
      </c>
      <c r="K496" s="33" t="s">
        <v>6336</v>
      </c>
      <c r="L496" s="33">
        <v>0</v>
      </c>
    </row>
    <row r="497" spans="1:12">
      <c r="A497" s="33" t="s">
        <v>5981</v>
      </c>
      <c r="B497" s="33">
        <v>3737003</v>
      </c>
      <c r="C497" s="33">
        <v>3737016</v>
      </c>
      <c r="D497" s="33">
        <v>1</v>
      </c>
      <c r="E497" s="33" t="s">
        <v>6337</v>
      </c>
      <c r="F497" s="33" t="s">
        <v>93</v>
      </c>
      <c r="G497" s="33" t="s">
        <v>19</v>
      </c>
      <c r="H497" s="33">
        <v>-0.28789374908341803</v>
      </c>
      <c r="I497" s="33">
        <v>8.3105141488261092E-3</v>
      </c>
      <c r="J497" s="33">
        <v>8.3615745111811801E-2</v>
      </c>
      <c r="K497" s="33" t="s">
        <v>6338</v>
      </c>
      <c r="L497" s="33">
        <v>7.1908899999999998E-2</v>
      </c>
    </row>
    <row r="498" spans="1:12">
      <c r="A498" s="33" t="s">
        <v>5981</v>
      </c>
      <c r="B498" s="33">
        <v>3738941</v>
      </c>
      <c r="C498" s="33">
        <v>3738951</v>
      </c>
      <c r="D498" s="33">
        <v>1</v>
      </c>
      <c r="E498" s="33" t="s">
        <v>6339</v>
      </c>
      <c r="F498" s="33" t="s">
        <v>93</v>
      </c>
      <c r="G498" s="33" t="s">
        <v>22</v>
      </c>
      <c r="H498" s="33">
        <v>0.212064100607391</v>
      </c>
      <c r="I498" s="33">
        <v>8.9480275648270297E-3</v>
      </c>
      <c r="J498" s="33">
        <v>8.7616871969821805E-2</v>
      </c>
      <c r="K498" s="33" t="s">
        <v>6340</v>
      </c>
      <c r="L498" s="33">
        <v>5.7119999999999997E-2</v>
      </c>
    </row>
    <row r="499" spans="1:12">
      <c r="A499" s="33" t="s">
        <v>5981</v>
      </c>
      <c r="B499" s="33">
        <v>3780155</v>
      </c>
      <c r="C499" s="33">
        <v>3780166</v>
      </c>
      <c r="D499" s="33">
        <v>1</v>
      </c>
      <c r="E499" s="33" t="s">
        <v>6344</v>
      </c>
      <c r="F499" s="33" t="s">
        <v>93</v>
      </c>
      <c r="G499" s="33" t="s">
        <v>20</v>
      </c>
      <c r="H499" s="33">
        <v>-0.29521319024254</v>
      </c>
      <c r="I499" s="33">
        <v>1.4368710280161299E-4</v>
      </c>
      <c r="J499" s="33">
        <v>3.4204012591722201E-3</v>
      </c>
      <c r="K499" s="33" t="s">
        <v>6345</v>
      </c>
      <c r="L499" s="33">
        <v>0.49374200000000001</v>
      </c>
    </row>
    <row r="500" spans="1:12">
      <c r="A500" s="33" t="s">
        <v>5981</v>
      </c>
      <c r="B500" s="33">
        <v>4176624</v>
      </c>
      <c r="C500" s="33">
        <v>4176653</v>
      </c>
      <c r="D500" s="33">
        <v>2</v>
      </c>
      <c r="E500" s="33" t="s">
        <v>6360</v>
      </c>
      <c r="F500" s="33" t="s">
        <v>116</v>
      </c>
      <c r="G500" s="33" t="s">
        <v>20</v>
      </c>
      <c r="H500" s="33">
        <v>0.16470276041860299</v>
      </c>
      <c r="I500" s="33">
        <v>8.6716697374784896E-3</v>
      </c>
      <c r="J500" s="33">
        <v>8.5974445894123994E-2</v>
      </c>
      <c r="K500" s="33" t="s">
        <v>6361</v>
      </c>
      <c r="L500" s="33">
        <v>6.8271299999999993E-2</v>
      </c>
    </row>
    <row r="501" spans="1:12">
      <c r="A501" s="33" t="s">
        <v>5981</v>
      </c>
      <c r="B501" s="33">
        <v>4276657</v>
      </c>
      <c r="C501" s="33">
        <v>4276669</v>
      </c>
      <c r="D501" s="33">
        <v>2</v>
      </c>
      <c r="E501" s="33" t="s">
        <v>6365</v>
      </c>
      <c r="F501" s="33" t="s">
        <v>76</v>
      </c>
      <c r="G501" s="33" t="s">
        <v>18</v>
      </c>
      <c r="H501" s="33">
        <v>0.40156658196949802</v>
      </c>
      <c r="I501" s="33">
        <v>1.2167750209190001E-3</v>
      </c>
      <c r="J501" s="33">
        <v>1.94234103339305E-2</v>
      </c>
      <c r="K501" s="33" t="s">
        <v>6366</v>
      </c>
      <c r="L501" s="33">
        <v>0.27123700000000001</v>
      </c>
    </row>
    <row r="502" spans="1:12">
      <c r="A502" s="33" t="s">
        <v>5981</v>
      </c>
      <c r="B502" s="33">
        <v>4426275</v>
      </c>
      <c r="C502" s="33">
        <v>4426290</v>
      </c>
      <c r="D502" s="33">
        <v>1</v>
      </c>
      <c r="E502" s="33" t="s">
        <v>6371</v>
      </c>
      <c r="F502" s="33" t="s">
        <v>93</v>
      </c>
      <c r="G502" s="33" t="s">
        <v>19</v>
      </c>
      <c r="H502" s="33">
        <v>-0.76984603219300196</v>
      </c>
      <c r="I502" s="33">
        <v>3.4045712288595202E-3</v>
      </c>
      <c r="J502" s="33">
        <v>4.3463195607133999E-2</v>
      </c>
      <c r="K502" s="33" t="s">
        <v>6372</v>
      </c>
      <c r="L502" s="33">
        <v>0.51886299999999996</v>
      </c>
    </row>
    <row r="503" spans="1:12">
      <c r="A503" s="33" t="s">
        <v>5981</v>
      </c>
      <c r="B503" s="33">
        <v>4618828</v>
      </c>
      <c r="C503" s="33">
        <v>4618844</v>
      </c>
      <c r="D503" s="33">
        <v>3</v>
      </c>
      <c r="E503" s="33" t="s">
        <v>6385</v>
      </c>
      <c r="F503" s="33" t="s">
        <v>84</v>
      </c>
      <c r="G503" s="33" t="s">
        <v>20</v>
      </c>
      <c r="H503" s="33">
        <v>-0.210696487402488</v>
      </c>
      <c r="I503" s="16">
        <v>9.2688857287887602E-5</v>
      </c>
      <c r="J503" s="33">
        <v>2.4454410181120999E-3</v>
      </c>
      <c r="K503" s="33" t="s">
        <v>6386</v>
      </c>
      <c r="L503" s="33">
        <v>0.732043</v>
      </c>
    </row>
    <row r="504" spans="1:12">
      <c r="A504" s="33" t="s">
        <v>5981</v>
      </c>
      <c r="B504" s="33">
        <v>4658818</v>
      </c>
      <c r="C504" s="33">
        <v>4658835</v>
      </c>
      <c r="D504" s="33">
        <v>1</v>
      </c>
      <c r="E504" s="33" t="s">
        <v>6397</v>
      </c>
      <c r="F504" s="33" t="s">
        <v>79</v>
      </c>
      <c r="G504" s="33" t="s">
        <v>19</v>
      </c>
      <c r="H504" s="33">
        <v>-0.87698049756836105</v>
      </c>
      <c r="I504" s="33">
        <v>9.5312539247223906E-3</v>
      </c>
      <c r="J504" s="33">
        <v>9.1058782483886602E-2</v>
      </c>
      <c r="K504" s="33" t="s">
        <v>6396</v>
      </c>
      <c r="L504" s="33">
        <v>0.80757199999999996</v>
      </c>
    </row>
    <row r="505" spans="1:12">
      <c r="A505" s="33" t="s">
        <v>5981</v>
      </c>
      <c r="B505" s="33">
        <v>4953592</v>
      </c>
      <c r="C505" s="33">
        <v>4953608</v>
      </c>
      <c r="D505" s="33">
        <v>3</v>
      </c>
      <c r="E505" s="33" t="s">
        <v>6419</v>
      </c>
      <c r="F505" s="33" t="s">
        <v>201</v>
      </c>
      <c r="G505" s="33" t="s">
        <v>20</v>
      </c>
      <c r="H505" s="33">
        <v>-0.274892159025246</v>
      </c>
      <c r="I505" s="16">
        <v>1.4185531933820701E-7</v>
      </c>
      <c r="J505" s="16">
        <v>8.9227935302932906E-6</v>
      </c>
      <c r="K505" s="33" t="s">
        <v>6420</v>
      </c>
      <c r="L505" s="33">
        <v>0.99765000000000004</v>
      </c>
    </row>
    <row r="506" spans="1:12">
      <c r="A506" s="33" t="s">
        <v>5981</v>
      </c>
      <c r="B506" s="33">
        <v>5194994</v>
      </c>
      <c r="C506" s="33">
        <v>5195004</v>
      </c>
      <c r="D506" s="33">
        <v>1</v>
      </c>
      <c r="E506" s="33" t="s">
        <v>6433</v>
      </c>
      <c r="F506" s="33" t="s">
        <v>93</v>
      </c>
      <c r="G506" s="33" t="s">
        <v>19</v>
      </c>
      <c r="H506" s="33">
        <v>-0.25449145428327502</v>
      </c>
      <c r="I506" s="16">
        <v>8.8512529894521906E-5</v>
      </c>
      <c r="J506" s="33">
        <v>2.3483017009445998E-3</v>
      </c>
      <c r="K506" s="33" t="s">
        <v>6434</v>
      </c>
      <c r="L506" s="33">
        <v>0.784331</v>
      </c>
    </row>
    <row r="507" spans="1:12">
      <c r="A507" s="33" t="s">
        <v>5981</v>
      </c>
      <c r="B507" s="33">
        <v>5712096</v>
      </c>
      <c r="C507" s="33">
        <v>5712107</v>
      </c>
      <c r="D507" s="33">
        <v>1</v>
      </c>
      <c r="E507" s="33" t="s">
        <v>6476</v>
      </c>
      <c r="F507" s="33" t="s">
        <v>79</v>
      </c>
      <c r="G507" s="33" t="s">
        <v>19</v>
      </c>
      <c r="H507" s="33">
        <v>-0.33307018659904702</v>
      </c>
      <c r="I507" s="33">
        <v>8.7185325887502892E-3</v>
      </c>
      <c r="J507" s="33">
        <v>8.6258981799948203E-2</v>
      </c>
      <c r="K507" s="33" t="s">
        <v>6477</v>
      </c>
      <c r="L507" s="33">
        <v>6.6728599999999999E-2</v>
      </c>
    </row>
    <row r="508" spans="1:12">
      <c r="A508" s="33" t="s">
        <v>5981</v>
      </c>
      <c r="B508" s="33">
        <v>5779292</v>
      </c>
      <c r="C508" s="33">
        <v>5779308</v>
      </c>
      <c r="D508" s="33">
        <v>1</v>
      </c>
      <c r="E508" s="33" t="s">
        <v>6478</v>
      </c>
      <c r="F508" s="33" t="s">
        <v>93</v>
      </c>
      <c r="G508" s="33" t="s">
        <v>19</v>
      </c>
      <c r="H508" s="33">
        <v>-0.71336279967542704</v>
      </c>
      <c r="I508" s="33">
        <v>6.1850525348393299E-3</v>
      </c>
      <c r="J508" s="33">
        <v>6.73688405686972E-2</v>
      </c>
      <c r="K508" s="33" t="s">
        <v>6479</v>
      </c>
      <c r="L508" s="33">
        <v>0.14002799999999899</v>
      </c>
    </row>
    <row r="509" spans="1:12">
      <c r="A509" s="33" t="s">
        <v>5981</v>
      </c>
      <c r="B509" s="33">
        <v>6025681</v>
      </c>
      <c r="C509" s="33">
        <v>6025698</v>
      </c>
      <c r="D509" s="33">
        <v>2</v>
      </c>
      <c r="E509" s="33" t="s">
        <v>6503</v>
      </c>
      <c r="F509" s="33" t="s">
        <v>76</v>
      </c>
      <c r="G509" s="33" t="s">
        <v>19</v>
      </c>
      <c r="H509" s="33">
        <v>0.217261339496233</v>
      </c>
      <c r="I509" s="16">
        <v>6.9087305855931901E-5</v>
      </c>
      <c r="J509" s="33">
        <v>1.90843873202269E-3</v>
      </c>
      <c r="K509" s="33" t="s">
        <v>6504</v>
      </c>
      <c r="L509" s="33">
        <v>0.81025400000000003</v>
      </c>
    </row>
    <row r="510" spans="1:12">
      <c r="A510" s="33" t="s">
        <v>5981</v>
      </c>
      <c r="B510" s="33">
        <v>6032105</v>
      </c>
      <c r="C510" s="33">
        <v>6032115</v>
      </c>
      <c r="D510" s="33">
        <v>1</v>
      </c>
      <c r="E510" s="33" t="s">
        <v>6507</v>
      </c>
      <c r="F510" s="33" t="s">
        <v>79</v>
      </c>
      <c r="G510" s="33" t="s">
        <v>22</v>
      </c>
      <c r="H510" s="33">
        <v>-0.26280867368438598</v>
      </c>
      <c r="I510" s="16">
        <v>8.2721789246904996E-5</v>
      </c>
      <c r="J510" s="33">
        <v>2.2098249183557998E-3</v>
      </c>
      <c r="K510" s="33" t="s">
        <v>6506</v>
      </c>
      <c r="L510" s="33">
        <v>0.54488899999999996</v>
      </c>
    </row>
    <row r="511" spans="1:12">
      <c r="A511" s="33" t="s">
        <v>5981</v>
      </c>
      <c r="B511" s="33">
        <v>6061720</v>
      </c>
      <c r="C511" s="33">
        <v>6061747</v>
      </c>
      <c r="D511" s="33">
        <v>2</v>
      </c>
      <c r="E511" s="33" t="s">
        <v>6511</v>
      </c>
      <c r="F511" s="33" t="s">
        <v>169</v>
      </c>
      <c r="G511" s="33" t="s">
        <v>8648</v>
      </c>
      <c r="H511" s="33">
        <v>0.33422669125569399</v>
      </c>
      <c r="I511" s="16">
        <v>1.3605389356772099E-7</v>
      </c>
      <c r="J511" s="16">
        <v>8.6432420624705404E-6</v>
      </c>
      <c r="K511" s="33" t="s">
        <v>6512</v>
      </c>
      <c r="L511" s="33">
        <v>0.99767899999999998</v>
      </c>
    </row>
    <row r="512" spans="1:12">
      <c r="A512" s="33" t="s">
        <v>5981</v>
      </c>
      <c r="B512" s="33">
        <v>7006064</v>
      </c>
      <c r="C512" s="33">
        <v>7006076</v>
      </c>
      <c r="D512" s="33">
        <v>2</v>
      </c>
      <c r="E512" s="33" t="s">
        <v>6580</v>
      </c>
      <c r="F512" s="33" t="s">
        <v>76</v>
      </c>
      <c r="G512" s="33" t="s">
        <v>20</v>
      </c>
      <c r="H512" s="33">
        <v>-0.22663085836833499</v>
      </c>
      <c r="I512" s="16">
        <v>3.1565749276118303E-5</v>
      </c>
      <c r="J512" s="33">
        <v>1.0374099883203201E-3</v>
      </c>
      <c r="K512" s="33" t="s">
        <v>6581</v>
      </c>
      <c r="L512" s="33">
        <v>0.175011</v>
      </c>
    </row>
    <row r="513" spans="1:12">
      <c r="A513" s="33" t="s">
        <v>5981</v>
      </c>
      <c r="B513" s="33">
        <v>7069288</v>
      </c>
      <c r="C513" s="33">
        <v>7069302</v>
      </c>
      <c r="D513" s="33">
        <v>1</v>
      </c>
      <c r="E513" s="33" t="s">
        <v>6588</v>
      </c>
      <c r="F513" s="33" t="s">
        <v>79</v>
      </c>
      <c r="G513" s="33" t="s">
        <v>20</v>
      </c>
      <c r="H513" s="33">
        <v>0.20293322175874201</v>
      </c>
      <c r="I513" s="33">
        <v>4.0445834839209199E-3</v>
      </c>
      <c r="J513" s="33">
        <v>4.9760950686892298E-2</v>
      </c>
      <c r="K513" s="33" t="s">
        <v>6589</v>
      </c>
      <c r="L513" s="33">
        <v>0.15500899999999901</v>
      </c>
    </row>
    <row r="514" spans="1:12">
      <c r="A514" s="33" t="s">
        <v>5981</v>
      </c>
      <c r="B514" s="33">
        <v>7588662</v>
      </c>
      <c r="C514" s="33">
        <v>7588678</v>
      </c>
      <c r="D514" s="33">
        <v>1</v>
      </c>
      <c r="E514" s="33" t="s">
        <v>6639</v>
      </c>
      <c r="F514" s="33" t="s">
        <v>93</v>
      </c>
      <c r="G514" s="33" t="s">
        <v>22</v>
      </c>
      <c r="H514" s="33">
        <v>-0.61402111377680402</v>
      </c>
      <c r="I514" s="33">
        <v>8.7390971955681601E-3</v>
      </c>
      <c r="J514" s="33">
        <v>8.6266805023349893E-2</v>
      </c>
      <c r="K514" s="33" t="s">
        <v>6640</v>
      </c>
      <c r="L514" s="33">
        <v>0.14976500000000001</v>
      </c>
    </row>
    <row r="515" spans="1:12">
      <c r="A515" s="33" t="s">
        <v>5981</v>
      </c>
      <c r="B515" s="33">
        <v>7955778</v>
      </c>
      <c r="C515" s="33">
        <v>7955789</v>
      </c>
      <c r="D515" s="33">
        <v>1</v>
      </c>
      <c r="E515" s="33" t="s">
        <v>6669</v>
      </c>
      <c r="F515" s="33" t="s">
        <v>93</v>
      </c>
      <c r="G515" s="33" t="s">
        <v>20</v>
      </c>
      <c r="H515" s="33">
        <v>-0.22770538605482499</v>
      </c>
      <c r="I515" s="33">
        <v>1.03386446283139E-2</v>
      </c>
      <c r="J515" s="33">
        <v>9.6246733878247906E-2</v>
      </c>
      <c r="K515" s="33" t="s">
        <v>6670</v>
      </c>
      <c r="L515" s="33">
        <v>6.4767199999999997E-2</v>
      </c>
    </row>
    <row r="516" spans="1:12">
      <c r="A516" s="33" t="s">
        <v>5981</v>
      </c>
      <c r="B516" s="33">
        <v>7981719</v>
      </c>
      <c r="C516" s="33">
        <v>7981741</v>
      </c>
      <c r="D516" s="33">
        <v>6</v>
      </c>
      <c r="E516" s="33" t="s">
        <v>6671</v>
      </c>
      <c r="F516" s="33" t="s">
        <v>5609</v>
      </c>
      <c r="G516" s="33" t="s">
        <v>20</v>
      </c>
      <c r="H516" s="33">
        <v>0.23916710294871399</v>
      </c>
      <c r="I516" s="16">
        <v>3.63639586049067E-5</v>
      </c>
      <c r="J516" s="33">
        <v>1.1436585391702101E-3</v>
      </c>
      <c r="K516" s="33" t="s">
        <v>6672</v>
      </c>
      <c r="L516" s="33">
        <v>0.48286499999999999</v>
      </c>
    </row>
    <row r="517" spans="1:12">
      <c r="A517" s="33" t="s">
        <v>5981</v>
      </c>
      <c r="B517" s="33">
        <v>8368864</v>
      </c>
      <c r="C517" s="33">
        <v>8368874</v>
      </c>
      <c r="D517" s="33">
        <v>1</v>
      </c>
      <c r="E517" s="33" t="s">
        <v>6703</v>
      </c>
      <c r="F517" s="33" t="s">
        <v>93</v>
      </c>
      <c r="G517" s="33" t="s">
        <v>20</v>
      </c>
      <c r="H517" s="33">
        <v>0.60357927042346504</v>
      </c>
      <c r="I517" s="33">
        <v>2.00314375131945E-4</v>
      </c>
      <c r="J517" s="33">
        <v>4.4872309787811603E-3</v>
      </c>
      <c r="K517" s="33" t="s">
        <v>6704</v>
      </c>
      <c r="L517" s="33">
        <v>0.27444499999999999</v>
      </c>
    </row>
    <row r="518" spans="1:12">
      <c r="A518" s="33" t="s">
        <v>5981</v>
      </c>
      <c r="B518" s="33">
        <v>8660803</v>
      </c>
      <c r="C518" s="33">
        <v>8660818</v>
      </c>
      <c r="D518" s="33">
        <v>1</v>
      </c>
      <c r="E518" s="33" t="s">
        <v>6728</v>
      </c>
      <c r="F518" s="33" t="s">
        <v>93</v>
      </c>
      <c r="G518" s="33" t="s">
        <v>22</v>
      </c>
      <c r="H518" s="33">
        <v>-0.27667612017333498</v>
      </c>
      <c r="I518" s="16">
        <v>4.74427791332173E-7</v>
      </c>
      <c r="J518" s="16">
        <v>2.7476311963859699E-5</v>
      </c>
      <c r="K518" s="33" t="s">
        <v>6729</v>
      </c>
      <c r="L518" s="33">
        <v>0</v>
      </c>
    </row>
    <row r="519" spans="1:12">
      <c r="A519" s="33" t="s">
        <v>5981</v>
      </c>
      <c r="B519" s="33">
        <v>9357076</v>
      </c>
      <c r="C519" s="33">
        <v>9357096</v>
      </c>
      <c r="D519" s="33">
        <v>3</v>
      </c>
      <c r="E519" s="33" t="s">
        <v>6783</v>
      </c>
      <c r="F519" s="33" t="s">
        <v>1343</v>
      </c>
      <c r="G519" s="33" t="s">
        <v>20</v>
      </c>
      <c r="H519" s="33">
        <v>0.29437672609438598</v>
      </c>
      <c r="I519" s="33">
        <v>1.21336563151811E-3</v>
      </c>
      <c r="J519" s="33">
        <v>1.94234103339305E-2</v>
      </c>
      <c r="K519" s="33" t="s">
        <v>6784</v>
      </c>
      <c r="L519" s="33">
        <v>0.283827</v>
      </c>
    </row>
    <row r="520" spans="1:12">
      <c r="A520" s="33" t="s">
        <v>5981</v>
      </c>
      <c r="B520" s="33">
        <v>9498016</v>
      </c>
      <c r="C520" s="33">
        <v>9498043</v>
      </c>
      <c r="D520" s="33">
        <v>3</v>
      </c>
      <c r="E520" s="33" t="s">
        <v>6790</v>
      </c>
      <c r="F520" s="33" t="s">
        <v>161</v>
      </c>
      <c r="G520" s="33" t="s">
        <v>20</v>
      </c>
      <c r="H520" s="33">
        <v>-0.22545060053520699</v>
      </c>
      <c r="I520" s="33">
        <v>3.4949951264036201E-3</v>
      </c>
      <c r="J520" s="33">
        <v>4.4217913670481099E-2</v>
      </c>
      <c r="K520" s="33" t="s">
        <v>6791</v>
      </c>
      <c r="L520" s="33">
        <v>0.13874800000000001</v>
      </c>
    </row>
    <row r="521" spans="1:12">
      <c r="A521" s="33" t="s">
        <v>5981</v>
      </c>
      <c r="B521" s="33">
        <v>9553475</v>
      </c>
      <c r="C521" s="33">
        <v>9553500</v>
      </c>
      <c r="D521" s="33">
        <v>2</v>
      </c>
      <c r="E521" s="33" t="s">
        <v>6794</v>
      </c>
      <c r="F521" s="33" t="s">
        <v>116</v>
      </c>
      <c r="G521" s="33" t="s">
        <v>20</v>
      </c>
      <c r="H521" s="33">
        <v>0.23017613641847401</v>
      </c>
      <c r="I521" s="16">
        <v>1.81674898937516E-5</v>
      </c>
      <c r="J521" s="33">
        <v>6.3673364948653997E-4</v>
      </c>
      <c r="K521" s="33" t="s">
        <v>6795</v>
      </c>
      <c r="L521" s="33">
        <v>0.68246099999999998</v>
      </c>
    </row>
    <row r="522" spans="1:12">
      <c r="A522" s="33" t="s">
        <v>5981</v>
      </c>
      <c r="B522" s="33">
        <v>9799331</v>
      </c>
      <c r="C522" s="33">
        <v>9799346</v>
      </c>
      <c r="D522" s="33">
        <v>1</v>
      </c>
      <c r="E522" s="33" t="s">
        <v>6802</v>
      </c>
      <c r="F522" s="33" t="s">
        <v>93</v>
      </c>
      <c r="G522" s="33" t="s">
        <v>22</v>
      </c>
      <c r="H522" s="33">
        <v>0.27703229665600598</v>
      </c>
      <c r="I522" s="33">
        <v>1.76209351819502E-3</v>
      </c>
      <c r="J522" s="33">
        <v>2.6232545824163501E-2</v>
      </c>
      <c r="K522" s="33" t="s">
        <v>6803</v>
      </c>
      <c r="L522" s="33">
        <v>0.15700899999999901</v>
      </c>
    </row>
    <row r="523" spans="1:12">
      <c r="A523" s="33" t="s">
        <v>5981</v>
      </c>
      <c r="B523" s="33">
        <v>13054135</v>
      </c>
      <c r="C523" s="33">
        <v>13054154</v>
      </c>
      <c r="D523" s="33">
        <v>2</v>
      </c>
      <c r="E523" s="33" t="s">
        <v>6837</v>
      </c>
      <c r="F523" s="33" t="s">
        <v>76</v>
      </c>
      <c r="G523" s="33" t="s">
        <v>8648</v>
      </c>
      <c r="H523" s="33">
        <v>0.65799687324148304</v>
      </c>
      <c r="I523" s="33">
        <v>6.4307478382552596E-4</v>
      </c>
      <c r="J523" s="33">
        <v>1.1568038440861499E-2</v>
      </c>
      <c r="K523" s="33" t="s">
        <v>6838</v>
      </c>
      <c r="L523" s="33">
        <v>0.75100699999999998</v>
      </c>
    </row>
    <row r="524" spans="1:12">
      <c r="A524" s="33" t="s">
        <v>5981</v>
      </c>
      <c r="B524" s="33">
        <v>13591151</v>
      </c>
      <c r="C524" s="33">
        <v>13591166</v>
      </c>
      <c r="D524" s="33">
        <v>3</v>
      </c>
      <c r="E524" s="33" t="s">
        <v>6843</v>
      </c>
      <c r="F524" s="33" t="s">
        <v>288</v>
      </c>
      <c r="G524" s="33" t="s">
        <v>21</v>
      </c>
      <c r="H524" s="33">
        <v>0.18007283360751999</v>
      </c>
      <c r="I524" s="33">
        <v>4.74558339770062E-4</v>
      </c>
      <c r="J524" s="33">
        <v>9.0509138777832305E-3</v>
      </c>
      <c r="K524" s="33" t="s">
        <v>6844</v>
      </c>
      <c r="L524" s="33">
        <v>0.41753999999999902</v>
      </c>
    </row>
    <row r="525" spans="1:12">
      <c r="A525" s="33" t="s">
        <v>5981</v>
      </c>
      <c r="B525" s="33">
        <v>14060131</v>
      </c>
      <c r="C525" s="33">
        <v>14060148</v>
      </c>
      <c r="D525" s="33">
        <v>2</v>
      </c>
      <c r="E525" s="33" t="s">
        <v>6859</v>
      </c>
      <c r="F525" s="33" t="s">
        <v>76</v>
      </c>
      <c r="G525" s="33" t="s">
        <v>8648</v>
      </c>
      <c r="H525" s="33">
        <v>0.98150370073836501</v>
      </c>
      <c r="I525" s="33">
        <v>5.1000571655044995E-4</v>
      </c>
      <c r="J525" s="33">
        <v>9.5543082757320996E-3</v>
      </c>
      <c r="K525" s="33" t="s">
        <v>6860</v>
      </c>
      <c r="L525" s="33">
        <v>0.64442999999999995</v>
      </c>
    </row>
    <row r="526" spans="1:12">
      <c r="A526" s="33" t="s">
        <v>5981</v>
      </c>
      <c r="B526" s="33">
        <v>14519958</v>
      </c>
      <c r="C526" s="33">
        <v>14519975</v>
      </c>
      <c r="D526" s="33">
        <v>2</v>
      </c>
      <c r="E526" s="33" t="s">
        <v>6873</v>
      </c>
      <c r="F526" s="33" t="s">
        <v>76</v>
      </c>
      <c r="G526" s="33" t="s">
        <v>19</v>
      </c>
      <c r="H526" s="33">
        <v>0.677831639891886</v>
      </c>
      <c r="I526" s="33">
        <v>1.08955722443568E-2</v>
      </c>
      <c r="J526" s="33">
        <v>9.9505908823943306E-2</v>
      </c>
      <c r="K526" s="33" t="s">
        <v>6874</v>
      </c>
      <c r="L526" s="33">
        <v>0.16437399999999999</v>
      </c>
    </row>
    <row r="527" spans="1:12">
      <c r="A527" s="33" t="s">
        <v>5981</v>
      </c>
      <c r="B527" s="33">
        <v>14566874</v>
      </c>
      <c r="C527" s="33">
        <v>14566884</v>
      </c>
      <c r="D527" s="33">
        <v>1</v>
      </c>
      <c r="E527" s="33" t="s">
        <v>6877</v>
      </c>
      <c r="F527" s="33" t="s">
        <v>93</v>
      </c>
      <c r="G527" s="33" t="s">
        <v>22</v>
      </c>
      <c r="H527" s="33">
        <v>0.455656442330163</v>
      </c>
      <c r="I527" s="33">
        <v>9.99533087025903E-3</v>
      </c>
      <c r="J527" s="33">
        <v>9.4088852929356107E-2</v>
      </c>
      <c r="K527" s="33" t="s">
        <v>6878</v>
      </c>
      <c r="L527" s="33">
        <v>8.43666E-2</v>
      </c>
    </row>
    <row r="528" spans="1:12">
      <c r="A528" s="33" t="s">
        <v>5981</v>
      </c>
      <c r="B528" s="33">
        <v>14624227</v>
      </c>
      <c r="C528" s="33">
        <v>14624239</v>
      </c>
      <c r="D528" s="33">
        <v>1</v>
      </c>
      <c r="E528" s="33" t="s">
        <v>6879</v>
      </c>
      <c r="F528" s="33" t="s">
        <v>93</v>
      </c>
      <c r="G528" s="33" t="s">
        <v>22</v>
      </c>
      <c r="H528" s="33">
        <v>-0.62752236333159395</v>
      </c>
      <c r="I528" s="33">
        <v>5.3048840124632398E-3</v>
      </c>
      <c r="J528" s="33">
        <v>6.04871408768018E-2</v>
      </c>
      <c r="K528" s="33" t="s">
        <v>6880</v>
      </c>
      <c r="L528" s="33">
        <v>0.24032600000000001</v>
      </c>
    </row>
    <row r="529" spans="1:12">
      <c r="A529" s="33" t="s">
        <v>5981</v>
      </c>
      <c r="B529" s="33">
        <v>14726732</v>
      </c>
      <c r="C529" s="33">
        <v>14726760</v>
      </c>
      <c r="D529" s="33">
        <v>3</v>
      </c>
      <c r="E529" s="33" t="s">
        <v>6890</v>
      </c>
      <c r="F529" s="33" t="s">
        <v>84</v>
      </c>
      <c r="G529" s="33" t="s">
        <v>22</v>
      </c>
      <c r="H529" s="33">
        <v>0.27360064264346201</v>
      </c>
      <c r="I529" s="33">
        <v>4.8378345438316E-4</v>
      </c>
      <c r="J529" s="33">
        <v>9.1783749640424392E-3</v>
      </c>
      <c r="K529" s="33" t="s">
        <v>6891</v>
      </c>
      <c r="L529" s="33">
        <v>0.43919399999999997</v>
      </c>
    </row>
    <row r="530" spans="1:12">
      <c r="A530" s="33" t="s">
        <v>5981</v>
      </c>
      <c r="B530" s="33">
        <v>14836216</v>
      </c>
      <c r="C530" s="33">
        <v>14836230</v>
      </c>
      <c r="D530" s="33">
        <v>1</v>
      </c>
      <c r="E530" s="33" t="s">
        <v>6892</v>
      </c>
      <c r="F530" s="33" t="s">
        <v>93</v>
      </c>
      <c r="G530" s="33" t="s">
        <v>20</v>
      </c>
      <c r="H530" s="33">
        <v>0.70048826639422801</v>
      </c>
      <c r="I530" s="16">
        <v>2.9511756772448101E-18</v>
      </c>
      <c r="J530" s="16">
        <v>1.5607829240140999E-15</v>
      </c>
      <c r="K530" s="33" t="s">
        <v>6893</v>
      </c>
      <c r="L530" s="33">
        <v>0.81627700000000003</v>
      </c>
    </row>
    <row r="531" spans="1:12">
      <c r="A531" s="33" t="s">
        <v>5981</v>
      </c>
      <c r="B531" s="33">
        <v>14910843</v>
      </c>
      <c r="C531" s="33">
        <v>14910853</v>
      </c>
      <c r="D531" s="33">
        <v>1</v>
      </c>
      <c r="E531" s="33" t="s">
        <v>6899</v>
      </c>
      <c r="F531" s="33" t="s">
        <v>79</v>
      </c>
      <c r="G531" s="33" t="s">
        <v>22</v>
      </c>
      <c r="H531" s="33">
        <v>0.24747440074659199</v>
      </c>
      <c r="I531" s="33">
        <v>5.7861013430036499E-3</v>
      </c>
      <c r="J531" s="33">
        <v>6.4427187052577606E-2</v>
      </c>
      <c r="K531" s="33" t="s">
        <v>6900</v>
      </c>
      <c r="L531" s="33">
        <v>9.9602199999999905E-2</v>
      </c>
    </row>
    <row r="532" spans="1:12">
      <c r="A532" s="33" t="s">
        <v>5981</v>
      </c>
      <c r="B532" s="33">
        <v>15157313</v>
      </c>
      <c r="C532" s="33">
        <v>15157324</v>
      </c>
      <c r="D532" s="33">
        <v>1</v>
      </c>
      <c r="E532" s="33" t="s">
        <v>6907</v>
      </c>
      <c r="F532" s="33" t="s">
        <v>79</v>
      </c>
      <c r="G532" s="33" t="s">
        <v>22</v>
      </c>
      <c r="H532" s="33">
        <v>0.65340700474685598</v>
      </c>
      <c r="I532" s="33">
        <v>5.3585729962241904E-4</v>
      </c>
      <c r="J532" s="33">
        <v>9.9600247197920398E-3</v>
      </c>
      <c r="K532" s="33" t="s">
        <v>6908</v>
      </c>
      <c r="L532" s="33">
        <v>0.79688899999999996</v>
      </c>
    </row>
    <row r="533" spans="1:12">
      <c r="A533" s="33" t="s">
        <v>5981</v>
      </c>
      <c r="B533" s="33">
        <v>15422247</v>
      </c>
      <c r="C533" s="33">
        <v>15422270</v>
      </c>
      <c r="D533" s="33">
        <v>5</v>
      </c>
      <c r="E533" s="33" t="s">
        <v>6920</v>
      </c>
      <c r="F533" s="33" t="s">
        <v>3019</v>
      </c>
      <c r="G533" s="33" t="s">
        <v>19</v>
      </c>
      <c r="H533" s="33">
        <v>0.33674925222445801</v>
      </c>
      <c r="I533" s="16">
        <v>1.0871736412693201E-8</v>
      </c>
      <c r="J533" s="16">
        <v>9.2196207542642496E-7</v>
      </c>
      <c r="K533" s="33" t="s">
        <v>6922</v>
      </c>
      <c r="L533" s="33">
        <v>0.989707</v>
      </c>
    </row>
    <row r="534" spans="1:12">
      <c r="A534" s="33" t="s">
        <v>5981</v>
      </c>
      <c r="B534" s="33">
        <v>15594829</v>
      </c>
      <c r="C534" s="33">
        <v>15594843</v>
      </c>
      <c r="D534" s="33">
        <v>1</v>
      </c>
      <c r="E534" s="33" t="s">
        <v>6932</v>
      </c>
      <c r="F534" s="33" t="s">
        <v>79</v>
      </c>
      <c r="G534" s="33" t="s">
        <v>18</v>
      </c>
      <c r="H534" s="33">
        <v>0.30362801757243002</v>
      </c>
      <c r="I534" s="33">
        <v>2.2493972090293301E-3</v>
      </c>
      <c r="J534" s="33">
        <v>3.1511467096402103E-2</v>
      </c>
      <c r="K534" s="33" t="s">
        <v>6933</v>
      </c>
      <c r="L534" s="33">
        <v>7.4649199999999999E-2</v>
      </c>
    </row>
    <row r="535" spans="1:12">
      <c r="A535" s="33" t="s">
        <v>5981</v>
      </c>
      <c r="B535" s="33">
        <v>15763182</v>
      </c>
      <c r="C535" s="33">
        <v>15763201</v>
      </c>
      <c r="D535" s="33">
        <v>2</v>
      </c>
      <c r="E535" s="33" t="s">
        <v>6934</v>
      </c>
      <c r="F535" s="33" t="s">
        <v>76</v>
      </c>
      <c r="G535" s="33" t="s">
        <v>22</v>
      </c>
      <c r="H535" s="33">
        <v>-0.97699287902897503</v>
      </c>
      <c r="I535" s="33">
        <v>4.1746762004060203E-3</v>
      </c>
      <c r="J535" s="33">
        <v>5.08746070304456E-2</v>
      </c>
      <c r="K535" s="33" t="s">
        <v>6935</v>
      </c>
      <c r="L535" s="33">
        <v>1</v>
      </c>
    </row>
    <row r="536" spans="1:12">
      <c r="A536" s="33" t="s">
        <v>5981</v>
      </c>
      <c r="B536" s="33">
        <v>16138211</v>
      </c>
      <c r="C536" s="33">
        <v>16138226</v>
      </c>
      <c r="D536" s="33">
        <v>1</v>
      </c>
      <c r="E536" s="33" t="s">
        <v>6954</v>
      </c>
      <c r="F536" s="33" t="s">
        <v>79</v>
      </c>
      <c r="G536" s="33" t="s">
        <v>18</v>
      </c>
      <c r="H536" s="33">
        <v>0.206457790931766</v>
      </c>
      <c r="I536" s="33">
        <v>8.4958094240354903E-4</v>
      </c>
      <c r="J536" s="33">
        <v>1.45131650916347E-2</v>
      </c>
      <c r="K536" s="33" t="s">
        <v>6955</v>
      </c>
      <c r="L536" s="33">
        <v>0.32570900000000003</v>
      </c>
    </row>
    <row r="537" spans="1:12">
      <c r="A537" s="33" t="s">
        <v>5981</v>
      </c>
      <c r="B537" s="33">
        <v>16332112</v>
      </c>
      <c r="C537" s="33">
        <v>16332122</v>
      </c>
      <c r="D537" s="33">
        <v>1</v>
      </c>
      <c r="E537" s="33" t="s">
        <v>6969</v>
      </c>
      <c r="F537" s="33" t="s">
        <v>79</v>
      </c>
      <c r="G537" s="33" t="s">
        <v>22</v>
      </c>
      <c r="H537" s="33">
        <v>0.341927498213909</v>
      </c>
      <c r="I537" s="16">
        <v>9.8114483516649102E-8</v>
      </c>
      <c r="J537" s="16">
        <v>6.5167228282596698E-6</v>
      </c>
      <c r="K537" s="33" t="s">
        <v>6967</v>
      </c>
      <c r="L537" s="33">
        <v>0.17575399999999999</v>
      </c>
    </row>
    <row r="538" spans="1:12">
      <c r="A538" s="33" t="s">
        <v>5981</v>
      </c>
      <c r="B538" s="33">
        <v>16339929</v>
      </c>
      <c r="C538" s="33">
        <v>16339956</v>
      </c>
      <c r="D538" s="33">
        <v>3</v>
      </c>
      <c r="E538" s="33" t="s">
        <v>6970</v>
      </c>
      <c r="F538" s="33" t="s">
        <v>161</v>
      </c>
      <c r="G538" s="33" t="s">
        <v>20</v>
      </c>
      <c r="H538" s="33">
        <v>-0.28563177365909698</v>
      </c>
      <c r="I538" s="16">
        <v>3.4028744581475899E-6</v>
      </c>
      <c r="J538" s="33">
        <v>1.5317773271794201E-4</v>
      </c>
      <c r="K538" s="33" t="s">
        <v>6971</v>
      </c>
      <c r="L538" s="33">
        <v>0.30260799999999999</v>
      </c>
    </row>
    <row r="539" spans="1:12">
      <c r="A539" s="33" t="s">
        <v>5981</v>
      </c>
      <c r="B539" s="33">
        <v>16363780</v>
      </c>
      <c r="C539" s="33">
        <v>16363806</v>
      </c>
      <c r="D539" s="33">
        <v>2</v>
      </c>
      <c r="E539" s="33" t="s">
        <v>6972</v>
      </c>
      <c r="F539" s="33" t="s">
        <v>169</v>
      </c>
      <c r="G539" s="33" t="s">
        <v>8648</v>
      </c>
      <c r="H539" s="33">
        <v>0.314155155117676</v>
      </c>
      <c r="I539" s="33">
        <v>1.19048685232077E-4</v>
      </c>
      <c r="J539" s="33">
        <v>2.9803116312722999E-3</v>
      </c>
      <c r="K539" s="33" t="s">
        <v>6973</v>
      </c>
      <c r="L539" s="33">
        <v>0.48321799999999998</v>
      </c>
    </row>
    <row r="540" spans="1:12">
      <c r="A540" s="33" t="s">
        <v>5981</v>
      </c>
      <c r="B540" s="33">
        <v>16680646</v>
      </c>
      <c r="C540" s="33">
        <v>16680658</v>
      </c>
      <c r="D540" s="33">
        <v>1</v>
      </c>
      <c r="E540" s="33" t="s">
        <v>6987</v>
      </c>
      <c r="F540" s="33" t="s">
        <v>93</v>
      </c>
      <c r="G540" s="33" t="s">
        <v>8648</v>
      </c>
      <c r="H540" s="33">
        <v>-0.699631911104733</v>
      </c>
      <c r="I540" s="33">
        <v>7.7683908775208702E-3</v>
      </c>
      <c r="J540" s="33">
        <v>7.9766677356425203E-2</v>
      </c>
      <c r="K540" s="33" t="s">
        <v>6988</v>
      </c>
      <c r="L540" s="33">
        <v>0.20296400000000001</v>
      </c>
    </row>
    <row r="541" spans="1:12">
      <c r="A541" s="33" t="s">
        <v>5981</v>
      </c>
      <c r="B541" s="33">
        <v>16793453</v>
      </c>
      <c r="C541" s="33">
        <v>16793473</v>
      </c>
      <c r="D541" s="33">
        <v>1</v>
      </c>
      <c r="E541" s="33" t="s">
        <v>7002</v>
      </c>
      <c r="F541" s="33" t="s">
        <v>93</v>
      </c>
      <c r="G541" s="33" t="s">
        <v>22</v>
      </c>
      <c r="H541" s="33">
        <v>0.77585186296782005</v>
      </c>
      <c r="I541" s="16">
        <v>9.4617685562908694E-5</v>
      </c>
      <c r="J541" s="33">
        <v>2.4825380593273701E-3</v>
      </c>
      <c r="K541" s="33" t="s">
        <v>7003</v>
      </c>
      <c r="L541" s="33">
        <v>0.64216300000000004</v>
      </c>
    </row>
    <row r="542" spans="1:12">
      <c r="A542" s="33" t="s">
        <v>5981</v>
      </c>
      <c r="B542" s="33">
        <v>17007118</v>
      </c>
      <c r="C542" s="33">
        <v>17007129</v>
      </c>
      <c r="D542" s="33">
        <v>1</v>
      </c>
      <c r="E542" s="33" t="s">
        <v>7018</v>
      </c>
      <c r="F542" s="33" t="s">
        <v>93</v>
      </c>
      <c r="G542" s="33" t="s">
        <v>22</v>
      </c>
      <c r="H542" s="33">
        <v>-0.32743145570297399</v>
      </c>
      <c r="I542" s="33">
        <v>5.3150077813169001E-3</v>
      </c>
      <c r="J542" s="33">
        <v>6.0529908761328403E-2</v>
      </c>
      <c r="K542" s="33" t="s">
        <v>7019</v>
      </c>
      <c r="L542" s="33">
        <v>3.05933E-2</v>
      </c>
    </row>
    <row r="543" spans="1:12">
      <c r="A543" s="33" t="s">
        <v>5981</v>
      </c>
      <c r="B543" s="33">
        <v>17214654</v>
      </c>
      <c r="C543" s="33">
        <v>17214668</v>
      </c>
      <c r="D543" s="33">
        <v>1</v>
      </c>
      <c r="E543" s="33" t="s">
        <v>7027</v>
      </c>
      <c r="F543" s="33" t="s">
        <v>79</v>
      </c>
      <c r="G543" s="33" t="s">
        <v>22</v>
      </c>
      <c r="H543" s="33">
        <v>-0.28571373543839501</v>
      </c>
      <c r="I543" s="33">
        <v>3.1368030558626402E-4</v>
      </c>
      <c r="J543" s="33">
        <v>6.5479902032051403E-3</v>
      </c>
      <c r="K543" s="33" t="s">
        <v>7028</v>
      </c>
      <c r="L543" s="33">
        <v>0.51998599999999995</v>
      </c>
    </row>
    <row r="544" spans="1:12">
      <c r="A544" s="33" t="s">
        <v>5981</v>
      </c>
      <c r="B544" s="33">
        <v>17430524</v>
      </c>
      <c r="C544" s="33">
        <v>17430548</v>
      </c>
      <c r="D544" s="33">
        <v>1</v>
      </c>
      <c r="E544" s="33" t="s">
        <v>7050</v>
      </c>
      <c r="F544" s="33" t="s">
        <v>79</v>
      </c>
      <c r="G544" s="33" t="s">
        <v>22</v>
      </c>
      <c r="H544" s="33">
        <v>0.40027128798471501</v>
      </c>
      <c r="I544" s="33">
        <v>4.5012378896216798E-4</v>
      </c>
      <c r="J544" s="33">
        <v>8.6195075555698993E-3</v>
      </c>
      <c r="K544" s="33" t="s">
        <v>7051</v>
      </c>
      <c r="L544" s="33">
        <v>0.52966000000000002</v>
      </c>
    </row>
    <row r="545" spans="1:12">
      <c r="A545" s="33" t="s">
        <v>5981</v>
      </c>
      <c r="B545" s="33">
        <v>17545432</v>
      </c>
      <c r="C545" s="33">
        <v>17545442</v>
      </c>
      <c r="D545" s="33">
        <v>1</v>
      </c>
      <c r="E545" s="33" t="s">
        <v>7061</v>
      </c>
      <c r="F545" s="33" t="s">
        <v>93</v>
      </c>
      <c r="G545" s="33" t="s">
        <v>22</v>
      </c>
      <c r="H545" s="33">
        <v>0.35891043505096398</v>
      </c>
      <c r="I545" s="33">
        <v>8.6225937575720203E-4</v>
      </c>
      <c r="J545" s="33">
        <v>1.4676952600254299E-2</v>
      </c>
      <c r="K545" s="33" t="s">
        <v>7062</v>
      </c>
      <c r="L545" s="33">
        <v>0.193</v>
      </c>
    </row>
    <row r="546" spans="1:12">
      <c r="A546" s="33" t="s">
        <v>5981</v>
      </c>
      <c r="B546" s="33">
        <v>17562930</v>
      </c>
      <c r="C546" s="33">
        <v>17562940</v>
      </c>
      <c r="D546" s="33">
        <v>1</v>
      </c>
      <c r="E546" s="33" t="s">
        <v>7063</v>
      </c>
      <c r="F546" s="33" t="s">
        <v>79</v>
      </c>
      <c r="G546" s="33" t="s">
        <v>22</v>
      </c>
      <c r="H546" s="33">
        <v>-0.34535285624559398</v>
      </c>
      <c r="I546" s="33">
        <v>2.09706278699063E-3</v>
      </c>
      <c r="J546" s="33">
        <v>2.9996840889814701E-2</v>
      </c>
      <c r="K546" s="33" t="s">
        <v>7064</v>
      </c>
      <c r="L546" s="33">
        <v>0.23007900000000001</v>
      </c>
    </row>
    <row r="547" spans="1:12">
      <c r="A547" s="33" t="s">
        <v>5981</v>
      </c>
      <c r="B547" s="33">
        <v>17629660</v>
      </c>
      <c r="C547" s="33">
        <v>17629673</v>
      </c>
      <c r="D547" s="33">
        <v>1</v>
      </c>
      <c r="E547" s="33" t="s">
        <v>7076</v>
      </c>
      <c r="F547" s="33" t="s">
        <v>93</v>
      </c>
      <c r="G547" s="33" t="s">
        <v>22</v>
      </c>
      <c r="H547" s="33">
        <v>-0.28831854406621699</v>
      </c>
      <c r="I547" s="33">
        <v>1.22104157314465E-3</v>
      </c>
      <c r="J547" s="33">
        <v>1.9458813526389101E-2</v>
      </c>
      <c r="K547" s="33" t="s">
        <v>7077</v>
      </c>
      <c r="L547" s="33">
        <v>0.176202</v>
      </c>
    </row>
    <row r="548" spans="1:12">
      <c r="A548" s="33" t="s">
        <v>5981</v>
      </c>
      <c r="B548" s="33">
        <v>17801150</v>
      </c>
      <c r="C548" s="33">
        <v>17801164</v>
      </c>
      <c r="D548" s="33">
        <v>1</v>
      </c>
      <c r="E548" s="33" t="s">
        <v>7090</v>
      </c>
      <c r="F548" s="33" t="s">
        <v>79</v>
      </c>
      <c r="G548" s="33" t="s">
        <v>18</v>
      </c>
      <c r="H548" s="33">
        <v>0.78659480665957904</v>
      </c>
      <c r="I548" s="33">
        <v>5.0396889868286904E-4</v>
      </c>
      <c r="J548" s="33">
        <v>9.4786071280987903E-3</v>
      </c>
      <c r="K548" s="33" t="s">
        <v>7091</v>
      </c>
      <c r="L548" s="33">
        <v>0.90822499999999995</v>
      </c>
    </row>
    <row r="549" spans="1:12">
      <c r="A549" s="33" t="s">
        <v>5981</v>
      </c>
      <c r="B549" s="33">
        <v>18275607</v>
      </c>
      <c r="C549" s="33">
        <v>18275626</v>
      </c>
      <c r="D549" s="33">
        <v>2</v>
      </c>
      <c r="E549" s="33" t="s">
        <v>7126</v>
      </c>
      <c r="F549" s="33" t="s">
        <v>76</v>
      </c>
      <c r="G549" s="33" t="s">
        <v>19</v>
      </c>
      <c r="H549" s="33">
        <v>-0.49927211006991901</v>
      </c>
      <c r="I549" s="33">
        <v>2.64713112000496E-3</v>
      </c>
      <c r="J549" s="33">
        <v>3.5730043742069201E-2</v>
      </c>
      <c r="K549" s="33" t="s">
        <v>7127</v>
      </c>
      <c r="L549" s="33">
        <v>2.8625299999999999E-2</v>
      </c>
    </row>
    <row r="550" spans="1:12">
      <c r="A550" s="33" t="s">
        <v>5981</v>
      </c>
      <c r="B550" s="33">
        <v>18325526</v>
      </c>
      <c r="C550" s="33">
        <v>18325543</v>
      </c>
      <c r="D550" s="33">
        <v>1</v>
      </c>
      <c r="E550" s="33" t="s">
        <v>7128</v>
      </c>
      <c r="F550" s="33" t="s">
        <v>79</v>
      </c>
      <c r="G550" s="33" t="s">
        <v>19</v>
      </c>
      <c r="H550" s="33">
        <v>0.47786565366755901</v>
      </c>
      <c r="I550" s="16">
        <v>1.66524388922317E-5</v>
      </c>
      <c r="J550" s="33">
        <v>5.9086125220233902E-4</v>
      </c>
      <c r="K550" s="33" t="s">
        <v>7129</v>
      </c>
      <c r="L550" s="33">
        <v>0.32411899999999999</v>
      </c>
    </row>
    <row r="551" spans="1:12">
      <c r="A551" s="33" t="s">
        <v>5981</v>
      </c>
      <c r="B551" s="33">
        <v>18904164</v>
      </c>
      <c r="C551" s="33">
        <v>18904178</v>
      </c>
      <c r="D551" s="33">
        <v>1</v>
      </c>
      <c r="E551" s="33" t="s">
        <v>7185</v>
      </c>
      <c r="F551" s="33" t="s">
        <v>93</v>
      </c>
      <c r="G551" s="33" t="s">
        <v>22</v>
      </c>
      <c r="H551" s="33">
        <v>0.20236300432093601</v>
      </c>
      <c r="I551" s="33">
        <v>1.2905718307204799E-4</v>
      </c>
      <c r="J551" s="33">
        <v>3.14303878158542E-3</v>
      </c>
      <c r="K551" s="33" t="s">
        <v>7186</v>
      </c>
      <c r="L551" s="33">
        <v>0.42421700000000001</v>
      </c>
    </row>
    <row r="552" spans="1:12">
      <c r="A552" s="33" t="s">
        <v>5981</v>
      </c>
      <c r="B552" s="33">
        <v>18953769</v>
      </c>
      <c r="C552" s="33">
        <v>18953786</v>
      </c>
      <c r="D552" s="33">
        <v>1</v>
      </c>
      <c r="E552" s="33" t="s">
        <v>7187</v>
      </c>
      <c r="F552" s="33" t="s">
        <v>79</v>
      </c>
      <c r="G552" s="33" t="s">
        <v>19</v>
      </c>
      <c r="H552" s="33">
        <v>0.23695732997137101</v>
      </c>
      <c r="I552" s="33">
        <v>3.9224340269723598E-4</v>
      </c>
      <c r="J552" s="33">
        <v>7.7939912945990597E-3</v>
      </c>
      <c r="K552" s="33" t="s">
        <v>7188</v>
      </c>
      <c r="L552" s="33">
        <v>0.48507299999999998</v>
      </c>
    </row>
    <row r="553" spans="1:12">
      <c r="A553" s="33" t="s">
        <v>5981</v>
      </c>
      <c r="B553" s="33">
        <v>19053608</v>
      </c>
      <c r="C553" s="33">
        <v>19053641</v>
      </c>
      <c r="D553" s="33">
        <v>3</v>
      </c>
      <c r="E553" s="33" t="s">
        <v>7194</v>
      </c>
      <c r="F553" s="33" t="s">
        <v>84</v>
      </c>
      <c r="G553" s="33" t="s">
        <v>20</v>
      </c>
      <c r="H553" s="33">
        <v>-0.17160797311155099</v>
      </c>
      <c r="I553" s="33">
        <v>1.5163982785709E-3</v>
      </c>
      <c r="J553" s="33">
        <v>2.3007589217039E-2</v>
      </c>
      <c r="K553" s="33" t="s">
        <v>7195</v>
      </c>
      <c r="L553" s="33">
        <v>0</v>
      </c>
    </row>
    <row r="554" spans="1:12">
      <c r="A554" s="33" t="s">
        <v>5981</v>
      </c>
      <c r="B554" s="33">
        <v>19385451</v>
      </c>
      <c r="C554" s="33">
        <v>19385461</v>
      </c>
      <c r="D554" s="33">
        <v>1</v>
      </c>
      <c r="E554" s="33" t="s">
        <v>7243</v>
      </c>
      <c r="F554" s="33" t="s">
        <v>79</v>
      </c>
      <c r="G554" s="33" t="s">
        <v>19</v>
      </c>
      <c r="H554" s="33">
        <v>0.35414372932233101</v>
      </c>
      <c r="I554" s="33">
        <v>2.42561290945207E-4</v>
      </c>
      <c r="J554" s="33">
        <v>5.2406369805108903E-3</v>
      </c>
      <c r="K554" s="33" t="s">
        <v>7244</v>
      </c>
      <c r="L554" s="33">
        <v>0.32895099999999999</v>
      </c>
    </row>
    <row r="555" spans="1:12">
      <c r="A555" s="33" t="s">
        <v>5981</v>
      </c>
      <c r="B555" s="33">
        <v>19422703</v>
      </c>
      <c r="C555" s="33">
        <v>19422716</v>
      </c>
      <c r="D555" s="33">
        <v>1</v>
      </c>
      <c r="E555" s="33" t="s">
        <v>7247</v>
      </c>
      <c r="F555" s="33" t="s">
        <v>93</v>
      </c>
      <c r="G555" s="33" t="s">
        <v>22</v>
      </c>
      <c r="H555" s="33">
        <v>-0.63554752186057195</v>
      </c>
      <c r="I555" s="33">
        <v>4.8503938292950401E-4</v>
      </c>
      <c r="J555" s="33">
        <v>9.1783749640424392E-3</v>
      </c>
      <c r="K555" s="33" t="s">
        <v>7248</v>
      </c>
      <c r="L555" s="33">
        <v>0.471217</v>
      </c>
    </row>
    <row r="556" spans="1:12">
      <c r="A556" s="33" t="s">
        <v>5981</v>
      </c>
      <c r="B556" s="33">
        <v>19442610</v>
      </c>
      <c r="C556" s="33">
        <v>19442624</v>
      </c>
      <c r="D556" s="33">
        <v>1</v>
      </c>
      <c r="E556" s="33" t="s">
        <v>7251</v>
      </c>
      <c r="F556" s="33" t="s">
        <v>79</v>
      </c>
      <c r="G556" s="33" t="s">
        <v>8648</v>
      </c>
      <c r="H556" s="33">
        <v>-0.52065437255575997</v>
      </c>
      <c r="I556" s="16">
        <v>2.7543632904183298E-12</v>
      </c>
      <c r="J556" s="16">
        <v>4.6715968807845203E-10</v>
      </c>
      <c r="K556" s="33" t="s">
        <v>7252</v>
      </c>
      <c r="L556" s="33">
        <v>1</v>
      </c>
    </row>
    <row r="557" spans="1:12">
      <c r="A557" s="33" t="s">
        <v>5981</v>
      </c>
      <c r="B557" s="33">
        <v>19568540</v>
      </c>
      <c r="C557" s="33">
        <v>19568552</v>
      </c>
      <c r="D557" s="33">
        <v>1</v>
      </c>
      <c r="E557" s="33" t="s">
        <v>7261</v>
      </c>
      <c r="F557" s="33" t="s">
        <v>93</v>
      </c>
      <c r="G557" s="33" t="s">
        <v>22</v>
      </c>
      <c r="H557" s="33">
        <v>0.53874989377389404</v>
      </c>
      <c r="I557" s="16">
        <v>6.18525483690851E-9</v>
      </c>
      <c r="J557" s="16">
        <v>5.6488029270151E-7</v>
      </c>
      <c r="K557" s="33" t="s">
        <v>7262</v>
      </c>
      <c r="L557" s="33">
        <v>0.99975899999999995</v>
      </c>
    </row>
    <row r="558" spans="1:12">
      <c r="A558" s="33" t="s">
        <v>5981</v>
      </c>
      <c r="B558" s="33">
        <v>19584200</v>
      </c>
      <c r="C558" s="33">
        <v>19584239</v>
      </c>
      <c r="D558" s="33">
        <v>6</v>
      </c>
      <c r="E558" s="33" t="s">
        <v>7263</v>
      </c>
      <c r="F558" s="33" t="s">
        <v>7264</v>
      </c>
      <c r="G558" s="33" t="s">
        <v>21</v>
      </c>
      <c r="H558" s="33">
        <v>0.37449450342027901</v>
      </c>
      <c r="I558" s="16">
        <v>7.8058001489971397E-7</v>
      </c>
      <c r="J558" s="16">
        <v>4.3104354543706303E-5</v>
      </c>
      <c r="K558" s="33" t="s">
        <v>7265</v>
      </c>
      <c r="L558" s="33">
        <v>0</v>
      </c>
    </row>
    <row r="559" spans="1:12">
      <c r="A559" s="33" t="s">
        <v>5981</v>
      </c>
      <c r="B559" s="33">
        <v>19686289</v>
      </c>
      <c r="C559" s="33">
        <v>19686311</v>
      </c>
      <c r="D559" s="33">
        <v>2</v>
      </c>
      <c r="E559" s="33" t="s">
        <v>7279</v>
      </c>
      <c r="F559" s="33" t="s">
        <v>76</v>
      </c>
      <c r="G559" s="33" t="s">
        <v>19</v>
      </c>
      <c r="H559" s="33">
        <v>0.36945175437491201</v>
      </c>
      <c r="I559" s="33">
        <v>3.1247872083066401E-3</v>
      </c>
      <c r="J559" s="33">
        <v>4.0768171572110497E-2</v>
      </c>
      <c r="K559" s="33" t="s">
        <v>7280</v>
      </c>
      <c r="L559" s="33">
        <v>0.15698899999999999</v>
      </c>
    </row>
    <row r="560" spans="1:12">
      <c r="A560" s="33" t="s">
        <v>5981</v>
      </c>
      <c r="B560" s="33">
        <v>19802995</v>
      </c>
      <c r="C560" s="33">
        <v>19803013</v>
      </c>
      <c r="D560" s="33">
        <v>5</v>
      </c>
      <c r="E560" s="33" t="s">
        <v>7297</v>
      </c>
      <c r="F560" s="33" t="s">
        <v>7298</v>
      </c>
      <c r="G560" s="33" t="s">
        <v>20</v>
      </c>
      <c r="H560" s="33">
        <v>-0.160856454900524</v>
      </c>
      <c r="I560" s="33">
        <v>3.1531302003627E-3</v>
      </c>
      <c r="J560" s="33">
        <v>4.1025247456225898E-2</v>
      </c>
      <c r="K560" s="33" t="s">
        <v>7299</v>
      </c>
      <c r="L560" s="33">
        <v>0.13288</v>
      </c>
    </row>
    <row r="561" spans="1:12">
      <c r="A561" s="33" t="s">
        <v>5981</v>
      </c>
      <c r="B561" s="33">
        <v>19910719</v>
      </c>
      <c r="C561" s="33">
        <v>19910733</v>
      </c>
      <c r="D561" s="33">
        <v>1</v>
      </c>
      <c r="E561" s="33" t="s">
        <v>7304</v>
      </c>
      <c r="F561" s="33" t="s">
        <v>93</v>
      </c>
      <c r="G561" s="33" t="s">
        <v>22</v>
      </c>
      <c r="H561" s="33">
        <v>-0.94675883566487695</v>
      </c>
      <c r="I561" s="33">
        <v>4.1764730929614597E-3</v>
      </c>
      <c r="J561" s="33">
        <v>5.08746070304456E-2</v>
      </c>
      <c r="K561" s="33" t="s">
        <v>7303</v>
      </c>
      <c r="L561" s="33">
        <v>0.999861</v>
      </c>
    </row>
    <row r="562" spans="1:12">
      <c r="A562" s="33" t="s">
        <v>5981</v>
      </c>
      <c r="B562" s="33">
        <v>19953547</v>
      </c>
      <c r="C562" s="33">
        <v>19953573</v>
      </c>
      <c r="D562" s="33">
        <v>3</v>
      </c>
      <c r="E562" s="33" t="s">
        <v>7308</v>
      </c>
      <c r="F562" s="33" t="s">
        <v>161</v>
      </c>
      <c r="G562" s="33" t="s">
        <v>20</v>
      </c>
      <c r="H562" s="33">
        <v>0.27883972511628002</v>
      </c>
      <c r="I562" s="33">
        <v>4.05718428493998E-4</v>
      </c>
      <c r="J562" s="33">
        <v>8.0114628562078793E-3</v>
      </c>
      <c r="K562" s="33" t="s">
        <v>7309</v>
      </c>
      <c r="L562" s="33">
        <v>0</v>
      </c>
    </row>
    <row r="563" spans="1:12">
      <c r="A563" s="33" t="s">
        <v>5981</v>
      </c>
      <c r="B563" s="33">
        <v>20058848</v>
      </c>
      <c r="C563" s="33">
        <v>20058905</v>
      </c>
      <c r="D563" s="33">
        <v>2</v>
      </c>
      <c r="E563" s="33" t="s">
        <v>7312</v>
      </c>
      <c r="F563" s="33" t="s">
        <v>76</v>
      </c>
      <c r="G563" s="33" t="s">
        <v>18</v>
      </c>
      <c r="H563" s="33">
        <v>0.30508954734277699</v>
      </c>
      <c r="I563" s="16">
        <v>3.28625399617236E-5</v>
      </c>
      <c r="J563" s="33">
        <v>1.0616612399879299E-3</v>
      </c>
      <c r="K563" s="33" t="s">
        <v>7313</v>
      </c>
      <c r="L563" s="33">
        <v>0.86108700000000005</v>
      </c>
    </row>
    <row r="564" spans="1:12">
      <c r="A564" s="33" t="s">
        <v>5981</v>
      </c>
      <c r="B564" s="33">
        <v>20192172</v>
      </c>
      <c r="C564" s="33">
        <v>20192183</v>
      </c>
      <c r="D564" s="33">
        <v>1</v>
      </c>
      <c r="E564" s="33" t="s">
        <v>7323</v>
      </c>
      <c r="F564" s="33" t="s">
        <v>79</v>
      </c>
      <c r="G564" s="33" t="s">
        <v>20</v>
      </c>
      <c r="H564" s="33">
        <v>-0.22317207518134299</v>
      </c>
      <c r="I564" s="33">
        <v>6.0486214460621999E-3</v>
      </c>
      <c r="J564" s="33">
        <v>6.6110249130838697E-2</v>
      </c>
      <c r="K564" s="33" t="s">
        <v>7324</v>
      </c>
      <c r="L564" s="33">
        <v>9.2129499999999906E-2</v>
      </c>
    </row>
    <row r="565" spans="1:12">
      <c r="A565" s="33" t="s">
        <v>5981</v>
      </c>
      <c r="B565" s="33">
        <v>20511881</v>
      </c>
      <c r="C565" s="33">
        <v>20511895</v>
      </c>
      <c r="D565" s="33">
        <v>3</v>
      </c>
      <c r="E565" s="33" t="s">
        <v>7354</v>
      </c>
      <c r="F565" s="33" t="s">
        <v>161</v>
      </c>
      <c r="G565" s="33" t="s">
        <v>19</v>
      </c>
      <c r="H565" s="33">
        <v>-0.192903679934846</v>
      </c>
      <c r="I565" s="33">
        <v>1.1313435428413001E-3</v>
      </c>
      <c r="J565" s="33">
        <v>1.8274661513446699E-2</v>
      </c>
      <c r="K565" s="33" t="s">
        <v>7355</v>
      </c>
      <c r="L565" s="33">
        <v>0.25033899999999998</v>
      </c>
    </row>
    <row r="566" spans="1:12">
      <c r="A566" s="33" t="s">
        <v>5981</v>
      </c>
      <c r="B566" s="33">
        <v>20648489</v>
      </c>
      <c r="C566" s="33">
        <v>20648506</v>
      </c>
      <c r="D566" s="33">
        <v>4</v>
      </c>
      <c r="E566" s="33" t="s">
        <v>7363</v>
      </c>
      <c r="F566" s="33" t="s">
        <v>87</v>
      </c>
      <c r="G566" s="33" t="s">
        <v>19</v>
      </c>
      <c r="H566" s="33">
        <v>-0.20225412240188001</v>
      </c>
      <c r="I566" s="16">
        <v>4.5087587747641501E-5</v>
      </c>
      <c r="J566" s="33">
        <v>1.3594981219907901E-3</v>
      </c>
      <c r="K566" s="33" t="s">
        <v>7364</v>
      </c>
      <c r="L566" s="33">
        <v>0.832677</v>
      </c>
    </row>
    <row r="567" spans="1:12">
      <c r="A567" s="33" t="s">
        <v>5981</v>
      </c>
      <c r="B567" s="33">
        <v>20676534</v>
      </c>
      <c r="C567" s="33">
        <v>20676554</v>
      </c>
      <c r="D567" s="33">
        <v>3</v>
      </c>
      <c r="E567" s="33" t="s">
        <v>7365</v>
      </c>
      <c r="F567" s="33" t="s">
        <v>84</v>
      </c>
      <c r="G567" s="33" t="s">
        <v>20</v>
      </c>
      <c r="H567" s="33">
        <v>-0.22716544493754401</v>
      </c>
      <c r="I567" s="33">
        <v>3.1914347693510797E-4</v>
      </c>
      <c r="J567" s="33">
        <v>6.6328769013778103E-3</v>
      </c>
      <c r="K567" s="33" t="s">
        <v>7366</v>
      </c>
      <c r="L567" s="33">
        <v>9.6049200000000001E-2</v>
      </c>
    </row>
    <row r="568" spans="1:12">
      <c r="A568" s="33" t="s">
        <v>5981</v>
      </c>
      <c r="B568" s="33">
        <v>20720282</v>
      </c>
      <c r="C568" s="33">
        <v>20720296</v>
      </c>
      <c r="D568" s="33">
        <v>2</v>
      </c>
      <c r="E568" s="33" t="s">
        <v>7367</v>
      </c>
      <c r="F568" s="33" t="s">
        <v>169</v>
      </c>
      <c r="G568" s="33" t="s">
        <v>20</v>
      </c>
      <c r="H568" s="33">
        <v>0.27342431749589202</v>
      </c>
      <c r="I568" s="33">
        <v>2.9800669077267301E-3</v>
      </c>
      <c r="J568" s="33">
        <v>3.92031516476294E-2</v>
      </c>
      <c r="K568" s="33" t="s">
        <v>7368</v>
      </c>
      <c r="L568" s="33">
        <v>0.156607</v>
      </c>
    </row>
    <row r="569" spans="1:12">
      <c r="A569" s="33" t="s">
        <v>5981</v>
      </c>
      <c r="B569" s="33">
        <v>20773052</v>
      </c>
      <c r="C569" s="33">
        <v>20773062</v>
      </c>
      <c r="D569" s="33">
        <v>1</v>
      </c>
      <c r="E569" s="33" t="s">
        <v>7371</v>
      </c>
      <c r="F569" s="33" t="s">
        <v>93</v>
      </c>
      <c r="G569" s="33" t="s">
        <v>19</v>
      </c>
      <c r="H569" s="33">
        <v>-0.45471910541252702</v>
      </c>
      <c r="I569" s="33">
        <v>2.8188255908159899E-3</v>
      </c>
      <c r="J569" s="33">
        <v>3.7602816659508799E-2</v>
      </c>
      <c r="K569" s="33" t="s">
        <v>7372</v>
      </c>
      <c r="L569" s="33">
        <v>0.22655</v>
      </c>
    </row>
    <row r="570" spans="1:12">
      <c r="A570" s="33" t="s">
        <v>5981</v>
      </c>
      <c r="B570" s="33">
        <v>20875830</v>
      </c>
      <c r="C570" s="33">
        <v>20875847</v>
      </c>
      <c r="D570" s="33">
        <v>2</v>
      </c>
      <c r="E570" s="33" t="s">
        <v>7373</v>
      </c>
      <c r="F570" s="33" t="s">
        <v>116</v>
      </c>
      <c r="G570" s="33" t="s">
        <v>20</v>
      </c>
      <c r="H570" s="33">
        <v>0.307318840783392</v>
      </c>
      <c r="I570" s="16">
        <v>9.5775547624524592E-6</v>
      </c>
      <c r="J570" s="33">
        <v>3.7745898395756598E-4</v>
      </c>
      <c r="K570" s="33" t="s">
        <v>7374</v>
      </c>
      <c r="L570" s="33">
        <v>0.97568999999999995</v>
      </c>
    </row>
    <row r="571" spans="1:12">
      <c r="A571" s="33" t="s">
        <v>5981</v>
      </c>
      <c r="B571" s="33">
        <v>20921187</v>
      </c>
      <c r="C571" s="33">
        <v>20921199</v>
      </c>
      <c r="D571" s="33">
        <v>1</v>
      </c>
      <c r="E571" s="33" t="s">
        <v>7379</v>
      </c>
      <c r="F571" s="33" t="s">
        <v>79</v>
      </c>
      <c r="G571" s="33" t="s">
        <v>22</v>
      </c>
      <c r="H571" s="33">
        <v>-0.42439899415166299</v>
      </c>
      <c r="I571" s="33">
        <v>2.1285784200535201E-3</v>
      </c>
      <c r="J571" s="33">
        <v>3.02653260983059E-2</v>
      </c>
      <c r="K571" s="33" t="s">
        <v>7380</v>
      </c>
      <c r="L571" s="33">
        <v>0.25287799999999999</v>
      </c>
    </row>
    <row r="572" spans="1:12">
      <c r="A572" s="33" t="s">
        <v>5981</v>
      </c>
      <c r="B572" s="33">
        <v>20921187</v>
      </c>
      <c r="C572" s="33">
        <v>20921199</v>
      </c>
      <c r="D572" s="33">
        <v>1</v>
      </c>
      <c r="E572" s="33" t="s">
        <v>7379</v>
      </c>
      <c r="F572" s="33" t="s">
        <v>79</v>
      </c>
      <c r="G572" s="33" t="s">
        <v>22</v>
      </c>
      <c r="H572" s="33">
        <v>-0.41837025128857802</v>
      </c>
      <c r="I572" s="33">
        <v>2.4985553686549802E-3</v>
      </c>
      <c r="J572" s="33">
        <v>3.4194926356606703E-2</v>
      </c>
      <c r="K572" s="33" t="s">
        <v>7381</v>
      </c>
      <c r="L572" s="33">
        <v>0.223967999999999</v>
      </c>
    </row>
    <row r="573" spans="1:12">
      <c r="A573" s="33" t="s">
        <v>5981</v>
      </c>
      <c r="B573" s="33">
        <v>21207678</v>
      </c>
      <c r="C573" s="33">
        <v>21207698</v>
      </c>
      <c r="D573" s="33">
        <v>3</v>
      </c>
      <c r="E573" s="33" t="s">
        <v>7393</v>
      </c>
      <c r="F573" s="33" t="s">
        <v>161</v>
      </c>
      <c r="G573" s="33" t="s">
        <v>20</v>
      </c>
      <c r="H573" s="33">
        <v>-0.145591413622465</v>
      </c>
      <c r="I573" s="33">
        <v>7.6983889232383603E-3</v>
      </c>
      <c r="J573" s="33">
        <v>7.9133439386274804E-2</v>
      </c>
      <c r="K573" s="33" t="s">
        <v>7394</v>
      </c>
      <c r="L573" s="33">
        <v>7.4625199999999905E-2</v>
      </c>
    </row>
    <row r="574" spans="1:12">
      <c r="A574" s="33" t="s">
        <v>5981</v>
      </c>
      <c r="B574" s="33">
        <v>21236597</v>
      </c>
      <c r="C574" s="33">
        <v>21236614</v>
      </c>
      <c r="D574" s="33">
        <v>3</v>
      </c>
      <c r="E574" s="33" t="s">
        <v>7399</v>
      </c>
      <c r="F574" s="33" t="s">
        <v>231</v>
      </c>
      <c r="G574" s="33" t="s">
        <v>22</v>
      </c>
      <c r="H574" s="33">
        <v>0.42713673265381702</v>
      </c>
      <c r="I574" s="16">
        <v>1.33648172942967E-14</v>
      </c>
      <c r="J574" s="16">
        <v>3.1734758665307501E-12</v>
      </c>
      <c r="K574" s="33" t="s">
        <v>7400</v>
      </c>
      <c r="L574" s="33">
        <v>1</v>
      </c>
    </row>
    <row r="575" spans="1:12">
      <c r="A575" s="33" t="s">
        <v>5981</v>
      </c>
      <c r="B575" s="33">
        <v>21261211</v>
      </c>
      <c r="C575" s="33">
        <v>21261235</v>
      </c>
      <c r="D575" s="33">
        <v>2</v>
      </c>
      <c r="E575" s="33" t="s">
        <v>7401</v>
      </c>
      <c r="F575" s="33" t="s">
        <v>116</v>
      </c>
      <c r="G575" s="33" t="s">
        <v>20</v>
      </c>
      <c r="H575" s="33">
        <v>-0.19579814561164199</v>
      </c>
      <c r="I575" s="33">
        <v>2.8015534581743501E-3</v>
      </c>
      <c r="J575" s="33">
        <v>3.7424971512995703E-2</v>
      </c>
      <c r="K575" s="33" t="s">
        <v>7402</v>
      </c>
      <c r="L575" s="33">
        <v>0.15684300000000001</v>
      </c>
    </row>
    <row r="576" spans="1:12">
      <c r="A576" s="33" t="s">
        <v>5981</v>
      </c>
      <c r="B576" s="33">
        <v>21558781</v>
      </c>
      <c r="C576" s="33">
        <v>21558792</v>
      </c>
      <c r="D576" s="33">
        <v>1</v>
      </c>
      <c r="E576" s="33" t="s">
        <v>7414</v>
      </c>
      <c r="F576" s="33" t="s">
        <v>93</v>
      </c>
      <c r="G576" s="33" t="s">
        <v>22</v>
      </c>
      <c r="H576" s="33">
        <v>-0.33445492684976003</v>
      </c>
      <c r="I576" s="33">
        <v>1.7726832899610199E-4</v>
      </c>
      <c r="J576" s="33">
        <v>4.0636558861422596E-3</v>
      </c>
      <c r="K576" s="33" t="s">
        <v>7415</v>
      </c>
      <c r="L576" s="33">
        <v>0.115219</v>
      </c>
    </row>
    <row r="577" spans="1:12">
      <c r="A577" s="33" t="s">
        <v>5981</v>
      </c>
      <c r="B577" s="33">
        <v>21759150</v>
      </c>
      <c r="C577" s="33">
        <v>21759160</v>
      </c>
      <c r="D577" s="33">
        <v>1</v>
      </c>
      <c r="E577" s="33" t="s">
        <v>7432</v>
      </c>
      <c r="F577" s="33" t="s">
        <v>93</v>
      </c>
      <c r="G577" s="33" t="s">
        <v>22</v>
      </c>
      <c r="H577" s="33">
        <v>-0.26331328318826702</v>
      </c>
      <c r="I577" s="33">
        <v>7.49703536643397E-3</v>
      </c>
      <c r="J577" s="33">
        <v>7.7616935303239099E-2</v>
      </c>
      <c r="K577" s="33" t="s">
        <v>7433</v>
      </c>
      <c r="L577" s="33">
        <v>5.3837500000000003E-2</v>
      </c>
    </row>
    <row r="578" spans="1:12">
      <c r="A578" s="33" t="s">
        <v>5981</v>
      </c>
      <c r="B578" s="33">
        <v>21896711</v>
      </c>
      <c r="C578" s="33">
        <v>21896723</v>
      </c>
      <c r="D578" s="33">
        <v>1</v>
      </c>
      <c r="E578" s="33" t="s">
        <v>7446</v>
      </c>
      <c r="F578" s="33" t="s">
        <v>79</v>
      </c>
      <c r="G578" s="33" t="s">
        <v>22</v>
      </c>
      <c r="H578" s="33">
        <v>0.55725577855550301</v>
      </c>
      <c r="I578" s="33">
        <v>2.06658652662952E-3</v>
      </c>
      <c r="J578" s="33">
        <v>2.96502097128809E-2</v>
      </c>
      <c r="K578" s="33" t="s">
        <v>7447</v>
      </c>
      <c r="L578" s="33">
        <v>0.34815699999999999</v>
      </c>
    </row>
    <row r="579" spans="1:12">
      <c r="A579" s="33" t="s">
        <v>5981</v>
      </c>
      <c r="B579" s="33">
        <v>21910561</v>
      </c>
      <c r="C579" s="33">
        <v>21910580</v>
      </c>
      <c r="D579" s="33">
        <v>3</v>
      </c>
      <c r="E579" s="33" t="s">
        <v>7450</v>
      </c>
      <c r="F579" s="33" t="s">
        <v>161</v>
      </c>
      <c r="G579" s="33" t="s">
        <v>20</v>
      </c>
      <c r="H579" s="33">
        <v>0.465494384761374</v>
      </c>
      <c r="I579" s="16">
        <v>1.09665870152446E-14</v>
      </c>
      <c r="J579" s="16">
        <v>2.6707857300203398E-12</v>
      </c>
      <c r="K579" s="33" t="s">
        <v>7451</v>
      </c>
      <c r="L579" s="33">
        <v>0.99999699999999903</v>
      </c>
    </row>
    <row r="580" spans="1:12">
      <c r="A580" s="33" t="s">
        <v>5981</v>
      </c>
      <c r="B580" s="33">
        <v>21928578</v>
      </c>
      <c r="C580" s="33">
        <v>21928599</v>
      </c>
      <c r="D580" s="33">
        <v>1</v>
      </c>
      <c r="E580" s="33" t="s">
        <v>7454</v>
      </c>
      <c r="F580" s="33" t="s">
        <v>93</v>
      </c>
      <c r="G580" s="33" t="s">
        <v>22</v>
      </c>
      <c r="H580" s="33">
        <v>0.524519966598476</v>
      </c>
      <c r="I580" s="16">
        <v>4.4059386312799297E-6</v>
      </c>
      <c r="J580" s="33">
        <v>1.9196149137567299E-4</v>
      </c>
      <c r="K580" s="33" t="s">
        <v>7453</v>
      </c>
      <c r="L580" s="33">
        <v>0.99713399999999996</v>
      </c>
    </row>
    <row r="581" spans="1:12">
      <c r="A581" s="33" t="s">
        <v>5981</v>
      </c>
      <c r="B581" s="33">
        <v>21928578</v>
      </c>
      <c r="C581" s="33">
        <v>21928599</v>
      </c>
      <c r="D581" s="33">
        <v>1</v>
      </c>
      <c r="E581" s="33" t="s">
        <v>7454</v>
      </c>
      <c r="F581" s="33" t="s">
        <v>93</v>
      </c>
      <c r="G581" s="33" t="s">
        <v>22</v>
      </c>
      <c r="H581" s="33">
        <v>0.40138227211442601</v>
      </c>
      <c r="I581" s="33">
        <v>6.9289815481791105E-4</v>
      </c>
      <c r="J581" s="33">
        <v>1.22099196186652E-2</v>
      </c>
      <c r="K581" s="33" t="s">
        <v>7455</v>
      </c>
      <c r="L581" s="33">
        <v>0.447822</v>
      </c>
    </row>
    <row r="582" spans="1:12">
      <c r="A582" s="33" t="s">
        <v>5981</v>
      </c>
      <c r="B582" s="33">
        <v>21984364</v>
      </c>
      <c r="C582" s="33">
        <v>21984374</v>
      </c>
      <c r="D582" s="33">
        <v>1</v>
      </c>
      <c r="E582" s="33" t="s">
        <v>7460</v>
      </c>
      <c r="F582" s="33" t="s">
        <v>79</v>
      </c>
      <c r="G582" s="33" t="s">
        <v>20</v>
      </c>
      <c r="H582" s="33">
        <v>0.34148585061966802</v>
      </c>
      <c r="I582" s="16">
        <v>1.4627929379218601E-5</v>
      </c>
      <c r="J582" s="33">
        <v>5.3866024640342105E-4</v>
      </c>
      <c r="K582" s="33" t="s">
        <v>7461</v>
      </c>
      <c r="L582" s="33">
        <v>0.10448399999999999</v>
      </c>
    </row>
    <row r="583" spans="1:12">
      <c r="A583" s="33" t="s">
        <v>5981</v>
      </c>
      <c r="B583" s="33">
        <v>22022875</v>
      </c>
      <c r="C583" s="33">
        <v>22022885</v>
      </c>
      <c r="D583" s="33">
        <v>1</v>
      </c>
      <c r="E583" s="33" t="s">
        <v>7464</v>
      </c>
      <c r="F583" s="33" t="s">
        <v>93</v>
      </c>
      <c r="G583" s="33" t="s">
        <v>18</v>
      </c>
      <c r="H583" s="33">
        <v>-0.33153194963168398</v>
      </c>
      <c r="I583" s="33">
        <v>2.7753352029921902E-4</v>
      </c>
      <c r="J583" s="33">
        <v>5.8708538436569703E-3</v>
      </c>
      <c r="K583" s="33" t="s">
        <v>7463</v>
      </c>
      <c r="L583" s="33">
        <v>0.45552299999999901</v>
      </c>
    </row>
    <row r="584" spans="1:12">
      <c r="A584" s="33" t="s">
        <v>5981</v>
      </c>
      <c r="B584" s="33">
        <v>22145849</v>
      </c>
      <c r="C584" s="33">
        <v>22145859</v>
      </c>
      <c r="D584" s="33">
        <v>1</v>
      </c>
      <c r="E584" s="33" t="s">
        <v>7467</v>
      </c>
      <c r="F584" s="33" t="s">
        <v>79</v>
      </c>
      <c r="G584" s="33" t="s">
        <v>18</v>
      </c>
      <c r="H584" s="33">
        <v>0.26713861146153101</v>
      </c>
      <c r="I584" s="33">
        <v>8.8701430965377401E-3</v>
      </c>
      <c r="J584" s="33">
        <v>8.7247159202571506E-2</v>
      </c>
      <c r="K584" s="33" t="s">
        <v>7468</v>
      </c>
      <c r="L584" s="33">
        <v>5.2989000000000001E-2</v>
      </c>
    </row>
    <row r="585" spans="1:12">
      <c r="A585" s="33" t="s">
        <v>5981</v>
      </c>
      <c r="B585" s="33">
        <v>22170337</v>
      </c>
      <c r="C585" s="33">
        <v>22170348</v>
      </c>
      <c r="D585" s="33">
        <v>2</v>
      </c>
      <c r="E585" s="33" t="s">
        <v>7474</v>
      </c>
      <c r="F585" s="33" t="s">
        <v>191</v>
      </c>
      <c r="G585" s="33" t="s">
        <v>22</v>
      </c>
      <c r="H585" s="33">
        <v>-0.336776715165862</v>
      </c>
      <c r="I585" s="16">
        <v>3.4075630118904502E-10</v>
      </c>
      <c r="J585" s="16">
        <v>4.43356623108706E-8</v>
      </c>
      <c r="K585" s="33" t="s">
        <v>7472</v>
      </c>
      <c r="L585" s="33">
        <v>0.99970000000000003</v>
      </c>
    </row>
    <row r="586" spans="1:12">
      <c r="A586" s="33" t="s">
        <v>5981</v>
      </c>
      <c r="B586" s="33">
        <v>22216160</v>
      </c>
      <c r="C586" s="33">
        <v>22216173</v>
      </c>
      <c r="D586" s="33">
        <v>1</v>
      </c>
      <c r="E586" s="33" t="s">
        <v>7478</v>
      </c>
      <c r="F586" s="33" t="s">
        <v>79</v>
      </c>
      <c r="G586" s="33" t="s">
        <v>22</v>
      </c>
      <c r="H586" s="33">
        <v>-0.36738673179505699</v>
      </c>
      <c r="I586" s="33">
        <v>1.50029018581994E-3</v>
      </c>
      <c r="J586" s="33">
        <v>2.2799609895868399E-2</v>
      </c>
      <c r="K586" s="33" t="s">
        <v>7479</v>
      </c>
      <c r="L586" s="33">
        <v>0.26324799999999998</v>
      </c>
    </row>
    <row r="587" spans="1:12">
      <c r="A587" s="33" t="s">
        <v>5981</v>
      </c>
      <c r="B587" s="33">
        <v>22246290</v>
      </c>
      <c r="C587" s="33">
        <v>22246309</v>
      </c>
      <c r="D587" s="33">
        <v>1</v>
      </c>
      <c r="E587" s="33" t="s">
        <v>7480</v>
      </c>
      <c r="F587" s="33" t="s">
        <v>79</v>
      </c>
      <c r="G587" s="33" t="s">
        <v>22</v>
      </c>
      <c r="H587" s="33">
        <v>0.58892106048778103</v>
      </c>
      <c r="I587" s="16">
        <v>1.6672016802508599E-5</v>
      </c>
      <c r="J587" s="33">
        <v>5.9086125220233902E-4</v>
      </c>
      <c r="K587" s="33" t="s">
        <v>7481</v>
      </c>
      <c r="L587" s="33">
        <v>0.58272199999999996</v>
      </c>
    </row>
    <row r="588" spans="1:12">
      <c r="A588" s="33" t="s">
        <v>5981</v>
      </c>
      <c r="B588" s="33">
        <v>22384886</v>
      </c>
      <c r="C588" s="33">
        <v>22384897</v>
      </c>
      <c r="D588" s="33">
        <v>2</v>
      </c>
      <c r="E588" s="33" t="s">
        <v>7488</v>
      </c>
      <c r="F588" s="33" t="s">
        <v>169</v>
      </c>
      <c r="G588" s="33" t="s">
        <v>20</v>
      </c>
      <c r="H588" s="33">
        <v>0.15682206452174799</v>
      </c>
      <c r="I588" s="33">
        <v>3.1341106579658002E-3</v>
      </c>
      <c r="J588" s="33">
        <v>4.0833721576624397E-2</v>
      </c>
      <c r="K588" s="33" t="s">
        <v>7489</v>
      </c>
      <c r="L588" s="33">
        <v>0.13042599999999999</v>
      </c>
    </row>
    <row r="589" spans="1:12">
      <c r="A589" s="33" t="s">
        <v>5981</v>
      </c>
      <c r="B589" s="33">
        <v>22416655</v>
      </c>
      <c r="C589" s="33">
        <v>22416669</v>
      </c>
      <c r="D589" s="33">
        <v>3</v>
      </c>
      <c r="E589" s="33" t="s">
        <v>7492</v>
      </c>
      <c r="F589" s="33" t="s">
        <v>84</v>
      </c>
      <c r="G589" s="33" t="s">
        <v>20</v>
      </c>
      <c r="H589" s="33">
        <v>0.33844396026059498</v>
      </c>
      <c r="I589" s="16">
        <v>1.6781151252467301E-6</v>
      </c>
      <c r="J589" s="16">
        <v>8.1737115177402196E-5</v>
      </c>
      <c r="K589" s="33" t="s">
        <v>7491</v>
      </c>
      <c r="L589" s="33">
        <v>0.937638999999999</v>
      </c>
    </row>
    <row r="590" spans="1:12">
      <c r="A590" s="33" t="s">
        <v>5981</v>
      </c>
      <c r="B590" s="33">
        <v>22434517</v>
      </c>
      <c r="C590" s="33">
        <v>22434536</v>
      </c>
      <c r="D590" s="33">
        <v>6</v>
      </c>
      <c r="E590" s="33" t="s">
        <v>7493</v>
      </c>
      <c r="F590" s="33" t="s">
        <v>292</v>
      </c>
      <c r="G590" s="33" t="s">
        <v>21</v>
      </c>
      <c r="H590" s="33">
        <v>0.23612827149507301</v>
      </c>
      <c r="I590" s="16">
        <v>6.6864770857417604E-6</v>
      </c>
      <c r="J590" s="33">
        <v>2.7492709679816102E-4</v>
      </c>
      <c r="K590" s="33" t="s">
        <v>7494</v>
      </c>
      <c r="L590" s="33">
        <v>0.95819500000000002</v>
      </c>
    </row>
    <row r="591" spans="1:12">
      <c r="A591" s="33" t="s">
        <v>5981</v>
      </c>
      <c r="B591" s="33">
        <v>22459443</v>
      </c>
      <c r="C591" s="33">
        <v>22459455</v>
      </c>
      <c r="D591" s="33">
        <v>2</v>
      </c>
      <c r="E591" s="33" t="s">
        <v>7495</v>
      </c>
      <c r="F591" s="33" t="s">
        <v>169</v>
      </c>
      <c r="G591" s="33" t="s">
        <v>20</v>
      </c>
      <c r="H591" s="33">
        <v>0.344371646672186</v>
      </c>
      <c r="I591" s="16">
        <v>2.50416117020444E-9</v>
      </c>
      <c r="J591" s="16">
        <v>2.5036339783791301E-7</v>
      </c>
      <c r="K591" s="33" t="s">
        <v>7496</v>
      </c>
      <c r="L591" s="33">
        <v>0.86401299999999903</v>
      </c>
    </row>
    <row r="592" spans="1:12">
      <c r="A592" s="33" t="s">
        <v>5981</v>
      </c>
      <c r="B592" s="33">
        <v>22642295</v>
      </c>
      <c r="C592" s="33">
        <v>22642319</v>
      </c>
      <c r="D592" s="33">
        <v>2</v>
      </c>
      <c r="E592" s="33" t="s">
        <v>7503</v>
      </c>
      <c r="F592" s="33" t="s">
        <v>169</v>
      </c>
      <c r="G592" s="33" t="s">
        <v>20</v>
      </c>
      <c r="H592" s="33">
        <v>0.247591439679334</v>
      </c>
      <c r="I592" s="33">
        <v>4.8367725735908897E-3</v>
      </c>
      <c r="J592" s="33">
        <v>5.65427577135812E-2</v>
      </c>
      <c r="K592" s="33" t="s">
        <v>7504</v>
      </c>
      <c r="L592" s="33">
        <v>0.107769</v>
      </c>
    </row>
    <row r="593" spans="1:12">
      <c r="A593" s="33" t="s">
        <v>5981</v>
      </c>
      <c r="B593" s="33">
        <v>22681022</v>
      </c>
      <c r="C593" s="33">
        <v>22681032</v>
      </c>
      <c r="D593" s="33">
        <v>1</v>
      </c>
      <c r="E593" s="33" t="s">
        <v>7509</v>
      </c>
      <c r="F593" s="33" t="s">
        <v>79</v>
      </c>
      <c r="G593" s="33" t="s">
        <v>22</v>
      </c>
      <c r="H593" s="33">
        <v>-0.59751771164832301</v>
      </c>
      <c r="I593" s="16">
        <v>1.46304900886117E-6</v>
      </c>
      <c r="J593" s="16">
        <v>7.2375205657101101E-5</v>
      </c>
      <c r="K593" s="33" t="s">
        <v>7510</v>
      </c>
      <c r="L593" s="33">
        <v>0.93428500000000003</v>
      </c>
    </row>
    <row r="594" spans="1:12">
      <c r="A594" s="33" t="s">
        <v>5981</v>
      </c>
      <c r="B594" s="33">
        <v>22896307</v>
      </c>
      <c r="C594" s="33">
        <v>22896325</v>
      </c>
      <c r="D594" s="33">
        <v>3</v>
      </c>
      <c r="E594" s="33" t="s">
        <v>7515</v>
      </c>
      <c r="F594" s="33" t="s">
        <v>201</v>
      </c>
      <c r="G594" s="33" t="s">
        <v>21</v>
      </c>
      <c r="H594" s="33">
        <v>-0.14797653923802401</v>
      </c>
      <c r="I594" s="33">
        <v>4.3380349635503803E-3</v>
      </c>
      <c r="J594" s="33">
        <v>5.2155260865571498E-2</v>
      </c>
      <c r="K594" s="33" t="s">
        <v>7516</v>
      </c>
      <c r="L594" s="33">
        <v>0.10634</v>
      </c>
    </row>
    <row r="595" spans="1:12">
      <c r="A595" s="33" t="s">
        <v>5981</v>
      </c>
      <c r="B595" s="33">
        <v>22944912</v>
      </c>
      <c r="C595" s="33">
        <v>22944930</v>
      </c>
      <c r="D595" s="33">
        <v>2</v>
      </c>
      <c r="E595" s="33" t="s">
        <v>7517</v>
      </c>
      <c r="F595" s="33" t="s">
        <v>169</v>
      </c>
      <c r="G595" s="33" t="s">
        <v>22</v>
      </c>
      <c r="H595" s="33">
        <v>0.15971508465731399</v>
      </c>
      <c r="I595" s="33">
        <v>2.9305621622559099E-3</v>
      </c>
      <c r="J595" s="33">
        <v>3.86589991904258E-2</v>
      </c>
      <c r="K595" s="33" t="s">
        <v>7519</v>
      </c>
      <c r="L595" s="33">
        <v>0.112597</v>
      </c>
    </row>
    <row r="596" spans="1:12">
      <c r="A596" s="33" t="s">
        <v>5981</v>
      </c>
      <c r="B596" s="33">
        <v>22957396</v>
      </c>
      <c r="C596" s="33">
        <v>22957406</v>
      </c>
      <c r="D596" s="33">
        <v>1</v>
      </c>
      <c r="E596" s="33" t="s">
        <v>7521</v>
      </c>
      <c r="F596" s="33" t="s">
        <v>93</v>
      </c>
      <c r="G596" s="33" t="s">
        <v>22</v>
      </c>
      <c r="H596" s="33">
        <v>0.81791047564399899</v>
      </c>
      <c r="I596" s="16">
        <v>5.9299678950160996E-6</v>
      </c>
      <c r="J596" s="33">
        <v>2.4702997836343401E-4</v>
      </c>
      <c r="K596" s="33" t="s">
        <v>7523</v>
      </c>
      <c r="L596" s="33">
        <v>0.99997099999999906</v>
      </c>
    </row>
    <row r="597" spans="1:12">
      <c r="A597" s="33" t="s">
        <v>5981</v>
      </c>
      <c r="B597" s="33">
        <v>22991227</v>
      </c>
      <c r="C597" s="33">
        <v>22991256</v>
      </c>
      <c r="D597" s="33">
        <v>3</v>
      </c>
      <c r="E597" s="33" t="s">
        <v>7524</v>
      </c>
      <c r="F597" s="33" t="s">
        <v>231</v>
      </c>
      <c r="G597" s="33" t="s">
        <v>21</v>
      </c>
      <c r="H597" s="33">
        <v>0.17196900247307101</v>
      </c>
      <c r="I597" s="33">
        <v>1.8313443171344001E-3</v>
      </c>
      <c r="J597" s="33">
        <v>2.6842759759479098E-2</v>
      </c>
      <c r="K597" s="33" t="s">
        <v>7525</v>
      </c>
      <c r="L597" s="33">
        <v>0.19234799999999999</v>
      </c>
    </row>
    <row r="598" spans="1:12">
      <c r="A598" s="33" t="s">
        <v>5981</v>
      </c>
      <c r="B598" s="33">
        <v>23036136</v>
      </c>
      <c r="C598" s="33">
        <v>23036148</v>
      </c>
      <c r="D598" s="33">
        <v>1</v>
      </c>
      <c r="E598" s="33" t="s">
        <v>7526</v>
      </c>
      <c r="F598" s="33" t="s">
        <v>93</v>
      </c>
      <c r="G598" s="33" t="s">
        <v>18</v>
      </c>
      <c r="H598" s="33">
        <v>0.28049601843006999</v>
      </c>
      <c r="I598" s="33">
        <v>2.2900291604362501E-3</v>
      </c>
      <c r="J598" s="33">
        <v>3.1939349435864101E-2</v>
      </c>
      <c r="K598" s="33" t="s">
        <v>7527</v>
      </c>
      <c r="L598" s="33">
        <v>0.127357</v>
      </c>
    </row>
    <row r="599" spans="1:12">
      <c r="A599" s="33" t="s">
        <v>5981</v>
      </c>
      <c r="B599" s="33">
        <v>23117189</v>
      </c>
      <c r="C599" s="33">
        <v>23117205</v>
      </c>
      <c r="D599" s="33">
        <v>1</v>
      </c>
      <c r="E599" s="33" t="s">
        <v>7528</v>
      </c>
      <c r="F599" s="33" t="s">
        <v>79</v>
      </c>
      <c r="G599" s="33" t="s">
        <v>8648</v>
      </c>
      <c r="H599" s="33">
        <v>0.71494210317067597</v>
      </c>
      <c r="I599" s="33">
        <v>1.2569396951774699E-3</v>
      </c>
      <c r="J599" s="33">
        <v>1.9963901713705101E-2</v>
      </c>
      <c r="K599" s="33" t="s">
        <v>7529</v>
      </c>
      <c r="L599" s="33">
        <v>0.74050099999999996</v>
      </c>
    </row>
    <row r="600" spans="1:12">
      <c r="A600" s="33" t="s">
        <v>5981</v>
      </c>
      <c r="B600" s="33">
        <v>23210798</v>
      </c>
      <c r="C600" s="33">
        <v>23210808</v>
      </c>
      <c r="D600" s="33">
        <v>1</v>
      </c>
      <c r="E600" s="33" t="s">
        <v>7534</v>
      </c>
      <c r="F600" s="33" t="s">
        <v>93</v>
      </c>
      <c r="G600" s="33" t="s">
        <v>22</v>
      </c>
      <c r="H600" s="33">
        <v>0.335496717361565</v>
      </c>
      <c r="I600" s="33">
        <v>2.04113898495569E-4</v>
      </c>
      <c r="J600" s="33">
        <v>4.5402196906578702E-3</v>
      </c>
      <c r="K600" s="33" t="s">
        <v>7535</v>
      </c>
      <c r="L600" s="33">
        <v>0.56785299999999905</v>
      </c>
    </row>
    <row r="601" spans="1:12">
      <c r="A601" s="33" t="s">
        <v>5981</v>
      </c>
      <c r="B601" s="33">
        <v>23452643</v>
      </c>
      <c r="C601" s="33">
        <v>23452681</v>
      </c>
      <c r="D601" s="33">
        <v>3</v>
      </c>
      <c r="E601" s="33" t="s">
        <v>7549</v>
      </c>
      <c r="F601" s="33" t="s">
        <v>174</v>
      </c>
      <c r="G601" s="33" t="s">
        <v>20</v>
      </c>
      <c r="H601" s="33">
        <v>-0.26725956509405902</v>
      </c>
      <c r="I601" s="16">
        <v>1.46206630887007E-5</v>
      </c>
      <c r="J601" s="33">
        <v>5.3866024640342105E-4</v>
      </c>
      <c r="K601" s="33" t="s">
        <v>7550</v>
      </c>
      <c r="L601" s="33">
        <v>0.72909999999999997</v>
      </c>
    </row>
    <row r="602" spans="1:12">
      <c r="A602" s="33" t="s">
        <v>5981</v>
      </c>
      <c r="B602" s="33">
        <v>23599188</v>
      </c>
      <c r="C602" s="33">
        <v>23599207</v>
      </c>
      <c r="D602" s="33">
        <v>3</v>
      </c>
      <c r="E602" s="33" t="s">
        <v>7560</v>
      </c>
      <c r="F602" s="33" t="s">
        <v>84</v>
      </c>
      <c r="G602" s="33" t="s">
        <v>20</v>
      </c>
      <c r="H602" s="33">
        <v>0.25534514853665802</v>
      </c>
      <c r="I602" s="33">
        <v>1.1954982303580301E-4</v>
      </c>
      <c r="J602" s="33">
        <v>2.9803116312722999E-3</v>
      </c>
      <c r="K602" s="33" t="s">
        <v>7561</v>
      </c>
      <c r="L602" s="33">
        <v>0.62412100000000004</v>
      </c>
    </row>
    <row r="603" spans="1:12">
      <c r="A603" s="33" t="s">
        <v>5981</v>
      </c>
      <c r="B603" s="33">
        <v>23674999</v>
      </c>
      <c r="C603" s="33">
        <v>23675013</v>
      </c>
      <c r="D603" s="33">
        <v>1</v>
      </c>
      <c r="E603" s="33" t="s">
        <v>7568</v>
      </c>
      <c r="F603" s="33" t="s">
        <v>93</v>
      </c>
      <c r="G603" s="33" t="s">
        <v>19</v>
      </c>
      <c r="H603" s="33">
        <v>-0.51579623150350795</v>
      </c>
      <c r="I603" s="33">
        <v>1.7947629515431E-3</v>
      </c>
      <c r="J603" s="33">
        <v>2.6593851035501301E-2</v>
      </c>
      <c r="K603" s="33" t="s">
        <v>7569</v>
      </c>
      <c r="L603" s="33">
        <v>0.37596999999999903</v>
      </c>
    </row>
    <row r="604" spans="1:12">
      <c r="A604" s="33" t="s">
        <v>5981</v>
      </c>
      <c r="B604" s="33">
        <v>23694475</v>
      </c>
      <c r="C604" s="33">
        <v>23694498</v>
      </c>
      <c r="D604" s="33">
        <v>6</v>
      </c>
      <c r="E604" s="33" t="s">
        <v>7572</v>
      </c>
      <c r="F604" s="33" t="s">
        <v>7573</v>
      </c>
      <c r="G604" s="33" t="s">
        <v>21</v>
      </c>
      <c r="H604" s="33">
        <v>-0.14853902475319999</v>
      </c>
      <c r="I604" s="33">
        <v>4.0889140455448699E-3</v>
      </c>
      <c r="J604" s="33">
        <v>5.01763638302134E-2</v>
      </c>
      <c r="K604" s="33" t="s">
        <v>7574</v>
      </c>
      <c r="L604" s="33">
        <v>0.109982</v>
      </c>
    </row>
    <row r="605" spans="1:12">
      <c r="A605" s="33" t="s">
        <v>5981</v>
      </c>
      <c r="B605" s="33">
        <v>23805771</v>
      </c>
      <c r="C605" s="33">
        <v>23805796</v>
      </c>
      <c r="D605" s="33">
        <v>2</v>
      </c>
      <c r="E605" s="33" t="s">
        <v>7577</v>
      </c>
      <c r="F605" s="33" t="s">
        <v>169</v>
      </c>
      <c r="G605" s="33" t="s">
        <v>20</v>
      </c>
      <c r="H605" s="33">
        <v>0.34797744999275498</v>
      </c>
      <c r="I605" s="16">
        <v>5.0775725149484604E-7</v>
      </c>
      <c r="J605" s="16">
        <v>2.9052279365650898E-5</v>
      </c>
      <c r="K605" s="33" t="s">
        <v>7578</v>
      </c>
      <c r="L605" s="33">
        <v>0.99679399999999996</v>
      </c>
    </row>
    <row r="606" spans="1:12">
      <c r="A606" s="33" t="s">
        <v>5981</v>
      </c>
      <c r="B606" s="33">
        <v>23857086</v>
      </c>
      <c r="C606" s="33">
        <v>23857096</v>
      </c>
      <c r="D606" s="33">
        <v>1</v>
      </c>
      <c r="E606" s="33" t="s">
        <v>7584</v>
      </c>
      <c r="F606" s="33" t="s">
        <v>93</v>
      </c>
      <c r="G606" s="33" t="s">
        <v>22</v>
      </c>
      <c r="H606" s="33">
        <v>0.387014748035376</v>
      </c>
      <c r="I606" s="16">
        <v>7.3708092470807002E-8</v>
      </c>
      <c r="J606" s="16">
        <v>5.1256139774339797E-6</v>
      </c>
      <c r="K606" s="33" t="s">
        <v>7585</v>
      </c>
      <c r="L606" s="33">
        <v>0.99942900000000001</v>
      </c>
    </row>
    <row r="607" spans="1:12">
      <c r="A607" s="33" t="s">
        <v>5981</v>
      </c>
      <c r="B607" s="33">
        <v>23885799</v>
      </c>
      <c r="C607" s="33">
        <v>23885818</v>
      </c>
      <c r="D607" s="33">
        <v>2</v>
      </c>
      <c r="E607" s="33" t="s">
        <v>7589</v>
      </c>
      <c r="F607" s="33" t="s">
        <v>116</v>
      </c>
      <c r="G607" s="33" t="s">
        <v>22</v>
      </c>
      <c r="H607" s="33">
        <v>0.38629857549523</v>
      </c>
      <c r="I607" s="16">
        <v>1.2980291319138699E-11</v>
      </c>
      <c r="J607" s="16">
        <v>2.0547801158196599E-9</v>
      </c>
      <c r="K607" s="33" t="s">
        <v>7590</v>
      </c>
      <c r="L607" s="33">
        <v>0.86553899999999995</v>
      </c>
    </row>
    <row r="608" spans="1:12">
      <c r="A608" s="33" t="s">
        <v>5981</v>
      </c>
      <c r="B608" s="33">
        <v>23978768</v>
      </c>
      <c r="C608" s="33">
        <v>23978786</v>
      </c>
      <c r="D608" s="33">
        <v>4</v>
      </c>
      <c r="E608" s="33" t="s">
        <v>7605</v>
      </c>
      <c r="F608" s="33" t="s">
        <v>1972</v>
      </c>
      <c r="G608" s="33" t="s">
        <v>19</v>
      </c>
      <c r="H608" s="33">
        <v>-0.14041308287369</v>
      </c>
      <c r="I608" s="33">
        <v>6.0444206732872896E-3</v>
      </c>
      <c r="J608" s="33">
        <v>6.6110249130838697E-2</v>
      </c>
      <c r="K608" s="33" t="s">
        <v>7606</v>
      </c>
      <c r="L608" s="33">
        <v>8.9632500000000004E-2</v>
      </c>
    </row>
    <row r="609" spans="1:12">
      <c r="A609" s="33" t="s">
        <v>5981</v>
      </c>
      <c r="B609" s="33">
        <v>24121750</v>
      </c>
      <c r="C609" s="33">
        <v>24121768</v>
      </c>
      <c r="D609" s="33">
        <v>6</v>
      </c>
      <c r="E609" s="33" t="s">
        <v>7628</v>
      </c>
      <c r="F609" s="33" t="s">
        <v>7629</v>
      </c>
      <c r="G609" s="33" t="s">
        <v>20</v>
      </c>
      <c r="H609" s="33">
        <v>-0.14803311743736899</v>
      </c>
      <c r="I609" s="33">
        <v>3.3874796323610399E-3</v>
      </c>
      <c r="J609" s="33">
        <v>4.3303205313815797E-2</v>
      </c>
      <c r="K609" s="33" t="s">
        <v>7630</v>
      </c>
      <c r="L609" s="33">
        <v>0.132302</v>
      </c>
    </row>
    <row r="610" spans="1:12">
      <c r="A610" s="33" t="s">
        <v>5981</v>
      </c>
      <c r="B610" s="33">
        <v>24123413</v>
      </c>
      <c r="C610" s="33">
        <v>24123430</v>
      </c>
      <c r="D610" s="33">
        <v>3</v>
      </c>
      <c r="E610" s="33" t="s">
        <v>7632</v>
      </c>
      <c r="F610" s="33" t="s">
        <v>174</v>
      </c>
      <c r="G610" s="33" t="s">
        <v>21</v>
      </c>
      <c r="H610" s="33">
        <v>0.22926273025590499</v>
      </c>
      <c r="I610" s="16">
        <v>1.1474867765885299E-5</v>
      </c>
      <c r="J610" s="33">
        <v>4.39468927582171E-4</v>
      </c>
      <c r="K610" s="33" t="s">
        <v>7631</v>
      </c>
      <c r="L610" s="33">
        <v>0.92350299999999996</v>
      </c>
    </row>
    <row r="611" spans="1:12">
      <c r="A611" s="33" t="s">
        <v>5981</v>
      </c>
      <c r="B611" s="33">
        <v>24301570</v>
      </c>
      <c r="C611" s="33">
        <v>24301586</v>
      </c>
      <c r="D611" s="33">
        <v>1</v>
      </c>
      <c r="E611" s="33" t="s">
        <v>7642</v>
      </c>
      <c r="F611" s="33" t="s">
        <v>79</v>
      </c>
      <c r="G611" s="33" t="s">
        <v>18</v>
      </c>
      <c r="H611" s="33">
        <v>0.36303826897157898</v>
      </c>
      <c r="I611" s="33">
        <v>4.7133688175201097E-3</v>
      </c>
      <c r="J611" s="33">
        <v>5.5681065956226398E-2</v>
      </c>
      <c r="K611" s="33" t="s">
        <v>7643</v>
      </c>
      <c r="L611" s="33">
        <v>0.120646</v>
      </c>
    </row>
    <row r="612" spans="1:12">
      <c r="A612" s="33" t="s">
        <v>5981</v>
      </c>
      <c r="B612" s="33">
        <v>24491739</v>
      </c>
      <c r="C612" s="33">
        <v>24491751</v>
      </c>
      <c r="D612" s="33">
        <v>1</v>
      </c>
      <c r="E612" s="33" t="s">
        <v>7655</v>
      </c>
      <c r="F612" s="33" t="s">
        <v>543</v>
      </c>
      <c r="G612" s="33" t="s">
        <v>22</v>
      </c>
      <c r="H612" s="33">
        <v>0.396075330304061</v>
      </c>
      <c r="I612" s="33">
        <v>2.7591516575027502E-3</v>
      </c>
      <c r="J612" s="33">
        <v>3.6910454145015703E-2</v>
      </c>
      <c r="K612" s="33" t="s">
        <v>7656</v>
      </c>
      <c r="L612" s="33">
        <v>0.18728699999999901</v>
      </c>
    </row>
    <row r="613" spans="1:12">
      <c r="A613" s="33" t="s">
        <v>5981</v>
      </c>
      <c r="B613" s="33">
        <v>24543737</v>
      </c>
      <c r="C613" s="33">
        <v>24543749</v>
      </c>
      <c r="D613" s="33">
        <v>2</v>
      </c>
      <c r="E613" s="33" t="s">
        <v>7661</v>
      </c>
      <c r="F613" s="33" t="s">
        <v>191</v>
      </c>
      <c r="G613" s="33" t="s">
        <v>20</v>
      </c>
      <c r="H613" s="33">
        <v>-0.13847946373808301</v>
      </c>
      <c r="I613" s="33">
        <v>8.2410968007545198E-3</v>
      </c>
      <c r="J613" s="33">
        <v>8.3093351819072694E-2</v>
      </c>
      <c r="K613" s="33" t="s">
        <v>7662</v>
      </c>
      <c r="L613" s="33">
        <v>6.6239099999999995E-2</v>
      </c>
    </row>
    <row r="614" spans="1:12">
      <c r="A614" s="33" t="s">
        <v>5981</v>
      </c>
      <c r="B614" s="33">
        <v>25142239</v>
      </c>
      <c r="C614" s="33">
        <v>25142256</v>
      </c>
      <c r="D614" s="33">
        <v>2</v>
      </c>
      <c r="E614" s="33" t="s">
        <v>7694</v>
      </c>
      <c r="F614" s="33" t="s">
        <v>76</v>
      </c>
      <c r="G614" s="33" t="s">
        <v>22</v>
      </c>
      <c r="H614" s="33">
        <v>0.249621651393237</v>
      </c>
      <c r="I614" s="33">
        <v>4.6515059467085E-3</v>
      </c>
      <c r="J614" s="33">
        <v>5.5028689804859102E-2</v>
      </c>
      <c r="K614" s="33" t="s">
        <v>7695</v>
      </c>
      <c r="L614" s="33">
        <v>0</v>
      </c>
    </row>
    <row r="615" spans="1:12">
      <c r="A615" s="33" t="s">
        <v>5981</v>
      </c>
      <c r="B615" s="33">
        <v>25236808</v>
      </c>
      <c r="C615" s="33">
        <v>25236820</v>
      </c>
      <c r="D615" s="33">
        <v>1</v>
      </c>
      <c r="E615" s="33" t="s">
        <v>7698</v>
      </c>
      <c r="F615" s="33" t="s">
        <v>79</v>
      </c>
      <c r="G615" s="33" t="s">
        <v>22</v>
      </c>
      <c r="H615" s="33">
        <v>0.27868309667341201</v>
      </c>
      <c r="I615" s="33">
        <v>1.44573571032803E-3</v>
      </c>
      <c r="J615" s="33">
        <v>2.2147738349509099E-2</v>
      </c>
      <c r="K615" s="33" t="s">
        <v>7699</v>
      </c>
      <c r="L615" s="33">
        <v>0.25539499999999998</v>
      </c>
    </row>
    <row r="616" spans="1:12">
      <c r="A616" s="33" t="s">
        <v>5981</v>
      </c>
      <c r="B616" s="33">
        <v>25250703</v>
      </c>
      <c r="C616" s="33">
        <v>25250726</v>
      </c>
      <c r="D616" s="33">
        <v>2</v>
      </c>
      <c r="E616" s="33" t="s">
        <v>7700</v>
      </c>
      <c r="F616" s="33" t="s">
        <v>116</v>
      </c>
      <c r="G616" s="33" t="s">
        <v>20</v>
      </c>
      <c r="H616" s="33">
        <v>0.40602917019944501</v>
      </c>
      <c r="I616" s="33">
        <v>2.2577716662092301E-4</v>
      </c>
      <c r="J616" s="33">
        <v>4.9297276518747704E-3</v>
      </c>
      <c r="K616" s="33" t="s">
        <v>7701</v>
      </c>
      <c r="L616" s="33">
        <v>0.55504799999999999</v>
      </c>
    </row>
    <row r="617" spans="1:12">
      <c r="A617" s="33" t="s">
        <v>5981</v>
      </c>
      <c r="B617" s="33">
        <v>25263825</v>
      </c>
      <c r="C617" s="33">
        <v>25263839</v>
      </c>
      <c r="D617" s="33">
        <v>1</v>
      </c>
      <c r="E617" s="33" t="s">
        <v>7705</v>
      </c>
      <c r="F617" s="33" t="s">
        <v>79</v>
      </c>
      <c r="G617" s="33" t="s">
        <v>20</v>
      </c>
      <c r="H617" s="33">
        <v>-0.85816323016707996</v>
      </c>
      <c r="I617" s="33">
        <v>7.2418824143006698E-4</v>
      </c>
      <c r="J617" s="33">
        <v>1.26906640536952E-2</v>
      </c>
      <c r="K617" s="33" t="s">
        <v>7703</v>
      </c>
      <c r="L617" s="33">
        <v>0.96958599999999995</v>
      </c>
    </row>
    <row r="618" spans="1:12">
      <c r="A618" s="33" t="s">
        <v>5981</v>
      </c>
      <c r="B618" s="33">
        <v>25454552</v>
      </c>
      <c r="C618" s="33">
        <v>25454567</v>
      </c>
      <c r="D618" s="33">
        <v>1</v>
      </c>
      <c r="E618" s="33" t="s">
        <v>7719</v>
      </c>
      <c r="F618" s="33" t="s">
        <v>93</v>
      </c>
      <c r="G618" s="33" t="s">
        <v>22</v>
      </c>
      <c r="H618" s="33">
        <v>0.25617434278005102</v>
      </c>
      <c r="I618" s="33">
        <v>1.68551374598969E-4</v>
      </c>
      <c r="J618" s="33">
        <v>3.9046364779049001E-3</v>
      </c>
      <c r="K618" s="33" t="s">
        <v>7720</v>
      </c>
      <c r="L618" s="33">
        <v>0.52990400000000004</v>
      </c>
    </row>
    <row r="619" spans="1:12">
      <c r="A619" s="33" t="s">
        <v>5981</v>
      </c>
      <c r="B619" s="33">
        <v>25516168</v>
      </c>
      <c r="C619" s="33">
        <v>25516178</v>
      </c>
      <c r="D619" s="33">
        <v>1</v>
      </c>
      <c r="E619" s="33" t="s">
        <v>7728</v>
      </c>
      <c r="F619" s="33" t="s">
        <v>79</v>
      </c>
      <c r="G619" s="33" t="s">
        <v>22</v>
      </c>
      <c r="H619" s="33">
        <v>0.19505277782267699</v>
      </c>
      <c r="I619" s="33">
        <v>4.6523518544221796E-3</v>
      </c>
      <c r="J619" s="33">
        <v>5.5028689804859102E-2</v>
      </c>
      <c r="K619" s="33" t="s">
        <v>7729</v>
      </c>
      <c r="L619" s="33">
        <v>0</v>
      </c>
    </row>
    <row r="620" spans="1:12">
      <c r="A620" s="33" t="s">
        <v>5981</v>
      </c>
      <c r="B620" s="33">
        <v>25891555</v>
      </c>
      <c r="C620" s="33">
        <v>25891571</v>
      </c>
      <c r="D620" s="33">
        <v>2</v>
      </c>
      <c r="E620" s="33" t="s">
        <v>7746</v>
      </c>
      <c r="F620" s="33" t="s">
        <v>116</v>
      </c>
      <c r="G620" s="33" t="s">
        <v>20</v>
      </c>
      <c r="H620" s="33">
        <v>0.21063908435828399</v>
      </c>
      <c r="I620" s="33">
        <v>5.2730089488730999E-3</v>
      </c>
      <c r="J620" s="33">
        <v>6.02683983109467E-2</v>
      </c>
      <c r="K620" s="33" t="s">
        <v>7747</v>
      </c>
      <c r="L620" s="33">
        <v>0.10966099999999999</v>
      </c>
    </row>
    <row r="621" spans="1:12">
      <c r="A621" s="33" t="s">
        <v>5981</v>
      </c>
      <c r="B621" s="33">
        <v>25901778</v>
      </c>
      <c r="C621" s="33">
        <v>25901795</v>
      </c>
      <c r="D621" s="33">
        <v>2</v>
      </c>
      <c r="E621" s="33" t="s">
        <v>7748</v>
      </c>
      <c r="F621" s="33" t="s">
        <v>169</v>
      </c>
      <c r="G621" s="33" t="s">
        <v>19</v>
      </c>
      <c r="H621" s="33">
        <v>0.17474124533201499</v>
      </c>
      <c r="I621" s="33">
        <v>1.0994472590867301E-3</v>
      </c>
      <c r="J621" s="33">
        <v>1.79117496857732E-2</v>
      </c>
      <c r="K621" s="33" t="s">
        <v>7749</v>
      </c>
      <c r="L621" s="33">
        <v>0.25761699999999998</v>
      </c>
    </row>
    <row r="622" spans="1:12">
      <c r="A622" s="33" t="s">
        <v>5981</v>
      </c>
      <c r="B622" s="33">
        <v>26177505</v>
      </c>
      <c r="C622" s="33">
        <v>26177535</v>
      </c>
      <c r="D622" s="33">
        <v>1</v>
      </c>
      <c r="E622" s="33" t="s">
        <v>7769</v>
      </c>
      <c r="F622" s="33" t="s">
        <v>79</v>
      </c>
      <c r="G622" s="33" t="s">
        <v>20</v>
      </c>
      <c r="H622" s="33">
        <v>0.43505523773589699</v>
      </c>
      <c r="I622" s="16">
        <v>4.4337857199518102E-7</v>
      </c>
      <c r="J622" s="16">
        <v>2.5835642189019799E-5</v>
      </c>
      <c r="K622" s="33" t="s">
        <v>7770</v>
      </c>
      <c r="L622" s="33">
        <v>0.41597600000000001</v>
      </c>
    </row>
    <row r="623" spans="1:12">
      <c r="A623" s="33" t="s">
        <v>5981</v>
      </c>
      <c r="B623" s="33">
        <v>26417181</v>
      </c>
      <c r="C623" s="33">
        <v>26417200</v>
      </c>
      <c r="D623" s="33">
        <v>2</v>
      </c>
      <c r="E623" s="33" t="s">
        <v>7780</v>
      </c>
      <c r="F623" s="33" t="s">
        <v>76</v>
      </c>
      <c r="G623" s="33" t="s">
        <v>20</v>
      </c>
      <c r="H623" s="33">
        <v>0.50204879177807904</v>
      </c>
      <c r="I623" s="33">
        <v>2.4831206656124702E-3</v>
      </c>
      <c r="J623" s="33">
        <v>3.4032727391034898E-2</v>
      </c>
      <c r="K623" s="33" t="s">
        <v>7781</v>
      </c>
      <c r="L623" s="33">
        <v>0.27276400000000001</v>
      </c>
    </row>
    <row r="624" spans="1:12">
      <c r="A624" s="33" t="s">
        <v>5981</v>
      </c>
      <c r="B624" s="33">
        <v>26448925</v>
      </c>
      <c r="C624" s="33">
        <v>26448942</v>
      </c>
      <c r="D624" s="33">
        <v>2</v>
      </c>
      <c r="E624" s="33" t="s">
        <v>7789</v>
      </c>
      <c r="F624" s="33" t="s">
        <v>116</v>
      </c>
      <c r="G624" s="33" t="s">
        <v>20</v>
      </c>
      <c r="H624" s="33">
        <v>0.34506682205182199</v>
      </c>
      <c r="I624" s="16">
        <v>3.3543033790643799E-8</v>
      </c>
      <c r="J624" s="16">
        <v>2.4859547632457801E-6</v>
      </c>
      <c r="K624" s="33" t="s">
        <v>7791</v>
      </c>
      <c r="L624" s="33">
        <v>0.43212799999999901</v>
      </c>
    </row>
    <row r="625" spans="1:12">
      <c r="A625" s="33" t="s">
        <v>5981</v>
      </c>
      <c r="B625" s="33">
        <v>26737497</v>
      </c>
      <c r="C625" s="33">
        <v>26737507</v>
      </c>
      <c r="D625" s="33">
        <v>1</v>
      </c>
      <c r="E625" s="33" t="s">
        <v>7819</v>
      </c>
      <c r="F625" s="33" t="s">
        <v>79</v>
      </c>
      <c r="G625" s="33" t="s">
        <v>19</v>
      </c>
      <c r="H625" s="33">
        <v>-0.25360446152044602</v>
      </c>
      <c r="I625" s="33">
        <v>3.86252628785501E-4</v>
      </c>
      <c r="J625" s="33">
        <v>7.7137981505901298E-3</v>
      </c>
      <c r="K625" s="33" t="s">
        <v>7818</v>
      </c>
      <c r="L625" s="33">
        <v>0.24740300000000001</v>
      </c>
    </row>
    <row r="626" spans="1:12">
      <c r="A626" s="33" t="s">
        <v>5981</v>
      </c>
      <c r="B626" s="33">
        <v>26862353</v>
      </c>
      <c r="C626" s="33">
        <v>26862363</v>
      </c>
      <c r="D626" s="33">
        <v>1</v>
      </c>
      <c r="E626" s="33" t="s">
        <v>7834</v>
      </c>
      <c r="F626" s="33" t="s">
        <v>93</v>
      </c>
      <c r="G626" s="33" t="s">
        <v>19</v>
      </c>
      <c r="H626" s="33">
        <v>0.20787737285912899</v>
      </c>
      <c r="I626" s="33">
        <v>5.9149317998512599E-3</v>
      </c>
      <c r="J626" s="33">
        <v>6.5098519391642296E-2</v>
      </c>
      <c r="K626" s="33" t="s">
        <v>7835</v>
      </c>
      <c r="L626" s="33">
        <v>5.6049300000000003E-2</v>
      </c>
    </row>
    <row r="630" spans="1:12" ht="25" customHeight="1">
      <c r="A630" s="62" t="s">
        <v>8930</v>
      </c>
      <c r="B630" s="37"/>
      <c r="C630" s="63"/>
    </row>
    <row r="631" spans="1:12" ht="25" customHeight="1">
      <c r="A631" s="64"/>
      <c r="B631" s="38"/>
      <c r="C631" s="65"/>
    </row>
    <row r="632" spans="1:12" ht="25" customHeight="1">
      <c r="A632" s="14" t="s">
        <v>42</v>
      </c>
      <c r="B632" s="66" t="s">
        <v>59</v>
      </c>
      <c r="C632" s="67"/>
    </row>
    <row r="633" spans="1:12" ht="25" customHeight="1">
      <c r="A633" s="14" t="s">
        <v>43</v>
      </c>
      <c r="B633" s="66" t="s">
        <v>44</v>
      </c>
      <c r="C633" s="67"/>
    </row>
    <row r="634" spans="1:12" ht="25" customHeight="1">
      <c r="A634" s="14" t="s">
        <v>45</v>
      </c>
      <c r="B634" s="66" t="s">
        <v>46</v>
      </c>
      <c r="C634" s="67"/>
    </row>
    <row r="635" spans="1:12" ht="25" customHeight="1">
      <c r="A635" s="14" t="s">
        <v>55</v>
      </c>
      <c r="B635" s="66" t="s">
        <v>53</v>
      </c>
      <c r="C635" s="67"/>
    </row>
    <row r="636" spans="1:12" ht="25" customHeight="1">
      <c r="A636" s="14" t="s">
        <v>56</v>
      </c>
      <c r="B636" s="66" t="s">
        <v>54</v>
      </c>
      <c r="C636" s="67"/>
    </row>
    <row r="637" spans="1:12" ht="25" customHeight="1">
      <c r="A637" s="14" t="s">
        <v>51</v>
      </c>
      <c r="B637" s="66" t="s">
        <v>52</v>
      </c>
      <c r="C637" s="67"/>
    </row>
    <row r="638" spans="1:12" ht="25" customHeight="1">
      <c r="A638" s="14" t="s">
        <v>57</v>
      </c>
      <c r="B638" s="66" t="s">
        <v>58</v>
      </c>
      <c r="C638" s="67"/>
    </row>
    <row r="639" spans="1:12" ht="25" customHeight="1">
      <c r="A639" s="14" t="s">
        <v>61</v>
      </c>
      <c r="B639" s="66" t="s">
        <v>65</v>
      </c>
      <c r="C639" s="67"/>
    </row>
    <row r="640" spans="1:12" ht="25" customHeight="1">
      <c r="A640" s="14" t="s">
        <v>49</v>
      </c>
      <c r="B640" s="66" t="s">
        <v>50</v>
      </c>
      <c r="C640" s="67"/>
    </row>
    <row r="641" spans="1:3" ht="25" customHeight="1">
      <c r="A641" s="14" t="s">
        <v>63</v>
      </c>
      <c r="B641" s="66" t="s">
        <v>64</v>
      </c>
      <c r="C641" s="67"/>
    </row>
    <row r="642" spans="1:3" ht="25" customHeight="1">
      <c r="A642" s="14" t="s">
        <v>47</v>
      </c>
      <c r="B642" s="66" t="s">
        <v>48</v>
      </c>
      <c r="C642" s="67"/>
    </row>
    <row r="643" spans="1:3">
      <c r="A643" s="15" t="s">
        <v>8657</v>
      </c>
      <c r="B643" s="68" t="s">
        <v>8658</v>
      </c>
      <c r="C643" s="68"/>
    </row>
  </sheetData>
  <mergeCells count="14">
    <mergeCell ref="B638:C638"/>
    <mergeCell ref="A1:L1"/>
    <mergeCell ref="A630:C631"/>
    <mergeCell ref="B632:C632"/>
    <mergeCell ref="B633:C633"/>
    <mergeCell ref="B634:C634"/>
    <mergeCell ref="B635:C635"/>
    <mergeCell ref="B636:C636"/>
    <mergeCell ref="B637:C637"/>
    <mergeCell ref="B639:C639"/>
    <mergeCell ref="B640:C640"/>
    <mergeCell ref="B641:C641"/>
    <mergeCell ref="B642:C642"/>
    <mergeCell ref="B643:C643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BB49-CA55-4BE4-84AC-41E77203C721}">
  <dimension ref="A1:D22"/>
  <sheetViews>
    <sheetView zoomScaleNormal="100" workbookViewId="0">
      <selection sqref="A1:D3"/>
    </sheetView>
  </sheetViews>
  <sheetFormatPr baseColWidth="10" defaultColWidth="8.83203125" defaultRowHeight="15"/>
  <cols>
    <col min="1" max="1" width="11.33203125" customWidth="1"/>
    <col min="2" max="2" width="11.5" customWidth="1"/>
    <col min="3" max="3" width="10.1640625" customWidth="1"/>
    <col min="4" max="4" width="16.33203125" customWidth="1"/>
    <col min="7" max="7" width="6.33203125" customWidth="1"/>
    <col min="8" max="8" width="10.33203125" customWidth="1"/>
    <col min="9" max="9" width="10.1640625" customWidth="1"/>
    <col min="10" max="10" width="10.6640625" customWidth="1"/>
    <col min="11" max="11" width="11.83203125" customWidth="1"/>
  </cols>
  <sheetData>
    <row r="1" spans="1:4" ht="14.25" customHeight="1">
      <c r="A1" s="62" t="s">
        <v>8940</v>
      </c>
      <c r="B1" s="37"/>
      <c r="C1" s="37"/>
      <c r="D1" s="63"/>
    </row>
    <row r="2" spans="1:4" ht="14.25" customHeight="1">
      <c r="A2" s="70"/>
      <c r="B2" s="71"/>
      <c r="C2" s="71"/>
      <c r="D2" s="72"/>
    </row>
    <row r="3" spans="1:4" ht="14.25" customHeight="1">
      <c r="A3" s="64"/>
      <c r="B3" s="38"/>
      <c r="C3" s="38"/>
      <c r="D3" s="65"/>
    </row>
    <row r="4" spans="1:4">
      <c r="A4" s="15" t="s">
        <v>15</v>
      </c>
      <c r="B4" s="15" t="s">
        <v>8653</v>
      </c>
      <c r="C4" s="15" t="s">
        <v>8654</v>
      </c>
      <c r="D4" s="15" t="s">
        <v>8656</v>
      </c>
    </row>
    <row r="5" spans="1:4">
      <c r="A5" s="33" t="s">
        <v>8645</v>
      </c>
      <c r="B5" s="33" t="s">
        <v>21</v>
      </c>
      <c r="C5" s="33">
        <v>473</v>
      </c>
      <c r="D5" s="33">
        <f>C5/4285</f>
        <v>0.11038506417736289</v>
      </c>
    </row>
    <row r="6" spans="1:4">
      <c r="A6" s="33" t="s">
        <v>8645</v>
      </c>
      <c r="B6" s="33" t="s">
        <v>18</v>
      </c>
      <c r="C6" s="33">
        <v>247</v>
      </c>
      <c r="D6" s="33">
        <f t="shared" ref="D6:D10" si="0">C6/4285</f>
        <v>5.764294049008168E-2</v>
      </c>
    </row>
    <row r="7" spans="1:4">
      <c r="A7" s="33" t="s">
        <v>8645</v>
      </c>
      <c r="B7" s="33" t="s">
        <v>8648</v>
      </c>
      <c r="C7" s="33">
        <v>203</v>
      </c>
      <c r="D7" s="33">
        <f t="shared" si="0"/>
        <v>4.7374562427071179E-2</v>
      </c>
    </row>
    <row r="8" spans="1:4">
      <c r="A8" s="33" t="s">
        <v>8645</v>
      </c>
      <c r="B8" s="33" t="s">
        <v>19</v>
      </c>
      <c r="C8" s="33">
        <v>904</v>
      </c>
      <c r="D8" s="33">
        <f t="shared" si="0"/>
        <v>0.21096849474912485</v>
      </c>
    </row>
    <row r="9" spans="1:4">
      <c r="A9" s="33" t="s">
        <v>8645</v>
      </c>
      <c r="B9" s="33" t="s">
        <v>22</v>
      </c>
      <c r="C9" s="33">
        <v>1328</v>
      </c>
      <c r="D9" s="33">
        <f t="shared" si="0"/>
        <v>0.30991831971995332</v>
      </c>
    </row>
    <row r="10" spans="1:4">
      <c r="A10" s="33" t="s">
        <v>8645</v>
      </c>
      <c r="B10" s="33" t="s">
        <v>20</v>
      </c>
      <c r="C10" s="33">
        <v>1130</v>
      </c>
      <c r="D10" s="33">
        <f t="shared" si="0"/>
        <v>0.26371061843640609</v>
      </c>
    </row>
    <row r="11" spans="1:4">
      <c r="A11" s="33" t="s">
        <v>8646</v>
      </c>
      <c r="B11" s="33" t="s">
        <v>21</v>
      </c>
      <c r="C11" s="33">
        <v>36</v>
      </c>
      <c r="D11" s="33">
        <f>C11/624</f>
        <v>5.7692307692307696E-2</v>
      </c>
    </row>
    <row r="12" spans="1:4">
      <c r="A12" s="33" t="s">
        <v>8646</v>
      </c>
      <c r="B12" s="33" t="s">
        <v>18</v>
      </c>
      <c r="C12" s="33">
        <v>39</v>
      </c>
      <c r="D12" s="33">
        <f t="shared" ref="D12:D16" si="1">C12/624</f>
        <v>6.25E-2</v>
      </c>
    </row>
    <row r="13" spans="1:4">
      <c r="A13" s="33" t="s">
        <v>8646</v>
      </c>
      <c r="B13" s="33" t="s">
        <v>8648</v>
      </c>
      <c r="C13" s="33">
        <v>31</v>
      </c>
      <c r="D13" s="33">
        <f t="shared" si="1"/>
        <v>4.9679487179487176E-2</v>
      </c>
    </row>
    <row r="14" spans="1:4">
      <c r="A14" s="33" t="s">
        <v>8646</v>
      </c>
      <c r="B14" s="33" t="s">
        <v>19</v>
      </c>
      <c r="C14" s="33">
        <v>106</v>
      </c>
      <c r="D14" s="33">
        <f t="shared" si="1"/>
        <v>0.16987179487179488</v>
      </c>
    </row>
    <row r="15" spans="1:4">
      <c r="A15" s="33" t="s">
        <v>8646</v>
      </c>
      <c r="B15" s="33" t="s">
        <v>22</v>
      </c>
      <c r="C15" s="33">
        <v>228</v>
      </c>
      <c r="D15" s="33">
        <f t="shared" si="1"/>
        <v>0.36538461538461536</v>
      </c>
    </row>
    <row r="16" spans="1:4">
      <c r="A16" s="33" t="s">
        <v>8646</v>
      </c>
      <c r="B16" s="33" t="s">
        <v>20</v>
      </c>
      <c r="C16" s="33">
        <v>184</v>
      </c>
      <c r="D16" s="33">
        <f t="shared" si="1"/>
        <v>0.29487179487179488</v>
      </c>
    </row>
    <row r="17" spans="1:4">
      <c r="A17" s="33" t="s">
        <v>8647</v>
      </c>
      <c r="B17" s="33" t="s">
        <v>21</v>
      </c>
      <c r="C17" s="33">
        <v>2562</v>
      </c>
      <c r="D17" s="33">
        <f>C17/36091</f>
        <v>7.098722673242637E-2</v>
      </c>
    </row>
    <row r="18" spans="1:4">
      <c r="A18" s="33" t="s">
        <v>8647</v>
      </c>
      <c r="B18" s="33" t="s">
        <v>18</v>
      </c>
      <c r="C18" s="33">
        <v>2709</v>
      </c>
      <c r="D18" s="33">
        <f t="shared" ref="D18:D22" si="2">C18/36091</f>
        <v>7.5060264331827886E-2</v>
      </c>
    </row>
    <row r="19" spans="1:4">
      <c r="A19" s="33" t="s">
        <v>8647</v>
      </c>
      <c r="B19" s="33" t="s">
        <v>8648</v>
      </c>
      <c r="C19" s="33">
        <v>2054</v>
      </c>
      <c r="D19" s="33">
        <f t="shared" si="2"/>
        <v>5.6911695436535424E-2</v>
      </c>
    </row>
    <row r="20" spans="1:4">
      <c r="A20" s="33" t="s">
        <v>8647</v>
      </c>
      <c r="B20" s="33" t="s">
        <v>19</v>
      </c>
      <c r="C20" s="33">
        <v>6284</v>
      </c>
      <c r="D20" s="33">
        <f t="shared" si="2"/>
        <v>0.1741154304397218</v>
      </c>
    </row>
    <row r="21" spans="1:4">
      <c r="A21" s="33" t="s">
        <v>8647</v>
      </c>
      <c r="B21" s="33" t="s">
        <v>22</v>
      </c>
      <c r="C21" s="33">
        <v>14629</v>
      </c>
      <c r="D21" s="33">
        <f t="shared" si="2"/>
        <v>0.40533651048737912</v>
      </c>
    </row>
    <row r="22" spans="1:4">
      <c r="A22" s="33" t="s">
        <v>8647</v>
      </c>
      <c r="B22" s="33" t="s">
        <v>20</v>
      </c>
      <c r="C22" s="33">
        <v>7853</v>
      </c>
      <c r="D22" s="33">
        <f t="shared" si="2"/>
        <v>0.21758887257210938</v>
      </c>
    </row>
  </sheetData>
  <mergeCells count="1">
    <mergeCell ref="A1:D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E8ACF-650C-4B0A-B78F-93B5E2DFEFE7}">
  <dimension ref="A1:K620"/>
  <sheetViews>
    <sheetView workbookViewId="0">
      <selection sqref="A1:K1"/>
    </sheetView>
  </sheetViews>
  <sheetFormatPr baseColWidth="10" defaultColWidth="8.83203125" defaultRowHeight="15"/>
  <cols>
    <col min="2" max="2" width="13.1640625" customWidth="1"/>
    <col min="3" max="3" width="13.83203125" customWidth="1"/>
    <col min="4" max="4" width="9.1640625" bestFit="1" customWidth="1"/>
    <col min="5" max="5" width="16.6640625" customWidth="1"/>
    <col min="6" max="6" width="11.1640625" customWidth="1"/>
    <col min="7" max="7" width="11.5" customWidth="1"/>
    <col min="8" max="8" width="15.83203125" customWidth="1"/>
    <col min="9" max="9" width="16.83203125" customWidth="1"/>
    <col min="10" max="10" width="15" customWidth="1"/>
    <col min="11" max="11" width="23.6640625" customWidth="1"/>
  </cols>
  <sheetData>
    <row r="1" spans="1:11" ht="23.25" customHeight="1">
      <c r="A1" s="59" t="s">
        <v>8946</v>
      </c>
      <c r="B1" s="60"/>
      <c r="C1" s="60"/>
      <c r="D1" s="60"/>
      <c r="E1" s="60"/>
      <c r="F1" s="60"/>
      <c r="G1" s="60"/>
      <c r="H1" s="60"/>
      <c r="I1" s="60"/>
      <c r="J1" s="60"/>
      <c r="K1" s="61"/>
    </row>
    <row r="2" spans="1:11">
      <c r="A2" s="11" t="s">
        <v>42</v>
      </c>
      <c r="B2" s="11" t="s">
        <v>67</v>
      </c>
      <c r="C2" s="11" t="s">
        <v>68</v>
      </c>
      <c r="D2" s="11" t="s">
        <v>69</v>
      </c>
      <c r="E2" s="11" t="s">
        <v>70</v>
      </c>
      <c r="F2" s="11" t="s">
        <v>71</v>
      </c>
      <c r="G2" s="11" t="s">
        <v>72</v>
      </c>
      <c r="H2" s="11" t="s">
        <v>60</v>
      </c>
      <c r="I2" s="11" t="s">
        <v>7847</v>
      </c>
      <c r="J2" s="11" t="s">
        <v>62</v>
      </c>
      <c r="K2" s="11" t="s">
        <v>7848</v>
      </c>
    </row>
    <row r="3" spans="1:11">
      <c r="A3" s="33" t="s">
        <v>74</v>
      </c>
      <c r="B3" s="33">
        <v>6802917</v>
      </c>
      <c r="C3" s="33">
        <v>6802937</v>
      </c>
      <c r="D3" s="33">
        <v>1</v>
      </c>
      <c r="E3" s="33" t="s">
        <v>7849</v>
      </c>
      <c r="F3" s="33" t="s">
        <v>93</v>
      </c>
      <c r="G3" s="33" t="s">
        <v>22</v>
      </c>
      <c r="H3" s="33">
        <v>-0.17313154289489599</v>
      </c>
      <c r="I3" s="33">
        <v>1.2443295383973501E-3</v>
      </c>
      <c r="J3" s="33">
        <v>3.48128958753922E-2</v>
      </c>
      <c r="K3" s="33" t="s">
        <v>7850</v>
      </c>
    </row>
    <row r="4" spans="1:11">
      <c r="A4" s="33" t="s">
        <v>74</v>
      </c>
      <c r="B4" s="33">
        <v>30220535</v>
      </c>
      <c r="C4" s="33">
        <v>30220546</v>
      </c>
      <c r="D4" s="33">
        <v>1</v>
      </c>
      <c r="E4" s="33" t="s">
        <v>7851</v>
      </c>
      <c r="F4" s="33" t="s">
        <v>93</v>
      </c>
      <c r="G4" s="33" t="s">
        <v>8648</v>
      </c>
      <c r="H4" s="33">
        <v>0.437052863402352</v>
      </c>
      <c r="I4" s="33">
        <v>2.1284126232465599E-3</v>
      </c>
      <c r="J4" s="33">
        <v>5.16721350299102E-2</v>
      </c>
      <c r="K4" s="33" t="s">
        <v>7852</v>
      </c>
    </row>
    <row r="5" spans="1:11">
      <c r="A5" s="33" t="s">
        <v>74</v>
      </c>
      <c r="B5" s="33">
        <v>4606940</v>
      </c>
      <c r="C5" s="33">
        <v>4606963</v>
      </c>
      <c r="D5" s="33">
        <v>3</v>
      </c>
      <c r="E5" s="33" t="s">
        <v>509</v>
      </c>
      <c r="F5" s="33" t="s">
        <v>201</v>
      </c>
      <c r="G5" s="33" t="s">
        <v>21</v>
      </c>
      <c r="H5" s="33">
        <v>-0.23293673192342099</v>
      </c>
      <c r="I5" s="16">
        <v>5.7860928680063302E-6</v>
      </c>
      <c r="J5" s="33">
        <v>3.4825046449313101E-4</v>
      </c>
      <c r="K5" s="33" t="s">
        <v>7853</v>
      </c>
    </row>
    <row r="6" spans="1:11">
      <c r="A6" s="33" t="s">
        <v>74</v>
      </c>
      <c r="B6" s="33">
        <v>24654340</v>
      </c>
      <c r="C6" s="33">
        <v>24654364</v>
      </c>
      <c r="D6" s="33">
        <v>6</v>
      </c>
      <c r="E6" s="33" t="s">
        <v>1752</v>
      </c>
      <c r="F6" s="33" t="s">
        <v>1753</v>
      </c>
      <c r="G6" s="33" t="s">
        <v>22</v>
      </c>
      <c r="H6" s="33">
        <v>-0.15900808675603201</v>
      </c>
      <c r="I6" s="33">
        <v>3.0605524986254298E-3</v>
      </c>
      <c r="J6" s="33">
        <v>6.8542140841308899E-2</v>
      </c>
      <c r="K6" s="33" t="s">
        <v>7854</v>
      </c>
    </row>
    <row r="7" spans="1:11">
      <c r="A7" s="33" t="s">
        <v>74</v>
      </c>
      <c r="B7" s="33">
        <v>226699</v>
      </c>
      <c r="C7" s="33">
        <v>226716</v>
      </c>
      <c r="D7" s="33">
        <v>2</v>
      </c>
      <c r="E7" s="33" t="s">
        <v>7855</v>
      </c>
      <c r="F7" s="33" t="s">
        <v>113</v>
      </c>
      <c r="G7" s="33" t="s">
        <v>19</v>
      </c>
      <c r="H7" s="33">
        <v>-0.277863427515675</v>
      </c>
      <c r="I7" s="16">
        <v>2.45618779591785E-5</v>
      </c>
      <c r="J7" s="33">
        <v>1.3388540646050301E-3</v>
      </c>
      <c r="K7" s="33" t="s">
        <v>7856</v>
      </c>
    </row>
    <row r="8" spans="1:11">
      <c r="A8" s="33" t="s">
        <v>74</v>
      </c>
      <c r="B8" s="33">
        <v>2439452</v>
      </c>
      <c r="C8" s="33">
        <v>2439468</v>
      </c>
      <c r="D8" s="33">
        <v>2</v>
      </c>
      <c r="E8" s="33" t="s">
        <v>7857</v>
      </c>
      <c r="F8" s="33" t="s">
        <v>191</v>
      </c>
      <c r="G8" s="33" t="s">
        <v>8648</v>
      </c>
      <c r="H8" s="33">
        <v>-0.169787640634978</v>
      </c>
      <c r="I8" s="33">
        <v>3.4436257673616101E-3</v>
      </c>
      <c r="J8" s="33">
        <v>7.4243543596326095E-2</v>
      </c>
      <c r="K8" s="33" t="s">
        <v>7858</v>
      </c>
    </row>
    <row r="9" spans="1:11">
      <c r="A9" s="33" t="s">
        <v>74</v>
      </c>
      <c r="B9" s="33">
        <v>30220039</v>
      </c>
      <c r="C9" s="33">
        <v>30220050</v>
      </c>
      <c r="D9" s="33">
        <v>1</v>
      </c>
      <c r="E9" s="33" t="s">
        <v>7859</v>
      </c>
      <c r="F9" s="33" t="s">
        <v>79</v>
      </c>
      <c r="G9" s="33" t="s">
        <v>8648</v>
      </c>
      <c r="H9" s="33">
        <v>-0.27368081387572502</v>
      </c>
      <c r="I9" s="33">
        <v>1.77276566704221E-3</v>
      </c>
      <c r="J9" s="33">
        <v>4.5727857250758598E-2</v>
      </c>
      <c r="K9" s="33" t="s">
        <v>7860</v>
      </c>
    </row>
    <row r="10" spans="1:11">
      <c r="A10" s="33" t="s">
        <v>74</v>
      </c>
      <c r="B10" s="33">
        <v>23741339</v>
      </c>
      <c r="C10" s="33">
        <v>23741355</v>
      </c>
      <c r="D10" s="33">
        <v>2</v>
      </c>
      <c r="E10" s="33" t="s">
        <v>1681</v>
      </c>
      <c r="F10" s="33" t="s">
        <v>191</v>
      </c>
      <c r="G10" s="33" t="s">
        <v>19</v>
      </c>
      <c r="H10" s="33">
        <v>0.24558680684385101</v>
      </c>
      <c r="I10" s="16">
        <v>3.9139594942761996E-6</v>
      </c>
      <c r="J10" s="33">
        <v>2.6922449949914201E-4</v>
      </c>
      <c r="K10" s="33" t="s">
        <v>7861</v>
      </c>
    </row>
    <row r="11" spans="1:11">
      <c r="A11" s="33" t="s">
        <v>74</v>
      </c>
      <c r="B11" s="33">
        <v>30220039</v>
      </c>
      <c r="C11" s="33">
        <v>30220050</v>
      </c>
      <c r="D11" s="33">
        <v>1</v>
      </c>
      <c r="E11" s="33" t="s">
        <v>7859</v>
      </c>
      <c r="F11" s="33" t="s">
        <v>79</v>
      </c>
      <c r="G11" s="33" t="s">
        <v>8648</v>
      </c>
      <c r="H11" s="33">
        <v>-0.34063049948537499</v>
      </c>
      <c r="I11" s="16">
        <v>8.3434977143369705E-5</v>
      </c>
      <c r="J11" s="33">
        <v>3.76630701511242E-3</v>
      </c>
      <c r="K11" s="33" t="s">
        <v>7862</v>
      </c>
    </row>
    <row r="12" spans="1:11">
      <c r="A12" s="33" t="s">
        <v>74</v>
      </c>
      <c r="B12" s="33">
        <v>7182563</v>
      </c>
      <c r="C12" s="33">
        <v>7182574</v>
      </c>
      <c r="D12" s="33">
        <v>1</v>
      </c>
      <c r="E12" s="33" t="s">
        <v>7863</v>
      </c>
      <c r="F12" s="33" t="s">
        <v>79</v>
      </c>
      <c r="G12" s="33" t="s">
        <v>21</v>
      </c>
      <c r="H12" s="33">
        <v>-0.26747435782250401</v>
      </c>
      <c r="I12" s="16">
        <v>3.26164629092066E-5</v>
      </c>
      <c r="J12" s="33">
        <v>1.6826600240124601E-3</v>
      </c>
      <c r="K12" s="33" t="s">
        <v>7864</v>
      </c>
    </row>
    <row r="13" spans="1:11">
      <c r="A13" s="33" t="s">
        <v>74</v>
      </c>
      <c r="B13" s="33">
        <v>13675557</v>
      </c>
      <c r="C13" s="33">
        <v>13675568</v>
      </c>
      <c r="D13" s="33">
        <v>1</v>
      </c>
      <c r="E13" s="33" t="s">
        <v>7865</v>
      </c>
      <c r="F13" s="33" t="s">
        <v>79</v>
      </c>
      <c r="G13" s="33" t="s">
        <v>8648</v>
      </c>
      <c r="H13" s="33">
        <v>-0.40835033603342302</v>
      </c>
      <c r="I13" s="33">
        <v>6.0259960046642896E-4</v>
      </c>
      <c r="J13" s="33">
        <v>1.87229145633575E-2</v>
      </c>
      <c r="K13" s="33" t="s">
        <v>7866</v>
      </c>
    </row>
    <row r="14" spans="1:11">
      <c r="A14" s="33" t="s">
        <v>74</v>
      </c>
      <c r="B14" s="33">
        <v>11688953</v>
      </c>
      <c r="C14" s="33">
        <v>11688966</v>
      </c>
      <c r="D14" s="33">
        <v>1</v>
      </c>
      <c r="E14" s="33" t="s">
        <v>7867</v>
      </c>
      <c r="F14" s="33" t="s">
        <v>79</v>
      </c>
      <c r="G14" s="33" t="s">
        <v>18</v>
      </c>
      <c r="H14" s="33">
        <v>-0.47474996604331499</v>
      </c>
      <c r="I14" s="33">
        <v>3.2846560325149499E-4</v>
      </c>
      <c r="J14" s="33">
        <v>1.12968705689711E-2</v>
      </c>
      <c r="K14" s="33" t="s">
        <v>7868</v>
      </c>
    </row>
    <row r="15" spans="1:11">
      <c r="A15" s="33" t="s">
        <v>74</v>
      </c>
      <c r="B15" s="33">
        <v>5488820</v>
      </c>
      <c r="C15" s="33">
        <v>5488842</v>
      </c>
      <c r="D15" s="33">
        <v>4</v>
      </c>
      <c r="E15" s="33" t="s">
        <v>7869</v>
      </c>
      <c r="F15" s="33" t="s">
        <v>423</v>
      </c>
      <c r="G15" s="33" t="s">
        <v>20</v>
      </c>
      <c r="H15" s="33">
        <v>-0.233713471303585</v>
      </c>
      <c r="I15" s="33">
        <v>3.4246754753798399E-3</v>
      </c>
      <c r="J15" s="33">
        <v>7.4243543596326095E-2</v>
      </c>
      <c r="K15" s="33" t="s">
        <v>7870</v>
      </c>
    </row>
    <row r="16" spans="1:11">
      <c r="A16" s="33" t="s">
        <v>74</v>
      </c>
      <c r="B16" s="33">
        <v>6425792</v>
      </c>
      <c r="C16" s="33">
        <v>6425813</v>
      </c>
      <c r="D16" s="33">
        <v>5</v>
      </c>
      <c r="E16" s="33" t="s">
        <v>683</v>
      </c>
      <c r="F16" s="33" t="s">
        <v>684</v>
      </c>
      <c r="G16" s="33" t="s">
        <v>20</v>
      </c>
      <c r="H16" s="33">
        <v>-0.198601119154139</v>
      </c>
      <c r="I16" s="33">
        <v>1.08056746788739E-3</v>
      </c>
      <c r="J16" s="33">
        <v>3.0908509056699701E-2</v>
      </c>
      <c r="K16" s="33" t="s">
        <v>7871</v>
      </c>
    </row>
    <row r="17" spans="1:11">
      <c r="A17" s="33" t="s">
        <v>74</v>
      </c>
      <c r="B17" s="33">
        <v>22700098</v>
      </c>
      <c r="C17" s="33">
        <v>22700113</v>
      </c>
      <c r="D17" s="33">
        <v>3</v>
      </c>
      <c r="E17" s="33" t="s">
        <v>1585</v>
      </c>
      <c r="F17" s="33" t="s">
        <v>201</v>
      </c>
      <c r="G17" s="33" t="s">
        <v>20</v>
      </c>
      <c r="H17" s="33">
        <v>-0.18376671718990001</v>
      </c>
      <c r="I17" s="33">
        <v>3.0535640029663997E-4</v>
      </c>
      <c r="J17" s="33">
        <v>1.0758227322646301E-2</v>
      </c>
      <c r="K17" s="33" t="s">
        <v>7872</v>
      </c>
    </row>
    <row r="18" spans="1:11">
      <c r="A18" s="33" t="s">
        <v>74</v>
      </c>
      <c r="B18" s="33">
        <v>4640302</v>
      </c>
      <c r="C18" s="33">
        <v>4640312</v>
      </c>
      <c r="D18" s="33">
        <v>1</v>
      </c>
      <c r="E18" s="33" t="s">
        <v>512</v>
      </c>
      <c r="F18" s="33" t="s">
        <v>79</v>
      </c>
      <c r="G18" s="33" t="s">
        <v>19</v>
      </c>
      <c r="H18" s="33">
        <v>-0.225453410316164</v>
      </c>
      <c r="I18" s="33">
        <v>1.1693245967187E-4</v>
      </c>
      <c r="J18" s="33">
        <v>5.0420578506273602E-3</v>
      </c>
      <c r="K18" s="33" t="s">
        <v>7873</v>
      </c>
    </row>
    <row r="19" spans="1:11">
      <c r="A19" s="33" t="s">
        <v>74</v>
      </c>
      <c r="B19" s="33">
        <v>2248302</v>
      </c>
      <c r="C19" s="33">
        <v>2248323</v>
      </c>
      <c r="D19" s="33">
        <v>3</v>
      </c>
      <c r="E19" s="33" t="s">
        <v>7874</v>
      </c>
      <c r="F19" s="33" t="s">
        <v>452</v>
      </c>
      <c r="G19" s="33" t="s">
        <v>21</v>
      </c>
      <c r="H19" s="33">
        <v>-0.36577771392920799</v>
      </c>
      <c r="I19" s="16">
        <v>2.0019490610142599E-12</v>
      </c>
      <c r="J19" s="16">
        <v>5.2578462157001798E-10</v>
      </c>
      <c r="K19" s="33" t="s">
        <v>7875</v>
      </c>
    </row>
    <row r="20" spans="1:11">
      <c r="A20" s="33" t="s">
        <v>74</v>
      </c>
      <c r="B20" s="33">
        <v>25779471</v>
      </c>
      <c r="C20" s="33">
        <v>25779486</v>
      </c>
      <c r="D20" s="33">
        <v>1</v>
      </c>
      <c r="E20" s="33" t="s">
        <v>1823</v>
      </c>
      <c r="F20" s="33" t="s">
        <v>93</v>
      </c>
      <c r="G20" s="33" t="s">
        <v>22</v>
      </c>
      <c r="H20" s="33">
        <v>0.21310750145413801</v>
      </c>
      <c r="I20" s="33">
        <v>2.32612721353443E-3</v>
      </c>
      <c r="J20" s="33">
        <v>5.4635622113015897E-2</v>
      </c>
      <c r="K20" s="33" t="s">
        <v>7876</v>
      </c>
    </row>
    <row r="21" spans="1:11">
      <c r="A21" s="33" t="s">
        <v>74</v>
      </c>
      <c r="B21" s="33">
        <v>23740903</v>
      </c>
      <c r="C21" s="33">
        <v>23740918</v>
      </c>
      <c r="D21" s="33">
        <v>3</v>
      </c>
      <c r="E21" s="33" t="s">
        <v>1679</v>
      </c>
      <c r="F21" s="33" t="s">
        <v>161</v>
      </c>
      <c r="G21" s="33" t="s">
        <v>19</v>
      </c>
      <c r="H21" s="33">
        <v>-0.20508165357470401</v>
      </c>
      <c r="I21" s="16">
        <v>7.0736917169052194E-5</v>
      </c>
      <c r="J21" s="33">
        <v>3.2437929158951099E-3</v>
      </c>
      <c r="K21" s="33" t="s">
        <v>7877</v>
      </c>
    </row>
    <row r="22" spans="1:11">
      <c r="A22" s="33" t="s">
        <v>74</v>
      </c>
      <c r="B22" s="33">
        <v>8336763</v>
      </c>
      <c r="C22" s="33">
        <v>8336778</v>
      </c>
      <c r="D22" s="33">
        <v>2</v>
      </c>
      <c r="E22" s="33" t="s">
        <v>7878</v>
      </c>
      <c r="F22" s="33" t="s">
        <v>116</v>
      </c>
      <c r="G22" s="33" t="s">
        <v>20</v>
      </c>
      <c r="H22" s="33">
        <v>0.22684613648649801</v>
      </c>
      <c r="I22" s="16">
        <v>2.8528564324204301E-5</v>
      </c>
      <c r="J22" s="33">
        <v>1.4985276787750201E-3</v>
      </c>
      <c r="K22" s="33" t="s">
        <v>7879</v>
      </c>
    </row>
    <row r="23" spans="1:11">
      <c r="A23" s="33" t="s">
        <v>74</v>
      </c>
      <c r="B23" s="33">
        <v>2699075</v>
      </c>
      <c r="C23" s="33">
        <v>2699113</v>
      </c>
      <c r="D23" s="33">
        <v>3</v>
      </c>
      <c r="E23" s="33" t="s">
        <v>351</v>
      </c>
      <c r="F23" s="33" t="s">
        <v>84</v>
      </c>
      <c r="G23" s="33" t="s">
        <v>21</v>
      </c>
      <c r="H23" s="33">
        <v>-0.30395966151402798</v>
      </c>
      <c r="I23" s="16">
        <v>4.5653424800907303E-9</v>
      </c>
      <c r="J23" s="16">
        <v>6.2806068690391002E-7</v>
      </c>
      <c r="K23" s="33" t="s">
        <v>7880</v>
      </c>
    </row>
    <row r="24" spans="1:11">
      <c r="A24" s="33" t="s">
        <v>74</v>
      </c>
      <c r="B24" s="33">
        <v>29724600</v>
      </c>
      <c r="C24" s="33">
        <v>29724615</v>
      </c>
      <c r="D24" s="33">
        <v>1</v>
      </c>
      <c r="E24" s="33" t="s">
        <v>7881</v>
      </c>
      <c r="F24" s="33" t="s">
        <v>93</v>
      </c>
      <c r="G24" s="33" t="s">
        <v>20</v>
      </c>
      <c r="H24" s="33">
        <v>0.37561624982525799</v>
      </c>
      <c r="I24" s="33">
        <v>5.0632580628955104E-4</v>
      </c>
      <c r="J24" s="33">
        <v>1.6622446072392199E-2</v>
      </c>
      <c r="K24" s="33" t="s">
        <v>7882</v>
      </c>
    </row>
    <row r="25" spans="1:11">
      <c r="A25" s="33" t="s">
        <v>74</v>
      </c>
      <c r="B25" s="33">
        <v>24483397</v>
      </c>
      <c r="C25" s="33">
        <v>24483425</v>
      </c>
      <c r="D25" s="33">
        <v>1</v>
      </c>
      <c r="E25" s="33" t="s">
        <v>7883</v>
      </c>
      <c r="F25" s="33" t="s">
        <v>79</v>
      </c>
      <c r="G25" s="33" t="s">
        <v>22</v>
      </c>
      <c r="H25" s="33">
        <v>0.59742952686574602</v>
      </c>
      <c r="I25" s="16">
        <v>7.3609032954673901E-6</v>
      </c>
      <c r="J25" s="33">
        <v>4.3399284940010799E-4</v>
      </c>
      <c r="K25" s="33" t="s">
        <v>7884</v>
      </c>
    </row>
    <row r="26" spans="1:11">
      <c r="A26" s="33" t="s">
        <v>74</v>
      </c>
      <c r="B26" s="33">
        <v>401579</v>
      </c>
      <c r="C26" s="33">
        <v>401589</v>
      </c>
      <c r="D26" s="33">
        <v>1</v>
      </c>
      <c r="E26" s="33" t="s">
        <v>7885</v>
      </c>
      <c r="F26" s="33" t="s">
        <v>79</v>
      </c>
      <c r="G26" s="33" t="s">
        <v>19</v>
      </c>
      <c r="H26" s="33">
        <v>0.23918325741341001</v>
      </c>
      <c r="I26" s="33">
        <v>2.1741457975907302E-3</v>
      </c>
      <c r="J26" s="33">
        <v>5.1909976935864598E-2</v>
      </c>
      <c r="K26" s="33" t="s">
        <v>7886</v>
      </c>
    </row>
    <row r="27" spans="1:11">
      <c r="A27" s="33" t="s">
        <v>74</v>
      </c>
      <c r="B27" s="33">
        <v>23621554</v>
      </c>
      <c r="C27" s="33">
        <v>23621568</v>
      </c>
      <c r="D27" s="33">
        <v>2</v>
      </c>
      <c r="E27" s="33" t="s">
        <v>7887</v>
      </c>
      <c r="F27" s="33" t="s">
        <v>116</v>
      </c>
      <c r="G27" s="33" t="s">
        <v>19</v>
      </c>
      <c r="H27" s="33">
        <v>0.17686125676623199</v>
      </c>
      <c r="I27" s="33">
        <v>9.8647762813945509E-4</v>
      </c>
      <c r="J27" s="33">
        <v>2.8499338676948899E-2</v>
      </c>
      <c r="K27" s="33" t="s">
        <v>7888</v>
      </c>
    </row>
    <row r="28" spans="1:11">
      <c r="A28" s="33" t="s">
        <v>74</v>
      </c>
      <c r="B28" s="33">
        <v>21092940</v>
      </c>
      <c r="C28" s="33">
        <v>21092957</v>
      </c>
      <c r="D28" s="33">
        <v>4</v>
      </c>
      <c r="E28" s="33" t="s">
        <v>7889</v>
      </c>
      <c r="F28" s="33" t="s">
        <v>313</v>
      </c>
      <c r="G28" s="33" t="s">
        <v>22</v>
      </c>
      <c r="H28" s="33">
        <v>0.75775365963052399</v>
      </c>
      <c r="I28" s="33">
        <v>4.3018056547693504E-3</v>
      </c>
      <c r="J28" s="33">
        <v>8.7520538990342595E-2</v>
      </c>
      <c r="K28" s="33" t="s">
        <v>7890</v>
      </c>
    </row>
    <row r="29" spans="1:11">
      <c r="A29" s="33" t="s">
        <v>74</v>
      </c>
      <c r="B29" s="33">
        <v>9749100</v>
      </c>
      <c r="C29" s="33">
        <v>9749110</v>
      </c>
      <c r="D29" s="33">
        <v>1</v>
      </c>
      <c r="E29" s="33" t="s">
        <v>929</v>
      </c>
      <c r="F29" s="33" t="s">
        <v>93</v>
      </c>
      <c r="G29" s="33" t="s">
        <v>19</v>
      </c>
      <c r="H29" s="33">
        <v>0.25421413740523502</v>
      </c>
      <c r="I29" s="33">
        <v>1.7569712804349699E-3</v>
      </c>
      <c r="J29" s="33">
        <v>4.5727857250758598E-2</v>
      </c>
      <c r="K29" s="33" t="s">
        <v>7891</v>
      </c>
    </row>
    <row r="30" spans="1:11">
      <c r="A30" s="33" t="s">
        <v>74</v>
      </c>
      <c r="B30" s="33">
        <v>2248302</v>
      </c>
      <c r="C30" s="33">
        <v>2248323</v>
      </c>
      <c r="D30" s="33">
        <v>3</v>
      </c>
      <c r="E30" s="33" t="s">
        <v>7874</v>
      </c>
      <c r="F30" s="33" t="s">
        <v>452</v>
      </c>
      <c r="G30" s="33" t="s">
        <v>21</v>
      </c>
      <c r="H30" s="33">
        <v>0.212140385887227</v>
      </c>
      <c r="I30" s="16">
        <v>6.8078411719051506E-5</v>
      </c>
      <c r="J30" s="33">
        <v>3.1722343783280602E-3</v>
      </c>
      <c r="K30" s="33" t="s">
        <v>7892</v>
      </c>
    </row>
    <row r="31" spans="1:11">
      <c r="A31" s="33" t="s">
        <v>74</v>
      </c>
      <c r="B31" s="33">
        <v>2439452</v>
      </c>
      <c r="C31" s="33">
        <v>2439468</v>
      </c>
      <c r="D31" s="33">
        <v>2</v>
      </c>
      <c r="E31" s="33" t="s">
        <v>7857</v>
      </c>
      <c r="F31" s="33" t="s">
        <v>191</v>
      </c>
      <c r="G31" s="33" t="s">
        <v>8648</v>
      </c>
      <c r="H31" s="33">
        <v>-0.61337155477628502</v>
      </c>
      <c r="I31" s="16">
        <v>7.0735174402423299E-32</v>
      </c>
      <c r="J31" s="16">
        <v>2.0435391884860098E-28</v>
      </c>
      <c r="K31" s="33" t="s">
        <v>7893</v>
      </c>
    </row>
    <row r="32" spans="1:11">
      <c r="A32" s="33" t="s">
        <v>74</v>
      </c>
      <c r="B32" s="33">
        <v>1959013</v>
      </c>
      <c r="C32" s="33">
        <v>1959032</v>
      </c>
      <c r="D32" s="33">
        <v>3</v>
      </c>
      <c r="E32" s="33" t="s">
        <v>273</v>
      </c>
      <c r="F32" s="33" t="s">
        <v>84</v>
      </c>
      <c r="G32" s="33" t="s">
        <v>21</v>
      </c>
      <c r="H32" s="33">
        <v>-0.174222643170934</v>
      </c>
      <c r="I32" s="33">
        <v>1.8178416693115E-3</v>
      </c>
      <c r="J32" s="33">
        <v>4.6475615775583401E-2</v>
      </c>
      <c r="K32" s="33" t="s">
        <v>7894</v>
      </c>
    </row>
    <row r="33" spans="1:11">
      <c r="A33" s="33" t="s">
        <v>74</v>
      </c>
      <c r="B33" s="33">
        <v>64873</v>
      </c>
      <c r="C33" s="33">
        <v>64895</v>
      </c>
      <c r="D33" s="33">
        <v>3</v>
      </c>
      <c r="E33" s="33" t="s">
        <v>7895</v>
      </c>
      <c r="F33" s="33" t="s">
        <v>84</v>
      </c>
      <c r="G33" s="33" t="s">
        <v>19</v>
      </c>
      <c r="H33" s="33">
        <v>0.17483585206291399</v>
      </c>
      <c r="I33" s="33">
        <v>1.0925035295868499E-3</v>
      </c>
      <c r="J33" s="33">
        <v>3.09435558527098E-2</v>
      </c>
      <c r="K33" s="33" t="s">
        <v>7896</v>
      </c>
    </row>
    <row r="34" spans="1:11">
      <c r="A34" s="33" t="s">
        <v>74</v>
      </c>
      <c r="B34" s="33">
        <v>2699075</v>
      </c>
      <c r="C34" s="33">
        <v>2699113</v>
      </c>
      <c r="D34" s="33">
        <v>3</v>
      </c>
      <c r="E34" s="33" t="s">
        <v>351</v>
      </c>
      <c r="F34" s="33" t="s">
        <v>84</v>
      </c>
      <c r="G34" s="33" t="s">
        <v>21</v>
      </c>
      <c r="H34" s="33">
        <v>-0.15685659302875801</v>
      </c>
      <c r="I34" s="33">
        <v>2.9611680027966398E-3</v>
      </c>
      <c r="J34" s="33">
        <v>6.6834487188121003E-2</v>
      </c>
      <c r="K34" s="33" t="s">
        <v>7897</v>
      </c>
    </row>
    <row r="35" spans="1:11">
      <c r="A35" s="33" t="s">
        <v>74</v>
      </c>
      <c r="B35" s="33">
        <v>3119371</v>
      </c>
      <c r="C35" s="33">
        <v>3119387</v>
      </c>
      <c r="D35" s="33">
        <v>2</v>
      </c>
      <c r="E35" s="33" t="s">
        <v>7898</v>
      </c>
      <c r="F35" s="33" t="s">
        <v>76</v>
      </c>
      <c r="G35" s="33" t="s">
        <v>19</v>
      </c>
      <c r="H35" s="33">
        <v>-0.30368602034432701</v>
      </c>
      <c r="I35" s="16">
        <v>1.8094581477448299E-8</v>
      </c>
      <c r="J35" s="16">
        <v>2.0105863803210899E-6</v>
      </c>
      <c r="K35" s="33" t="s">
        <v>7899</v>
      </c>
    </row>
    <row r="36" spans="1:11">
      <c r="A36" s="33" t="s">
        <v>74</v>
      </c>
      <c r="B36" s="33">
        <v>2699075</v>
      </c>
      <c r="C36" s="33">
        <v>2699113</v>
      </c>
      <c r="D36" s="33">
        <v>3</v>
      </c>
      <c r="E36" s="33" t="s">
        <v>351</v>
      </c>
      <c r="F36" s="33" t="s">
        <v>84</v>
      </c>
      <c r="G36" s="33" t="s">
        <v>21</v>
      </c>
      <c r="H36" s="33">
        <v>-0.15405378211769899</v>
      </c>
      <c r="I36" s="33">
        <v>3.5229493081723202E-3</v>
      </c>
      <c r="J36" s="33">
        <v>7.4836768759631106E-2</v>
      </c>
      <c r="K36" s="33" t="s">
        <v>7900</v>
      </c>
    </row>
    <row r="37" spans="1:11">
      <c r="A37" s="33" t="s">
        <v>74</v>
      </c>
      <c r="B37" s="33">
        <v>3119371</v>
      </c>
      <c r="C37" s="33">
        <v>3119387</v>
      </c>
      <c r="D37" s="33">
        <v>2</v>
      </c>
      <c r="E37" s="33" t="s">
        <v>7898</v>
      </c>
      <c r="F37" s="33" t="s">
        <v>76</v>
      </c>
      <c r="G37" s="33" t="s">
        <v>19</v>
      </c>
      <c r="H37" s="33">
        <v>-0.29551782469814603</v>
      </c>
      <c r="I37" s="16">
        <v>4.4841095825498999E-8</v>
      </c>
      <c r="J37" s="16">
        <v>4.4671008910298799E-6</v>
      </c>
      <c r="K37" s="33" t="s">
        <v>7901</v>
      </c>
    </row>
    <row r="38" spans="1:11">
      <c r="A38" s="33" t="s">
        <v>74</v>
      </c>
      <c r="B38" s="33">
        <v>7648605</v>
      </c>
      <c r="C38" s="33">
        <v>7648643</v>
      </c>
      <c r="D38" s="33">
        <v>2</v>
      </c>
      <c r="E38" s="33" t="s">
        <v>774</v>
      </c>
      <c r="F38" s="33" t="s">
        <v>169</v>
      </c>
      <c r="G38" s="33" t="s">
        <v>20</v>
      </c>
      <c r="H38" s="33">
        <v>-0.181656761117681</v>
      </c>
      <c r="I38" s="33">
        <v>6.8610233857350003E-4</v>
      </c>
      <c r="J38" s="33">
        <v>2.1086698469562098E-2</v>
      </c>
      <c r="K38" s="33" t="s">
        <v>7902</v>
      </c>
    </row>
    <row r="39" spans="1:11">
      <c r="A39" s="33" t="s">
        <v>74</v>
      </c>
      <c r="B39" s="33">
        <v>1431374</v>
      </c>
      <c r="C39" s="33">
        <v>1431396</v>
      </c>
      <c r="D39" s="33">
        <v>2</v>
      </c>
      <c r="E39" s="33" t="s">
        <v>221</v>
      </c>
      <c r="F39" s="33" t="s">
        <v>76</v>
      </c>
      <c r="G39" s="33" t="s">
        <v>20</v>
      </c>
      <c r="H39" s="33">
        <v>0.175143031030042</v>
      </c>
      <c r="I39" s="33">
        <v>4.16715007394585E-3</v>
      </c>
      <c r="J39" s="33">
        <v>8.5382245132124501E-2</v>
      </c>
      <c r="K39" s="33" t="s">
        <v>7903</v>
      </c>
    </row>
    <row r="40" spans="1:11">
      <c r="A40" s="33" t="s">
        <v>74</v>
      </c>
      <c r="B40" s="33">
        <v>28686665</v>
      </c>
      <c r="C40" s="33">
        <v>28686675</v>
      </c>
      <c r="D40" s="33">
        <v>1</v>
      </c>
      <c r="E40" s="33" t="s">
        <v>7904</v>
      </c>
      <c r="F40" s="33" t="s">
        <v>93</v>
      </c>
      <c r="G40" s="33" t="s">
        <v>20</v>
      </c>
      <c r="H40" s="33">
        <v>-0.33189292630023898</v>
      </c>
      <c r="I40" s="33">
        <v>2.1290658914215901E-4</v>
      </c>
      <c r="J40" s="33">
        <v>7.9881446237882701E-3</v>
      </c>
      <c r="K40" s="33" t="s">
        <v>7905</v>
      </c>
    </row>
    <row r="41" spans="1:11">
      <c r="A41" s="33" t="s">
        <v>74</v>
      </c>
      <c r="B41" s="33">
        <v>11532373</v>
      </c>
      <c r="C41" s="33">
        <v>11532393</v>
      </c>
      <c r="D41" s="33">
        <v>5</v>
      </c>
      <c r="E41" s="33" t="s">
        <v>7906</v>
      </c>
      <c r="F41" s="33" t="s">
        <v>684</v>
      </c>
      <c r="G41" s="33" t="s">
        <v>20</v>
      </c>
      <c r="H41" s="33">
        <v>-0.209460422675013</v>
      </c>
      <c r="I41" s="33">
        <v>2.1888905009098301E-4</v>
      </c>
      <c r="J41" s="33">
        <v>8.1073136629852393E-3</v>
      </c>
      <c r="K41" s="33" t="s">
        <v>7907</v>
      </c>
    </row>
    <row r="42" spans="1:11">
      <c r="A42" s="33" t="s">
        <v>74</v>
      </c>
      <c r="B42" s="33">
        <v>4606940</v>
      </c>
      <c r="C42" s="33">
        <v>4606963</v>
      </c>
      <c r="D42" s="33">
        <v>3</v>
      </c>
      <c r="E42" s="33" t="s">
        <v>509</v>
      </c>
      <c r="F42" s="33" t="s">
        <v>201</v>
      </c>
      <c r="G42" s="33" t="s">
        <v>21</v>
      </c>
      <c r="H42" s="33">
        <v>-0.21868784259094601</v>
      </c>
      <c r="I42" s="16">
        <v>2.1419242067195799E-5</v>
      </c>
      <c r="J42" s="33">
        <v>1.19000366023325E-3</v>
      </c>
      <c r="K42" s="33" t="s">
        <v>7908</v>
      </c>
    </row>
    <row r="43" spans="1:11">
      <c r="A43" s="33" t="s">
        <v>74</v>
      </c>
      <c r="B43" s="33">
        <v>2699075</v>
      </c>
      <c r="C43" s="33">
        <v>2699113</v>
      </c>
      <c r="D43" s="33">
        <v>3</v>
      </c>
      <c r="E43" s="33" t="s">
        <v>351</v>
      </c>
      <c r="F43" s="33" t="s">
        <v>84</v>
      </c>
      <c r="G43" s="33" t="s">
        <v>21</v>
      </c>
      <c r="H43" s="33">
        <v>0.196733690297515</v>
      </c>
      <c r="I43" s="33">
        <v>1.8346545765566299E-4</v>
      </c>
      <c r="J43" s="33">
        <v>7.2144716603853498E-3</v>
      </c>
      <c r="K43" s="33" t="s">
        <v>7909</v>
      </c>
    </row>
    <row r="44" spans="1:11">
      <c r="A44" s="33" t="s">
        <v>74</v>
      </c>
      <c r="B44" s="33">
        <v>3996584</v>
      </c>
      <c r="C44" s="33">
        <v>3996594</v>
      </c>
      <c r="D44" s="33">
        <v>1</v>
      </c>
      <c r="E44" s="33" t="s">
        <v>7910</v>
      </c>
      <c r="F44" s="33" t="s">
        <v>93</v>
      </c>
      <c r="G44" s="33" t="s">
        <v>19</v>
      </c>
      <c r="H44" s="33">
        <v>0.183739292754207</v>
      </c>
      <c r="I44" s="33">
        <v>1.8406684918200499E-3</v>
      </c>
      <c r="J44" s="33">
        <v>4.6646414674281801E-2</v>
      </c>
      <c r="K44" s="33" t="s">
        <v>7911</v>
      </c>
    </row>
    <row r="45" spans="1:11">
      <c r="A45" s="33" t="s">
        <v>74</v>
      </c>
      <c r="B45" s="33">
        <v>23740903</v>
      </c>
      <c r="C45" s="33">
        <v>23740918</v>
      </c>
      <c r="D45" s="33">
        <v>3</v>
      </c>
      <c r="E45" s="33" t="s">
        <v>1679</v>
      </c>
      <c r="F45" s="33" t="s">
        <v>161</v>
      </c>
      <c r="G45" s="33" t="s">
        <v>19</v>
      </c>
      <c r="H45" s="33">
        <v>-0.24831543147958801</v>
      </c>
      <c r="I45" s="16">
        <v>1.3232063944251301E-6</v>
      </c>
      <c r="J45" s="33">
        <v>1.00598507197216E-4</v>
      </c>
      <c r="K45" s="33" t="s">
        <v>7912</v>
      </c>
    </row>
    <row r="46" spans="1:11">
      <c r="A46" s="33" t="s">
        <v>74</v>
      </c>
      <c r="B46" s="33">
        <v>29724812</v>
      </c>
      <c r="C46" s="33">
        <v>29724823</v>
      </c>
      <c r="D46" s="33">
        <v>1</v>
      </c>
      <c r="E46" s="33" t="s">
        <v>7913</v>
      </c>
      <c r="F46" s="33" t="s">
        <v>79</v>
      </c>
      <c r="G46" s="33" t="s">
        <v>20</v>
      </c>
      <c r="H46" s="33">
        <v>-0.48639862330725497</v>
      </c>
      <c r="I46" s="16">
        <v>4.3922433084457499E-7</v>
      </c>
      <c r="J46" s="16">
        <v>3.7321149759116997E-5</v>
      </c>
      <c r="K46" s="33" t="s">
        <v>7914</v>
      </c>
    </row>
    <row r="47" spans="1:11">
      <c r="A47" s="33" t="s">
        <v>74</v>
      </c>
      <c r="B47" s="33">
        <v>2699075</v>
      </c>
      <c r="C47" s="33">
        <v>2699113</v>
      </c>
      <c r="D47" s="33">
        <v>3</v>
      </c>
      <c r="E47" s="33" t="s">
        <v>351</v>
      </c>
      <c r="F47" s="33" t="s">
        <v>84</v>
      </c>
      <c r="G47" s="33" t="s">
        <v>21</v>
      </c>
      <c r="H47" s="33">
        <v>-0.29867539228065798</v>
      </c>
      <c r="I47" s="16">
        <v>8.6431872202104098E-9</v>
      </c>
      <c r="J47" s="16">
        <v>1.0856594730081699E-6</v>
      </c>
      <c r="K47" s="33" t="s">
        <v>7915</v>
      </c>
    </row>
    <row r="48" spans="1:11">
      <c r="A48" s="33" t="s">
        <v>74</v>
      </c>
      <c r="B48" s="33">
        <v>23621554</v>
      </c>
      <c r="C48" s="33">
        <v>23621568</v>
      </c>
      <c r="D48" s="33">
        <v>2</v>
      </c>
      <c r="E48" s="33" t="s">
        <v>7887</v>
      </c>
      <c r="F48" s="33" t="s">
        <v>116</v>
      </c>
      <c r="G48" s="33" t="s">
        <v>19</v>
      </c>
      <c r="H48" s="33">
        <v>0.17826587250305101</v>
      </c>
      <c r="I48" s="33">
        <v>8.9713518431559997E-4</v>
      </c>
      <c r="J48" s="33">
        <v>2.64471790559976E-2</v>
      </c>
      <c r="K48" s="33" t="s">
        <v>7916</v>
      </c>
    </row>
    <row r="49" spans="1:11">
      <c r="A49" s="33" t="s">
        <v>74</v>
      </c>
      <c r="B49" s="33">
        <v>25872182</v>
      </c>
      <c r="C49" s="33">
        <v>25872193</v>
      </c>
      <c r="D49" s="33">
        <v>1</v>
      </c>
      <c r="E49" s="33" t="s">
        <v>1828</v>
      </c>
      <c r="F49" s="33" t="s">
        <v>79</v>
      </c>
      <c r="G49" s="33" t="s">
        <v>22</v>
      </c>
      <c r="H49" s="33">
        <v>-0.28318420173930497</v>
      </c>
      <c r="I49" s="33">
        <v>1.97606653720327E-3</v>
      </c>
      <c r="J49" s="33">
        <v>4.9642228052002101E-2</v>
      </c>
      <c r="K49" s="33" t="s">
        <v>7917</v>
      </c>
    </row>
    <row r="50" spans="1:11">
      <c r="A50" s="33" t="s">
        <v>74</v>
      </c>
      <c r="B50" s="33">
        <v>2699075</v>
      </c>
      <c r="C50" s="33">
        <v>2699113</v>
      </c>
      <c r="D50" s="33">
        <v>3</v>
      </c>
      <c r="E50" s="33" t="s">
        <v>351</v>
      </c>
      <c r="F50" s="33" t="s">
        <v>84</v>
      </c>
      <c r="G50" s="33" t="s">
        <v>21</v>
      </c>
      <c r="H50" s="33">
        <v>-0.34870471922725998</v>
      </c>
      <c r="I50" s="16">
        <v>1.2064405823363999E-11</v>
      </c>
      <c r="J50" s="16">
        <v>2.3236045615799102E-9</v>
      </c>
      <c r="K50" s="33" t="s">
        <v>7918</v>
      </c>
    </row>
    <row r="51" spans="1:11">
      <c r="A51" s="33" t="s">
        <v>74</v>
      </c>
      <c r="B51" s="33">
        <v>2702410</v>
      </c>
      <c r="C51" s="33">
        <v>2702432</v>
      </c>
      <c r="D51" s="33">
        <v>5</v>
      </c>
      <c r="E51" s="33" t="s">
        <v>7919</v>
      </c>
      <c r="F51" s="33" t="s">
        <v>2011</v>
      </c>
      <c r="G51" s="33" t="s">
        <v>19</v>
      </c>
      <c r="H51" s="33">
        <v>-0.28023957473781802</v>
      </c>
      <c r="I51" s="33">
        <v>3.78576700308668E-3</v>
      </c>
      <c r="J51" s="33">
        <v>7.9254209216792895E-2</v>
      </c>
      <c r="K51" s="33" t="s">
        <v>7918</v>
      </c>
    </row>
    <row r="52" spans="1:11">
      <c r="A52" s="33" t="s">
        <v>74</v>
      </c>
      <c r="B52" s="33">
        <v>2180186</v>
      </c>
      <c r="C52" s="33">
        <v>2180208</v>
      </c>
      <c r="D52" s="33">
        <v>1</v>
      </c>
      <c r="E52" s="33" t="s">
        <v>306</v>
      </c>
      <c r="F52" s="33" t="s">
        <v>79</v>
      </c>
      <c r="G52" s="33" t="s">
        <v>19</v>
      </c>
      <c r="H52" s="33">
        <v>-0.345337473183076</v>
      </c>
      <c r="I52" s="33">
        <v>1.3712589326071801E-4</v>
      </c>
      <c r="J52" s="33">
        <v>5.7414015308726602E-3</v>
      </c>
      <c r="K52" s="33" t="s">
        <v>7920</v>
      </c>
    </row>
    <row r="53" spans="1:11">
      <c r="A53" s="33" t="s">
        <v>74</v>
      </c>
      <c r="B53" s="33">
        <v>23737991</v>
      </c>
      <c r="C53" s="33">
        <v>23738022</v>
      </c>
      <c r="D53" s="33">
        <v>6</v>
      </c>
      <c r="E53" s="33" t="s">
        <v>7921</v>
      </c>
      <c r="F53" s="33" t="s">
        <v>7922</v>
      </c>
      <c r="G53" s="33" t="s">
        <v>19</v>
      </c>
      <c r="H53" s="33">
        <v>0.21333529068002</v>
      </c>
      <c r="I53" s="33">
        <v>1.1442153365019501E-4</v>
      </c>
      <c r="J53" s="33">
        <v>5.0085425865971801E-3</v>
      </c>
      <c r="K53" s="33" t="s">
        <v>7923</v>
      </c>
    </row>
    <row r="54" spans="1:11">
      <c r="A54" s="33" t="s">
        <v>74</v>
      </c>
      <c r="B54" s="33">
        <v>23738374</v>
      </c>
      <c r="C54" s="33">
        <v>23738401</v>
      </c>
      <c r="D54" s="33">
        <v>6</v>
      </c>
      <c r="E54" s="33" t="s">
        <v>7924</v>
      </c>
      <c r="F54" s="33" t="s">
        <v>7925</v>
      </c>
      <c r="G54" s="33" t="s">
        <v>21</v>
      </c>
      <c r="H54" s="33">
        <v>-0.21319643846059499</v>
      </c>
      <c r="I54" s="33">
        <v>4.3839181400657399E-3</v>
      </c>
      <c r="J54" s="33">
        <v>8.8567409137411998E-2</v>
      </c>
      <c r="K54" s="33" t="s">
        <v>7923</v>
      </c>
    </row>
    <row r="55" spans="1:11">
      <c r="A55" s="33" t="s">
        <v>74</v>
      </c>
      <c r="B55" s="33">
        <v>23740903</v>
      </c>
      <c r="C55" s="33">
        <v>23740918</v>
      </c>
      <c r="D55" s="33">
        <v>3</v>
      </c>
      <c r="E55" s="33" t="s">
        <v>1679</v>
      </c>
      <c r="F55" s="33" t="s">
        <v>161</v>
      </c>
      <c r="G55" s="33" t="s">
        <v>19</v>
      </c>
      <c r="H55" s="33">
        <v>0.18886776814060299</v>
      </c>
      <c r="I55" s="33">
        <v>2.58602772413164E-4</v>
      </c>
      <c r="J55" s="33">
        <v>9.4570051835649298E-3</v>
      </c>
      <c r="K55" s="33" t="s">
        <v>7923</v>
      </c>
    </row>
    <row r="56" spans="1:11">
      <c r="A56" s="33" t="s">
        <v>74</v>
      </c>
      <c r="B56" s="33">
        <v>8321687</v>
      </c>
      <c r="C56" s="33">
        <v>8321709</v>
      </c>
      <c r="D56" s="33">
        <v>3</v>
      </c>
      <c r="E56" s="33" t="s">
        <v>7926</v>
      </c>
      <c r="F56" s="33" t="s">
        <v>288</v>
      </c>
      <c r="G56" s="33" t="s">
        <v>20</v>
      </c>
      <c r="H56" s="33">
        <v>-0.232491658467951</v>
      </c>
      <c r="I56" s="33">
        <v>7.9507382779371496E-4</v>
      </c>
      <c r="J56" s="33">
        <v>2.3926753005167101E-2</v>
      </c>
      <c r="K56" s="33" t="s">
        <v>7927</v>
      </c>
    </row>
    <row r="57" spans="1:11">
      <c r="A57" s="33" t="s">
        <v>74</v>
      </c>
      <c r="B57" s="33">
        <v>11412356</v>
      </c>
      <c r="C57" s="33">
        <v>11412370</v>
      </c>
      <c r="D57" s="33">
        <v>1</v>
      </c>
      <c r="E57" s="33" t="s">
        <v>1049</v>
      </c>
      <c r="F57" s="33" t="s">
        <v>93</v>
      </c>
      <c r="G57" s="33" t="s">
        <v>22</v>
      </c>
      <c r="H57" s="33">
        <v>0.237591828356467</v>
      </c>
      <c r="I57" s="16">
        <v>5.3300323726871901E-6</v>
      </c>
      <c r="J57" s="33">
        <v>3.3127931114482499E-4</v>
      </c>
      <c r="K57" s="33" t="s">
        <v>7928</v>
      </c>
    </row>
    <row r="58" spans="1:11">
      <c r="A58" s="33" t="s">
        <v>74</v>
      </c>
      <c r="B58" s="33">
        <v>25261455</v>
      </c>
      <c r="C58" s="33">
        <v>25261471</v>
      </c>
      <c r="D58" s="33">
        <v>5</v>
      </c>
      <c r="E58" s="33" t="s">
        <v>7929</v>
      </c>
      <c r="F58" s="33" t="s">
        <v>7930</v>
      </c>
      <c r="G58" s="33" t="s">
        <v>22</v>
      </c>
      <c r="H58" s="33">
        <v>-0.30275698925846101</v>
      </c>
      <c r="I58" s="16">
        <v>9.56430001799165E-9</v>
      </c>
      <c r="J58" s="16">
        <v>1.15130261466574E-6</v>
      </c>
      <c r="K58" s="33" t="s">
        <v>7931</v>
      </c>
    </row>
    <row r="59" spans="1:11">
      <c r="A59" s="33" t="s">
        <v>74</v>
      </c>
      <c r="B59" s="33">
        <v>5481292</v>
      </c>
      <c r="C59" s="33">
        <v>5481306</v>
      </c>
      <c r="D59" s="33">
        <v>1</v>
      </c>
      <c r="E59" s="33" t="s">
        <v>594</v>
      </c>
      <c r="F59" s="33" t="s">
        <v>93</v>
      </c>
      <c r="G59" s="33" t="s">
        <v>19</v>
      </c>
      <c r="H59" s="33">
        <v>0.534730657668128</v>
      </c>
      <c r="I59" s="33">
        <v>1.34625430698575E-3</v>
      </c>
      <c r="J59" s="33">
        <v>3.6691780121526699E-2</v>
      </c>
      <c r="K59" s="33" t="s">
        <v>7932</v>
      </c>
    </row>
    <row r="60" spans="1:11">
      <c r="A60" s="33" t="s">
        <v>74</v>
      </c>
      <c r="B60" s="33">
        <v>9374665</v>
      </c>
      <c r="C60" s="33">
        <v>9374679</v>
      </c>
      <c r="D60" s="33">
        <v>2</v>
      </c>
      <c r="E60" s="33" t="s">
        <v>7933</v>
      </c>
      <c r="F60" s="33" t="s">
        <v>191</v>
      </c>
      <c r="G60" s="33" t="s">
        <v>19</v>
      </c>
      <c r="H60" s="33">
        <v>-0.274782627519916</v>
      </c>
      <c r="I60" s="16">
        <v>6.4607942784178596E-7</v>
      </c>
      <c r="J60" s="16">
        <v>5.1847874084303303E-5</v>
      </c>
      <c r="K60" s="33" t="s">
        <v>7934</v>
      </c>
    </row>
    <row r="61" spans="1:11">
      <c r="A61" s="33" t="s">
        <v>74</v>
      </c>
      <c r="B61" s="33">
        <v>23741339</v>
      </c>
      <c r="C61" s="33">
        <v>23741355</v>
      </c>
      <c r="D61" s="33">
        <v>2</v>
      </c>
      <c r="E61" s="33" t="s">
        <v>1681</v>
      </c>
      <c r="F61" s="33" t="s">
        <v>191</v>
      </c>
      <c r="G61" s="33" t="s">
        <v>19</v>
      </c>
      <c r="H61" s="33">
        <v>-0.27315886683068802</v>
      </c>
      <c r="I61" s="16">
        <v>2.5549658117459601E-7</v>
      </c>
      <c r="J61" s="16">
        <v>2.23675643337397E-5</v>
      </c>
      <c r="K61" s="33" t="s">
        <v>7935</v>
      </c>
    </row>
    <row r="62" spans="1:11">
      <c r="A62" s="33" t="s">
        <v>74</v>
      </c>
      <c r="B62" s="33">
        <v>20197805</v>
      </c>
      <c r="C62" s="33">
        <v>20197815</v>
      </c>
      <c r="D62" s="33">
        <v>1</v>
      </c>
      <c r="E62" s="33" t="s">
        <v>1437</v>
      </c>
      <c r="F62" s="33" t="s">
        <v>79</v>
      </c>
      <c r="G62" s="33" t="s">
        <v>19</v>
      </c>
      <c r="H62" s="33">
        <v>0.51445008951804105</v>
      </c>
      <c r="I62" s="16">
        <v>2.2062224627593898E-15</v>
      </c>
      <c r="J62" s="16">
        <v>9.1053952784455599E-13</v>
      </c>
      <c r="K62" s="33" t="s">
        <v>7936</v>
      </c>
    </row>
    <row r="63" spans="1:11">
      <c r="A63" s="33" t="s">
        <v>74</v>
      </c>
      <c r="B63" s="33">
        <v>29924008</v>
      </c>
      <c r="C63" s="33">
        <v>29924022</v>
      </c>
      <c r="D63" s="33">
        <v>1</v>
      </c>
      <c r="E63" s="33" t="s">
        <v>7937</v>
      </c>
      <c r="F63" s="33" t="s">
        <v>93</v>
      </c>
      <c r="G63" s="33" t="s">
        <v>22</v>
      </c>
      <c r="H63" s="33">
        <v>-0.77194217872078197</v>
      </c>
      <c r="I63" s="33">
        <v>2.8299259629053299E-4</v>
      </c>
      <c r="J63" s="33">
        <v>1.02195701335419E-2</v>
      </c>
      <c r="K63" s="33" t="s">
        <v>7938</v>
      </c>
    </row>
    <row r="64" spans="1:11">
      <c r="A64" s="33" t="s">
        <v>74</v>
      </c>
      <c r="B64" s="33">
        <v>26125920</v>
      </c>
      <c r="C64" s="33">
        <v>26125934</v>
      </c>
      <c r="D64" s="33">
        <v>1</v>
      </c>
      <c r="E64" s="33" t="s">
        <v>7939</v>
      </c>
      <c r="F64" s="33" t="s">
        <v>79</v>
      </c>
      <c r="G64" s="33" t="s">
        <v>20</v>
      </c>
      <c r="H64" s="33">
        <v>0.93612690337126503</v>
      </c>
      <c r="I64" s="33">
        <v>2.0364212953266601E-4</v>
      </c>
      <c r="J64" s="33">
        <v>7.8442948295982893E-3</v>
      </c>
      <c r="K64" s="33" t="s">
        <v>7940</v>
      </c>
    </row>
    <row r="65" spans="1:11">
      <c r="A65" s="33" t="s">
        <v>74</v>
      </c>
      <c r="B65" s="33">
        <v>30043278</v>
      </c>
      <c r="C65" s="33">
        <v>30043296</v>
      </c>
      <c r="D65" s="33">
        <v>2</v>
      </c>
      <c r="E65" s="33" t="s">
        <v>7941</v>
      </c>
      <c r="F65" s="33" t="s">
        <v>169</v>
      </c>
      <c r="G65" s="33" t="s">
        <v>19</v>
      </c>
      <c r="H65" s="33">
        <v>0.201338786818617</v>
      </c>
      <c r="I65" s="33">
        <v>2.12389833450775E-4</v>
      </c>
      <c r="J65" s="33">
        <v>7.9881446237882701E-3</v>
      </c>
      <c r="K65" s="33" t="s">
        <v>7942</v>
      </c>
    </row>
    <row r="66" spans="1:11">
      <c r="A66" s="33" t="s">
        <v>74</v>
      </c>
      <c r="B66" s="33">
        <v>24659350</v>
      </c>
      <c r="C66" s="33">
        <v>24659360</v>
      </c>
      <c r="D66" s="33">
        <v>1</v>
      </c>
      <c r="E66" s="33" t="s">
        <v>7943</v>
      </c>
      <c r="F66" s="33" t="s">
        <v>79</v>
      </c>
      <c r="G66" s="33" t="s">
        <v>22</v>
      </c>
      <c r="H66" s="33">
        <v>-0.248680636818601</v>
      </c>
      <c r="I66" s="33">
        <v>4.9871306278554597E-3</v>
      </c>
      <c r="J66" s="33">
        <v>9.8683701259413906E-2</v>
      </c>
      <c r="K66" s="33" t="s">
        <v>7944</v>
      </c>
    </row>
    <row r="67" spans="1:11">
      <c r="A67" s="33" t="s">
        <v>74</v>
      </c>
      <c r="B67" s="33">
        <v>25261455</v>
      </c>
      <c r="C67" s="33">
        <v>25261471</v>
      </c>
      <c r="D67" s="33">
        <v>5</v>
      </c>
      <c r="E67" s="33" t="s">
        <v>7929</v>
      </c>
      <c r="F67" s="33" t="s">
        <v>7930</v>
      </c>
      <c r="G67" s="33" t="s">
        <v>22</v>
      </c>
      <c r="H67" s="33">
        <v>-0.30143253696804501</v>
      </c>
      <c r="I67" s="16">
        <v>1.11696078963272E-8</v>
      </c>
      <c r="J67" s="16">
        <v>1.29075988849957E-6</v>
      </c>
      <c r="K67" s="33" t="s">
        <v>7945</v>
      </c>
    </row>
    <row r="68" spans="1:11">
      <c r="A68" s="33" t="s">
        <v>74</v>
      </c>
      <c r="B68" s="33">
        <v>4606940</v>
      </c>
      <c r="C68" s="33">
        <v>4606963</v>
      </c>
      <c r="D68" s="33">
        <v>3</v>
      </c>
      <c r="E68" s="33" t="s">
        <v>509</v>
      </c>
      <c r="F68" s="33" t="s">
        <v>201</v>
      </c>
      <c r="G68" s="33" t="s">
        <v>21</v>
      </c>
      <c r="H68" s="33">
        <v>-0.29351088958153798</v>
      </c>
      <c r="I68" s="16">
        <v>8.3255071712325307E-9</v>
      </c>
      <c r="J68" s="16">
        <v>1.0856594730081699E-6</v>
      </c>
      <c r="K68" s="33" t="s">
        <v>7946</v>
      </c>
    </row>
    <row r="69" spans="1:11">
      <c r="A69" s="33" t="s">
        <v>74</v>
      </c>
      <c r="B69" s="33">
        <v>21504458</v>
      </c>
      <c r="C69" s="33">
        <v>21504469</v>
      </c>
      <c r="D69" s="33">
        <v>1</v>
      </c>
      <c r="E69" s="33" t="s">
        <v>1521</v>
      </c>
      <c r="F69" s="33" t="s">
        <v>79</v>
      </c>
      <c r="G69" s="33" t="s">
        <v>20</v>
      </c>
      <c r="H69" s="33">
        <v>0.36026649260402999</v>
      </c>
      <c r="I69" s="33">
        <v>1.7225921678090599E-4</v>
      </c>
      <c r="J69" s="33">
        <v>7.0092517926765704E-3</v>
      </c>
      <c r="K69" s="33" t="s">
        <v>7947</v>
      </c>
    </row>
    <row r="70" spans="1:11">
      <c r="A70" s="33" t="s">
        <v>74</v>
      </c>
      <c r="B70" s="33">
        <v>2943188</v>
      </c>
      <c r="C70" s="33">
        <v>2943220</v>
      </c>
      <c r="D70" s="33">
        <v>6</v>
      </c>
      <c r="E70" s="33" t="s">
        <v>373</v>
      </c>
      <c r="F70" s="33" t="s">
        <v>374</v>
      </c>
      <c r="G70" s="33" t="s">
        <v>21</v>
      </c>
      <c r="H70" s="33">
        <v>-0.26678575430721102</v>
      </c>
      <c r="I70" s="16">
        <v>8.8471894049861798E-8</v>
      </c>
      <c r="J70" s="16">
        <v>8.2450097390338895E-6</v>
      </c>
      <c r="K70" s="33" t="s">
        <v>7948</v>
      </c>
    </row>
    <row r="71" spans="1:11">
      <c r="A71" s="33" t="s">
        <v>74</v>
      </c>
      <c r="B71" s="33">
        <v>17968358</v>
      </c>
      <c r="C71" s="33">
        <v>17968374</v>
      </c>
      <c r="D71" s="33">
        <v>2</v>
      </c>
      <c r="E71" s="33" t="s">
        <v>1263</v>
      </c>
      <c r="F71" s="33" t="s">
        <v>76</v>
      </c>
      <c r="G71" s="33" t="s">
        <v>19</v>
      </c>
      <c r="H71" s="33">
        <v>-0.16458415475639801</v>
      </c>
      <c r="I71" s="33">
        <v>1.46698055949676E-3</v>
      </c>
      <c r="J71" s="33">
        <v>3.9241729966538401E-2</v>
      </c>
      <c r="K71" s="33" t="s">
        <v>7949</v>
      </c>
    </row>
    <row r="72" spans="1:11">
      <c r="A72" s="33" t="s">
        <v>74</v>
      </c>
      <c r="B72" s="33">
        <v>18237796</v>
      </c>
      <c r="C72" s="33">
        <v>18237815</v>
      </c>
      <c r="D72" s="33">
        <v>1</v>
      </c>
      <c r="E72" s="33" t="s">
        <v>7950</v>
      </c>
      <c r="F72" s="33" t="s">
        <v>79</v>
      </c>
      <c r="G72" s="33" t="s">
        <v>20</v>
      </c>
      <c r="H72" s="33">
        <v>0.21822631474055801</v>
      </c>
      <c r="I72" s="33">
        <v>7.7676667944565504E-4</v>
      </c>
      <c r="J72" s="33">
        <v>2.36218835465105E-2</v>
      </c>
      <c r="K72" s="33" t="s">
        <v>7951</v>
      </c>
    </row>
    <row r="73" spans="1:11">
      <c r="A73" s="33" t="s">
        <v>74</v>
      </c>
      <c r="B73" s="33">
        <v>2699075</v>
      </c>
      <c r="C73" s="33">
        <v>2699113</v>
      </c>
      <c r="D73" s="33">
        <v>3</v>
      </c>
      <c r="E73" s="33" t="s">
        <v>351</v>
      </c>
      <c r="F73" s="33" t="s">
        <v>84</v>
      </c>
      <c r="G73" s="33" t="s">
        <v>21</v>
      </c>
      <c r="H73" s="33">
        <v>-0.34188914422870298</v>
      </c>
      <c r="I73" s="16">
        <v>3.1744533432771699E-11</v>
      </c>
      <c r="J73" s="16">
        <v>5.0949976159598597E-9</v>
      </c>
      <c r="K73" s="33" t="s">
        <v>7952</v>
      </c>
    </row>
    <row r="74" spans="1:11">
      <c r="A74" s="33" t="s">
        <v>74</v>
      </c>
      <c r="B74" s="33">
        <v>2248302</v>
      </c>
      <c r="C74" s="33">
        <v>2248323</v>
      </c>
      <c r="D74" s="33">
        <v>3</v>
      </c>
      <c r="E74" s="33" t="s">
        <v>7874</v>
      </c>
      <c r="F74" s="33" t="s">
        <v>452</v>
      </c>
      <c r="G74" s="33" t="s">
        <v>21</v>
      </c>
      <c r="H74" s="33">
        <v>-0.35388953545741503</v>
      </c>
      <c r="I74" s="16">
        <v>1.12598199472811E-11</v>
      </c>
      <c r="J74" s="16">
        <v>2.3236045615799102E-9</v>
      </c>
      <c r="K74" s="33" t="s">
        <v>7953</v>
      </c>
    </row>
    <row r="75" spans="1:11">
      <c r="A75" s="33" t="s">
        <v>74</v>
      </c>
      <c r="B75" s="33">
        <v>2699075</v>
      </c>
      <c r="C75" s="33">
        <v>2699113</v>
      </c>
      <c r="D75" s="33">
        <v>3</v>
      </c>
      <c r="E75" s="33" t="s">
        <v>351</v>
      </c>
      <c r="F75" s="33" t="s">
        <v>84</v>
      </c>
      <c r="G75" s="33" t="s">
        <v>21</v>
      </c>
      <c r="H75" s="33">
        <v>-0.25787347028221802</v>
      </c>
      <c r="I75" s="16">
        <v>7.8496010061212096E-7</v>
      </c>
      <c r="J75" s="16">
        <v>6.1290533261308596E-5</v>
      </c>
      <c r="K75" s="33" t="s">
        <v>7954</v>
      </c>
    </row>
    <row r="76" spans="1:11">
      <c r="A76" s="33" t="s">
        <v>74</v>
      </c>
      <c r="B76" s="33">
        <v>11532373</v>
      </c>
      <c r="C76" s="33">
        <v>11532393</v>
      </c>
      <c r="D76" s="33">
        <v>5</v>
      </c>
      <c r="E76" s="33" t="s">
        <v>7906</v>
      </c>
      <c r="F76" s="33" t="s">
        <v>684</v>
      </c>
      <c r="G76" s="33" t="s">
        <v>20</v>
      </c>
      <c r="H76" s="33">
        <v>-0.19863812070786699</v>
      </c>
      <c r="I76" s="33">
        <v>4.63210689249843E-4</v>
      </c>
      <c r="J76" s="33">
        <v>1.5381789439572399E-2</v>
      </c>
      <c r="K76" s="33" t="s">
        <v>7955</v>
      </c>
    </row>
    <row r="77" spans="1:11">
      <c r="A77" s="33" t="s">
        <v>74</v>
      </c>
      <c r="B77" s="33">
        <v>2457849</v>
      </c>
      <c r="C77" s="33">
        <v>2457859</v>
      </c>
      <c r="D77" s="33">
        <v>1</v>
      </c>
      <c r="E77" s="33" t="s">
        <v>7956</v>
      </c>
      <c r="F77" s="33" t="s">
        <v>93</v>
      </c>
      <c r="G77" s="33" t="s">
        <v>22</v>
      </c>
      <c r="H77" s="33">
        <v>-0.24793164561279399</v>
      </c>
      <c r="I77" s="33">
        <v>2.2205003572977498E-3</v>
      </c>
      <c r="J77" s="33">
        <v>5.2582176493714702E-2</v>
      </c>
      <c r="K77" s="33" t="s">
        <v>7957</v>
      </c>
    </row>
    <row r="78" spans="1:11">
      <c r="A78" s="33" t="s">
        <v>74</v>
      </c>
      <c r="B78" s="33">
        <v>11532373</v>
      </c>
      <c r="C78" s="33">
        <v>11532393</v>
      </c>
      <c r="D78" s="33">
        <v>5</v>
      </c>
      <c r="E78" s="33" t="s">
        <v>7906</v>
      </c>
      <c r="F78" s="33" t="s">
        <v>684</v>
      </c>
      <c r="G78" s="33" t="s">
        <v>20</v>
      </c>
      <c r="H78" s="33">
        <v>0.17524360960938701</v>
      </c>
      <c r="I78" s="33">
        <v>2.0570198914754102E-3</v>
      </c>
      <c r="J78" s="33">
        <v>5.0362122597224203E-2</v>
      </c>
      <c r="K78" s="33" t="s">
        <v>7958</v>
      </c>
    </row>
    <row r="79" spans="1:11">
      <c r="A79" s="33" t="s">
        <v>74</v>
      </c>
      <c r="B79" s="33">
        <v>18522211</v>
      </c>
      <c r="C79" s="33">
        <v>18522228</v>
      </c>
      <c r="D79" s="33">
        <v>1</v>
      </c>
      <c r="E79" s="33" t="s">
        <v>7959</v>
      </c>
      <c r="F79" s="33" t="s">
        <v>79</v>
      </c>
      <c r="G79" s="33" t="s">
        <v>22</v>
      </c>
      <c r="H79" s="33">
        <v>0.29759925552532401</v>
      </c>
      <c r="I79" s="33">
        <v>2.0481849169831099E-3</v>
      </c>
      <c r="J79" s="33">
        <v>5.0362122597224203E-2</v>
      </c>
      <c r="K79" s="33" t="s">
        <v>7960</v>
      </c>
    </row>
    <row r="80" spans="1:11">
      <c r="A80" s="33" t="s">
        <v>74</v>
      </c>
      <c r="B80" s="33">
        <v>2699075</v>
      </c>
      <c r="C80" s="33">
        <v>2699113</v>
      </c>
      <c r="D80" s="33">
        <v>3</v>
      </c>
      <c r="E80" s="33" t="s">
        <v>351</v>
      </c>
      <c r="F80" s="33" t="s">
        <v>84</v>
      </c>
      <c r="G80" s="33" t="s">
        <v>21</v>
      </c>
      <c r="H80" s="33">
        <v>-0.238123180336822</v>
      </c>
      <c r="I80" s="16">
        <v>5.3894522754609803E-6</v>
      </c>
      <c r="J80" s="33">
        <v>3.3127931114482499E-4</v>
      </c>
      <c r="K80" s="33" t="s">
        <v>7961</v>
      </c>
    </row>
    <row r="81" spans="1:11">
      <c r="A81" s="33" t="s">
        <v>74</v>
      </c>
      <c r="B81" s="33">
        <v>22700098</v>
      </c>
      <c r="C81" s="33">
        <v>22700113</v>
      </c>
      <c r="D81" s="33">
        <v>3</v>
      </c>
      <c r="E81" s="33" t="s">
        <v>1585</v>
      </c>
      <c r="F81" s="33" t="s">
        <v>201</v>
      </c>
      <c r="G81" s="33" t="s">
        <v>20</v>
      </c>
      <c r="H81" s="33">
        <v>-0.15445773577527799</v>
      </c>
      <c r="I81" s="33">
        <v>2.4687846820186099E-3</v>
      </c>
      <c r="J81" s="33">
        <v>5.6605705923426702E-2</v>
      </c>
      <c r="K81" s="33" t="s">
        <v>7962</v>
      </c>
    </row>
    <row r="82" spans="1:11">
      <c r="A82" s="33" t="s">
        <v>74</v>
      </c>
      <c r="B82" s="33">
        <v>27990689</v>
      </c>
      <c r="C82" s="33">
        <v>27990699</v>
      </c>
      <c r="D82" s="33">
        <v>1</v>
      </c>
      <c r="E82" s="33" t="s">
        <v>7963</v>
      </c>
      <c r="F82" s="33" t="s">
        <v>93</v>
      </c>
      <c r="G82" s="33" t="s">
        <v>22</v>
      </c>
      <c r="H82" s="33">
        <v>-0.34418895894977403</v>
      </c>
      <c r="I82" s="33">
        <v>3.70965844498547E-4</v>
      </c>
      <c r="J82" s="33">
        <v>1.2523793009863299E-2</v>
      </c>
      <c r="K82" s="33" t="s">
        <v>7964</v>
      </c>
    </row>
    <row r="83" spans="1:11">
      <c r="A83" s="33" t="s">
        <v>74</v>
      </c>
      <c r="B83" s="33">
        <v>29862533</v>
      </c>
      <c r="C83" s="33">
        <v>29862546</v>
      </c>
      <c r="D83" s="33">
        <v>1</v>
      </c>
      <c r="E83" s="33" t="s">
        <v>7965</v>
      </c>
      <c r="F83" s="33" t="s">
        <v>93</v>
      </c>
      <c r="G83" s="33" t="s">
        <v>19</v>
      </c>
      <c r="H83" s="33">
        <v>-0.52827416753607703</v>
      </c>
      <c r="I83" s="33">
        <v>5.4675579946512497E-4</v>
      </c>
      <c r="J83" s="33">
        <v>1.75508611628305E-2</v>
      </c>
      <c r="K83" s="33" t="s">
        <v>7966</v>
      </c>
    </row>
    <row r="84" spans="1:11">
      <c r="A84" s="33" t="s">
        <v>74</v>
      </c>
      <c r="B84" s="33">
        <v>22700098</v>
      </c>
      <c r="C84" s="33">
        <v>22700113</v>
      </c>
      <c r="D84" s="33">
        <v>3</v>
      </c>
      <c r="E84" s="33" t="s">
        <v>1585</v>
      </c>
      <c r="F84" s="33" t="s">
        <v>201</v>
      </c>
      <c r="G84" s="33" t="s">
        <v>20</v>
      </c>
      <c r="H84" s="33">
        <v>-0.20517738724416801</v>
      </c>
      <c r="I84" s="16">
        <v>5.3433818965750299E-5</v>
      </c>
      <c r="J84" s="33">
        <v>2.53066070478775E-3</v>
      </c>
      <c r="K84" s="33" t="s">
        <v>7967</v>
      </c>
    </row>
    <row r="85" spans="1:11">
      <c r="A85" s="33" t="s">
        <v>74</v>
      </c>
      <c r="B85" s="33">
        <v>11412356</v>
      </c>
      <c r="C85" s="33">
        <v>11412370</v>
      </c>
      <c r="D85" s="33">
        <v>1</v>
      </c>
      <c r="E85" s="33" t="s">
        <v>1049</v>
      </c>
      <c r="F85" s="33" t="s">
        <v>93</v>
      </c>
      <c r="G85" s="33" t="s">
        <v>22</v>
      </c>
      <c r="H85" s="33">
        <v>-0.241173487786811</v>
      </c>
      <c r="I85" s="16">
        <v>3.7996269018374599E-6</v>
      </c>
      <c r="J85" s="33">
        <v>2.6773468583923002E-4</v>
      </c>
      <c r="K85" s="33" t="s">
        <v>7968</v>
      </c>
    </row>
    <row r="86" spans="1:11">
      <c r="A86" s="33" t="s">
        <v>74</v>
      </c>
      <c r="B86" s="33">
        <v>21504458</v>
      </c>
      <c r="C86" s="33">
        <v>21504469</v>
      </c>
      <c r="D86" s="33">
        <v>1</v>
      </c>
      <c r="E86" s="33" t="s">
        <v>1521</v>
      </c>
      <c r="F86" s="33" t="s">
        <v>79</v>
      </c>
      <c r="G86" s="33" t="s">
        <v>20</v>
      </c>
      <c r="H86" s="33">
        <v>-0.348185800136385</v>
      </c>
      <c r="I86" s="33">
        <v>2.9242561399204001E-4</v>
      </c>
      <c r="J86" s="33">
        <v>1.04298468990494E-2</v>
      </c>
      <c r="K86" s="33" t="s">
        <v>7969</v>
      </c>
    </row>
    <row r="87" spans="1:11">
      <c r="A87" s="33" t="s">
        <v>74</v>
      </c>
      <c r="B87" s="33">
        <v>2699075</v>
      </c>
      <c r="C87" s="33">
        <v>2699113</v>
      </c>
      <c r="D87" s="33">
        <v>3</v>
      </c>
      <c r="E87" s="33" t="s">
        <v>351</v>
      </c>
      <c r="F87" s="33" t="s">
        <v>84</v>
      </c>
      <c r="G87" s="33" t="s">
        <v>21</v>
      </c>
      <c r="H87" s="33">
        <v>0.35284213724728197</v>
      </c>
      <c r="I87" s="16">
        <v>6.6290015128413798E-12</v>
      </c>
      <c r="J87" s="16">
        <v>1.59593211421656E-9</v>
      </c>
      <c r="K87" s="33" t="s">
        <v>7970</v>
      </c>
    </row>
    <row r="88" spans="1:11">
      <c r="A88" s="33" t="s">
        <v>74</v>
      </c>
      <c r="B88" s="33">
        <v>17455028</v>
      </c>
      <c r="C88" s="33">
        <v>17455039</v>
      </c>
      <c r="D88" s="33">
        <v>1</v>
      </c>
      <c r="E88" s="33" t="s">
        <v>7971</v>
      </c>
      <c r="F88" s="33" t="s">
        <v>93</v>
      </c>
      <c r="G88" s="33" t="s">
        <v>22</v>
      </c>
      <c r="H88" s="33">
        <v>-0.24914741767371801</v>
      </c>
      <c r="I88" s="33">
        <v>1.34056897026525E-3</v>
      </c>
      <c r="J88" s="33">
        <v>3.6691780121526699E-2</v>
      </c>
      <c r="K88" s="33" t="s">
        <v>7972</v>
      </c>
    </row>
    <row r="89" spans="1:11">
      <c r="A89" s="33" t="s">
        <v>74</v>
      </c>
      <c r="B89" s="33">
        <v>397226</v>
      </c>
      <c r="C89" s="33">
        <v>397238</v>
      </c>
      <c r="D89" s="33">
        <v>1</v>
      </c>
      <c r="E89" s="33" t="s">
        <v>7973</v>
      </c>
      <c r="F89" s="33" t="s">
        <v>93</v>
      </c>
      <c r="G89" s="33" t="s">
        <v>19</v>
      </c>
      <c r="H89" s="33">
        <v>-0.42112108468938703</v>
      </c>
      <c r="I89" s="33">
        <v>8.0619105655124605E-4</v>
      </c>
      <c r="J89" s="33">
        <v>2.4011195488418E-2</v>
      </c>
      <c r="K89" s="33" t="s">
        <v>7974</v>
      </c>
    </row>
    <row r="90" spans="1:11">
      <c r="A90" s="33" t="s">
        <v>74</v>
      </c>
      <c r="B90" s="33">
        <v>399425</v>
      </c>
      <c r="C90" s="33">
        <v>399447</v>
      </c>
      <c r="D90" s="33">
        <v>2</v>
      </c>
      <c r="E90" s="33" t="s">
        <v>7975</v>
      </c>
      <c r="F90" s="33" t="s">
        <v>169</v>
      </c>
      <c r="G90" s="33" t="s">
        <v>19</v>
      </c>
      <c r="H90" s="33">
        <v>-0.20271961006142</v>
      </c>
      <c r="I90" s="33">
        <v>3.8998690235057302E-3</v>
      </c>
      <c r="J90" s="33">
        <v>8.0476582920771894E-2</v>
      </c>
      <c r="K90" s="33" t="s">
        <v>7974</v>
      </c>
    </row>
    <row r="91" spans="1:11">
      <c r="A91" s="33" t="s">
        <v>74</v>
      </c>
      <c r="B91" s="33">
        <v>30008606</v>
      </c>
      <c r="C91" s="33">
        <v>30008627</v>
      </c>
      <c r="D91" s="33">
        <v>1</v>
      </c>
      <c r="E91" s="33" t="s">
        <v>2208</v>
      </c>
      <c r="F91" s="33" t="s">
        <v>79</v>
      </c>
      <c r="G91" s="33" t="s">
        <v>19</v>
      </c>
      <c r="H91" s="33">
        <v>0.18273202939799801</v>
      </c>
      <c r="I91" s="33">
        <v>9.6965712816436201E-4</v>
      </c>
      <c r="J91" s="33">
        <v>2.82963580127964E-2</v>
      </c>
      <c r="K91" s="33" t="s">
        <v>7976</v>
      </c>
    </row>
    <row r="92" spans="1:11">
      <c r="A92" s="33" t="s">
        <v>74</v>
      </c>
      <c r="B92" s="33">
        <v>28960127</v>
      </c>
      <c r="C92" s="33">
        <v>28960150</v>
      </c>
      <c r="D92" s="33">
        <v>1</v>
      </c>
      <c r="E92" s="33" t="s">
        <v>2116</v>
      </c>
      <c r="F92" s="33" t="s">
        <v>93</v>
      </c>
      <c r="G92" s="33" t="s">
        <v>18</v>
      </c>
      <c r="H92" s="33">
        <v>0.64434988244840996</v>
      </c>
      <c r="I92" s="16">
        <v>2.36044906490456E-6</v>
      </c>
      <c r="J92" s="33">
        <v>1.7485480380793E-4</v>
      </c>
      <c r="K92" s="33" t="s">
        <v>7977</v>
      </c>
    </row>
    <row r="93" spans="1:11">
      <c r="A93" s="33" t="s">
        <v>74</v>
      </c>
      <c r="B93" s="33">
        <v>22700098</v>
      </c>
      <c r="C93" s="33">
        <v>22700113</v>
      </c>
      <c r="D93" s="33">
        <v>3</v>
      </c>
      <c r="E93" s="33" t="s">
        <v>1585</v>
      </c>
      <c r="F93" s="33" t="s">
        <v>201</v>
      </c>
      <c r="G93" s="33" t="s">
        <v>20</v>
      </c>
      <c r="H93" s="33">
        <v>-0.19017561887346299</v>
      </c>
      <c r="I93" s="33">
        <v>1.8479435890222099E-4</v>
      </c>
      <c r="J93" s="33">
        <v>7.2144716603853498E-3</v>
      </c>
      <c r="K93" s="33" t="s">
        <v>7978</v>
      </c>
    </row>
    <row r="94" spans="1:11">
      <c r="A94" s="33" t="s">
        <v>74</v>
      </c>
      <c r="B94" s="33">
        <v>397226</v>
      </c>
      <c r="C94" s="33">
        <v>397238</v>
      </c>
      <c r="D94" s="33">
        <v>1</v>
      </c>
      <c r="E94" s="33" t="s">
        <v>7973</v>
      </c>
      <c r="F94" s="33" t="s">
        <v>93</v>
      </c>
      <c r="G94" s="33" t="s">
        <v>19</v>
      </c>
      <c r="H94" s="33">
        <v>-0.37389156007152102</v>
      </c>
      <c r="I94" s="33">
        <v>3.2529337839801E-3</v>
      </c>
      <c r="J94" s="33">
        <v>7.1738364136782404E-2</v>
      </c>
      <c r="K94" s="33" t="s">
        <v>7979</v>
      </c>
    </row>
    <row r="95" spans="1:11">
      <c r="A95" s="33" t="s">
        <v>74</v>
      </c>
      <c r="B95" s="33">
        <v>7648605</v>
      </c>
      <c r="C95" s="33">
        <v>7648643</v>
      </c>
      <c r="D95" s="33">
        <v>2</v>
      </c>
      <c r="E95" s="33" t="s">
        <v>774</v>
      </c>
      <c r="F95" s="33" t="s">
        <v>169</v>
      </c>
      <c r="G95" s="33" t="s">
        <v>20</v>
      </c>
      <c r="H95" s="33">
        <v>-0.18351447954057401</v>
      </c>
      <c r="I95" s="33">
        <v>6.0271064534172798E-4</v>
      </c>
      <c r="J95" s="33">
        <v>1.87229145633575E-2</v>
      </c>
      <c r="K95" s="33" t="s">
        <v>7980</v>
      </c>
    </row>
    <row r="96" spans="1:11">
      <c r="A96" s="33" t="s">
        <v>74</v>
      </c>
      <c r="B96" s="33">
        <v>25261455</v>
      </c>
      <c r="C96" s="33">
        <v>25261471</v>
      </c>
      <c r="D96" s="33">
        <v>5</v>
      </c>
      <c r="E96" s="33" t="s">
        <v>7929</v>
      </c>
      <c r="F96" s="33" t="s">
        <v>7930</v>
      </c>
      <c r="G96" s="33" t="s">
        <v>22</v>
      </c>
      <c r="H96" s="33">
        <v>-0.32867091900689399</v>
      </c>
      <c r="I96" s="16">
        <v>3.91649152815871E-10</v>
      </c>
      <c r="J96" s="16">
        <v>5.9551284341318497E-8</v>
      </c>
      <c r="K96" s="33" t="s">
        <v>7981</v>
      </c>
    </row>
    <row r="97" spans="1:11">
      <c r="A97" s="33" t="s">
        <v>74</v>
      </c>
      <c r="B97" s="33">
        <v>13675557</v>
      </c>
      <c r="C97" s="33">
        <v>13675568</v>
      </c>
      <c r="D97" s="33">
        <v>1</v>
      </c>
      <c r="E97" s="33" t="s">
        <v>7865</v>
      </c>
      <c r="F97" s="33" t="s">
        <v>79</v>
      </c>
      <c r="G97" s="33" t="s">
        <v>8648</v>
      </c>
      <c r="H97" s="33">
        <v>-0.36473491221600701</v>
      </c>
      <c r="I97" s="33">
        <v>2.4087103043159601E-3</v>
      </c>
      <c r="J97" s="33">
        <v>5.6119065073942001E-2</v>
      </c>
      <c r="K97" s="33" t="s">
        <v>7982</v>
      </c>
    </row>
    <row r="98" spans="1:11">
      <c r="A98" s="33" t="s">
        <v>74</v>
      </c>
      <c r="B98" s="33">
        <v>2747840</v>
      </c>
      <c r="C98" s="33">
        <v>2747858</v>
      </c>
      <c r="D98" s="33">
        <v>3</v>
      </c>
      <c r="E98" s="33" t="s">
        <v>356</v>
      </c>
      <c r="F98" s="33" t="s">
        <v>84</v>
      </c>
      <c r="G98" s="33" t="s">
        <v>18</v>
      </c>
      <c r="H98" s="33">
        <v>-0.15560909845513499</v>
      </c>
      <c r="I98" s="33">
        <v>2.8741330187428801E-3</v>
      </c>
      <c r="J98" s="33">
        <v>6.5380868434237696E-2</v>
      </c>
      <c r="K98" s="33" t="s">
        <v>7983</v>
      </c>
    </row>
    <row r="99" spans="1:11">
      <c r="A99" s="33" t="s">
        <v>74</v>
      </c>
      <c r="B99" s="33">
        <v>28422303</v>
      </c>
      <c r="C99" s="33">
        <v>28422321</v>
      </c>
      <c r="D99" s="33">
        <v>5</v>
      </c>
      <c r="E99" s="33" t="s">
        <v>2079</v>
      </c>
      <c r="F99" s="33" t="s">
        <v>1421</v>
      </c>
      <c r="G99" s="33" t="s">
        <v>19</v>
      </c>
      <c r="H99" s="33">
        <v>-0.41027042074668801</v>
      </c>
      <c r="I99" s="16">
        <v>5.7422698117785602E-16</v>
      </c>
      <c r="J99" s="16">
        <v>4.1473543715570702E-13</v>
      </c>
      <c r="K99" s="33" t="s">
        <v>7984</v>
      </c>
    </row>
    <row r="100" spans="1:11">
      <c r="A100" s="33" t="s">
        <v>74</v>
      </c>
      <c r="B100" s="33">
        <v>2699075</v>
      </c>
      <c r="C100" s="33">
        <v>2699113</v>
      </c>
      <c r="D100" s="33">
        <v>3</v>
      </c>
      <c r="E100" s="33" t="s">
        <v>351</v>
      </c>
      <c r="F100" s="33" t="s">
        <v>84</v>
      </c>
      <c r="G100" s="33" t="s">
        <v>21</v>
      </c>
      <c r="H100" s="33">
        <v>0.233110011715215</v>
      </c>
      <c r="I100" s="16">
        <v>8.5670939345447598E-6</v>
      </c>
      <c r="J100" s="33">
        <v>4.8530067405685897E-4</v>
      </c>
      <c r="K100" s="33" t="s">
        <v>7985</v>
      </c>
    </row>
    <row r="101" spans="1:11">
      <c r="A101" s="33" t="s">
        <v>74</v>
      </c>
      <c r="B101" s="33">
        <v>2699075</v>
      </c>
      <c r="C101" s="33">
        <v>2699113</v>
      </c>
      <c r="D101" s="33">
        <v>3</v>
      </c>
      <c r="E101" s="33" t="s">
        <v>351</v>
      </c>
      <c r="F101" s="33" t="s">
        <v>84</v>
      </c>
      <c r="G101" s="33" t="s">
        <v>21</v>
      </c>
      <c r="H101" s="33">
        <v>0.26164911192011098</v>
      </c>
      <c r="I101" s="16">
        <v>5.3312440259715604E-7</v>
      </c>
      <c r="J101" s="16">
        <v>4.4005611402948102E-5</v>
      </c>
      <c r="K101" s="33" t="s">
        <v>7986</v>
      </c>
    </row>
    <row r="102" spans="1:11">
      <c r="A102" s="33" t="s">
        <v>74</v>
      </c>
      <c r="B102" s="33">
        <v>1504563</v>
      </c>
      <c r="C102" s="33">
        <v>1504583</v>
      </c>
      <c r="D102" s="33">
        <v>1</v>
      </c>
      <c r="E102" s="33" t="s">
        <v>225</v>
      </c>
      <c r="F102" s="33" t="s">
        <v>93</v>
      </c>
      <c r="G102" s="33" t="s">
        <v>22</v>
      </c>
      <c r="H102" s="33">
        <v>-0.35405237677817702</v>
      </c>
      <c r="I102" s="16">
        <v>4.16893977013256E-8</v>
      </c>
      <c r="J102" s="16">
        <v>4.3014524985403499E-6</v>
      </c>
      <c r="K102" s="33" t="s">
        <v>7987</v>
      </c>
    </row>
    <row r="103" spans="1:11">
      <c r="A103" s="33" t="s">
        <v>74</v>
      </c>
      <c r="B103" s="33">
        <v>9374665</v>
      </c>
      <c r="C103" s="33">
        <v>9374679</v>
      </c>
      <c r="D103" s="33">
        <v>2</v>
      </c>
      <c r="E103" s="33" t="s">
        <v>7933</v>
      </c>
      <c r="F103" s="33" t="s">
        <v>191</v>
      </c>
      <c r="G103" s="33" t="s">
        <v>19</v>
      </c>
      <c r="H103" s="33">
        <v>-0.24698484305323601</v>
      </c>
      <c r="I103" s="16">
        <v>8.3403972303011695E-6</v>
      </c>
      <c r="J103" s="33">
        <v>4.8190815196680201E-4</v>
      </c>
      <c r="K103" s="33" t="s">
        <v>7988</v>
      </c>
    </row>
    <row r="104" spans="1:11">
      <c r="A104" s="33" t="s">
        <v>74</v>
      </c>
      <c r="B104" s="33">
        <v>17968358</v>
      </c>
      <c r="C104" s="33">
        <v>17968374</v>
      </c>
      <c r="D104" s="33">
        <v>2</v>
      </c>
      <c r="E104" s="33" t="s">
        <v>1263</v>
      </c>
      <c r="F104" s="33" t="s">
        <v>76</v>
      </c>
      <c r="G104" s="33" t="s">
        <v>19</v>
      </c>
      <c r="H104" s="33">
        <v>-0.19364229280824999</v>
      </c>
      <c r="I104" s="33">
        <v>1.7486445645078101E-4</v>
      </c>
      <c r="J104" s="33">
        <v>7.0164363150875897E-3</v>
      </c>
      <c r="K104" s="33" t="s">
        <v>7989</v>
      </c>
    </row>
    <row r="105" spans="1:11">
      <c r="A105" s="33" t="s">
        <v>74</v>
      </c>
      <c r="B105" s="33">
        <v>2699075</v>
      </c>
      <c r="C105" s="33">
        <v>2699113</v>
      </c>
      <c r="D105" s="33">
        <v>3</v>
      </c>
      <c r="E105" s="33" t="s">
        <v>351</v>
      </c>
      <c r="F105" s="33" t="s">
        <v>84</v>
      </c>
      <c r="G105" s="33" t="s">
        <v>21</v>
      </c>
      <c r="H105" s="33">
        <v>-0.187329119311722</v>
      </c>
      <c r="I105" s="33">
        <v>3.7280934539572302E-4</v>
      </c>
      <c r="J105" s="33">
        <v>1.2523793009863299E-2</v>
      </c>
      <c r="K105" s="33" t="s">
        <v>7990</v>
      </c>
    </row>
    <row r="106" spans="1:11">
      <c r="A106" s="33" t="s">
        <v>74</v>
      </c>
      <c r="B106" s="33">
        <v>29595907</v>
      </c>
      <c r="C106" s="33">
        <v>29595939</v>
      </c>
      <c r="D106" s="33">
        <v>3</v>
      </c>
      <c r="E106" s="33" t="s">
        <v>7991</v>
      </c>
      <c r="F106" s="33" t="s">
        <v>161</v>
      </c>
      <c r="G106" s="33" t="s">
        <v>19</v>
      </c>
      <c r="H106" s="33">
        <v>0.30226140799173001</v>
      </c>
      <c r="I106" s="16">
        <v>2.4312767358578702E-9</v>
      </c>
      <c r="J106" s="16">
        <v>3.5119792449467E-7</v>
      </c>
      <c r="K106" s="33" t="s">
        <v>7992</v>
      </c>
    </row>
    <row r="107" spans="1:11">
      <c r="A107" s="33" t="s">
        <v>74</v>
      </c>
      <c r="B107" s="33">
        <v>6425792</v>
      </c>
      <c r="C107" s="33">
        <v>6425813</v>
      </c>
      <c r="D107" s="33">
        <v>5</v>
      </c>
      <c r="E107" s="33" t="s">
        <v>683</v>
      </c>
      <c r="F107" s="33" t="s">
        <v>684</v>
      </c>
      <c r="G107" s="33" t="s">
        <v>20</v>
      </c>
      <c r="H107" s="33">
        <v>-0.39880403752014099</v>
      </c>
      <c r="I107" s="16">
        <v>1.18835599393997E-11</v>
      </c>
      <c r="J107" s="16">
        <v>2.3236045615799102E-9</v>
      </c>
      <c r="K107" s="33" t="s">
        <v>7993</v>
      </c>
    </row>
    <row r="108" spans="1:11">
      <c r="A108" s="33" t="s">
        <v>74</v>
      </c>
      <c r="B108" s="33">
        <v>21504458</v>
      </c>
      <c r="C108" s="33">
        <v>21504469</v>
      </c>
      <c r="D108" s="33">
        <v>1</v>
      </c>
      <c r="E108" s="33" t="s">
        <v>1521</v>
      </c>
      <c r="F108" s="33" t="s">
        <v>79</v>
      </c>
      <c r="G108" s="33" t="s">
        <v>20</v>
      </c>
      <c r="H108" s="33">
        <v>-0.627841469654011</v>
      </c>
      <c r="I108" s="16">
        <v>9.8145192764330505E-13</v>
      </c>
      <c r="J108" s="16">
        <v>2.83541461896151E-10</v>
      </c>
      <c r="K108" s="33" t="s">
        <v>7994</v>
      </c>
    </row>
    <row r="109" spans="1:11">
      <c r="A109" s="33" t="s">
        <v>74</v>
      </c>
      <c r="B109" s="33">
        <v>21504458</v>
      </c>
      <c r="C109" s="33">
        <v>21504469</v>
      </c>
      <c r="D109" s="33">
        <v>1</v>
      </c>
      <c r="E109" s="33" t="s">
        <v>1521</v>
      </c>
      <c r="F109" s="33" t="s">
        <v>79</v>
      </c>
      <c r="G109" s="33" t="s">
        <v>20</v>
      </c>
      <c r="H109" s="33">
        <v>-0.366608524068398</v>
      </c>
      <c r="I109" s="33">
        <v>1.2936644427282299E-4</v>
      </c>
      <c r="J109" s="33">
        <v>5.4961714338850999E-3</v>
      </c>
      <c r="K109" s="33" t="s">
        <v>7995</v>
      </c>
    </row>
    <row r="110" spans="1:11">
      <c r="A110" s="33" t="s">
        <v>74</v>
      </c>
      <c r="B110" s="33">
        <v>2707310</v>
      </c>
      <c r="C110" s="33">
        <v>2707320</v>
      </c>
      <c r="D110" s="33">
        <v>1</v>
      </c>
      <c r="E110" s="33" t="s">
        <v>7996</v>
      </c>
      <c r="F110" s="33" t="s">
        <v>93</v>
      </c>
      <c r="G110" s="33" t="s">
        <v>20</v>
      </c>
      <c r="H110" s="33">
        <v>-0.18092709470614901</v>
      </c>
      <c r="I110" s="33">
        <v>3.8134372683614201E-3</v>
      </c>
      <c r="J110" s="33">
        <v>7.9259138620835598E-2</v>
      </c>
      <c r="K110" s="33" t="s">
        <v>7997</v>
      </c>
    </row>
    <row r="111" spans="1:11">
      <c r="A111" s="33" t="s">
        <v>74</v>
      </c>
      <c r="B111" s="33">
        <v>2439452</v>
      </c>
      <c r="C111" s="33">
        <v>2439468</v>
      </c>
      <c r="D111" s="33">
        <v>2</v>
      </c>
      <c r="E111" s="33" t="s">
        <v>7857</v>
      </c>
      <c r="F111" s="33" t="s">
        <v>191</v>
      </c>
      <c r="G111" s="33" t="s">
        <v>8648</v>
      </c>
      <c r="H111" s="33">
        <v>0.440268387979456</v>
      </c>
      <c r="I111" s="16">
        <v>2.0394084863235402E-15</v>
      </c>
      <c r="J111" s="16">
        <v>9.1053952784455599E-13</v>
      </c>
      <c r="K111" s="33" t="s">
        <v>7998</v>
      </c>
    </row>
    <row r="112" spans="1:11">
      <c r="A112" s="33" t="s">
        <v>74</v>
      </c>
      <c r="B112" s="33">
        <v>7706004</v>
      </c>
      <c r="C112" s="33">
        <v>7706028</v>
      </c>
      <c r="D112" s="33">
        <v>2</v>
      </c>
      <c r="E112" s="33" t="s">
        <v>7999</v>
      </c>
      <c r="F112" s="33" t="s">
        <v>169</v>
      </c>
      <c r="G112" s="33" t="s">
        <v>20</v>
      </c>
      <c r="H112" s="33">
        <v>-0.38592272712748499</v>
      </c>
      <c r="I112" s="16">
        <v>2.0583920527360902E-11</v>
      </c>
      <c r="J112" s="16">
        <v>3.4980556707968001E-9</v>
      </c>
      <c r="K112" s="33" t="s">
        <v>8000</v>
      </c>
    </row>
    <row r="113" spans="1:11">
      <c r="A113" s="33" t="s">
        <v>74</v>
      </c>
      <c r="B113" s="33">
        <v>7706115</v>
      </c>
      <c r="C113" s="33">
        <v>7706132</v>
      </c>
      <c r="D113" s="33">
        <v>2</v>
      </c>
      <c r="E113" s="33" t="s">
        <v>8001</v>
      </c>
      <c r="F113" s="33" t="s">
        <v>169</v>
      </c>
      <c r="G113" s="33" t="s">
        <v>20</v>
      </c>
      <c r="H113" s="33">
        <v>-0.17242927058261201</v>
      </c>
      <c r="I113" s="33">
        <v>1.9963290760391102E-3</v>
      </c>
      <c r="J113" s="33">
        <v>4.97189198334222E-2</v>
      </c>
      <c r="K113" s="33" t="s">
        <v>8000</v>
      </c>
    </row>
    <row r="114" spans="1:11">
      <c r="A114" s="33" t="s">
        <v>74</v>
      </c>
      <c r="B114" s="33">
        <v>28855199</v>
      </c>
      <c r="C114" s="33">
        <v>28855214</v>
      </c>
      <c r="D114" s="33">
        <v>3</v>
      </c>
      <c r="E114" s="33" t="s">
        <v>2111</v>
      </c>
      <c r="F114" s="33" t="s">
        <v>288</v>
      </c>
      <c r="G114" s="33" t="s">
        <v>19</v>
      </c>
      <c r="H114" s="33">
        <v>-0.24594355770311299</v>
      </c>
      <c r="I114" s="16">
        <v>4.5464109407947597E-5</v>
      </c>
      <c r="J114" s="33">
        <v>2.1890968679926801E-3</v>
      </c>
      <c r="K114" s="33" t="s">
        <v>8002</v>
      </c>
    </row>
    <row r="115" spans="1:11">
      <c r="A115" s="33" t="s">
        <v>74</v>
      </c>
      <c r="B115" s="33">
        <v>20666069</v>
      </c>
      <c r="C115" s="33">
        <v>20666082</v>
      </c>
      <c r="D115" s="33">
        <v>2</v>
      </c>
      <c r="E115" s="33" t="s">
        <v>8003</v>
      </c>
      <c r="F115" s="33" t="s">
        <v>116</v>
      </c>
      <c r="G115" s="33" t="s">
        <v>22</v>
      </c>
      <c r="H115" s="33">
        <v>-0.18009380897921501</v>
      </c>
      <c r="I115" s="33">
        <v>2.1540568977935501E-3</v>
      </c>
      <c r="J115" s="33">
        <v>5.1858919814379803E-2</v>
      </c>
      <c r="K115" s="33" t="s">
        <v>8004</v>
      </c>
    </row>
    <row r="116" spans="1:11">
      <c r="A116" s="33" t="s">
        <v>74</v>
      </c>
      <c r="B116" s="33">
        <v>2180186</v>
      </c>
      <c r="C116" s="33">
        <v>2180208</v>
      </c>
      <c r="D116" s="33">
        <v>1</v>
      </c>
      <c r="E116" s="33" t="s">
        <v>306</v>
      </c>
      <c r="F116" s="33" t="s">
        <v>79</v>
      </c>
      <c r="G116" s="33" t="s">
        <v>19</v>
      </c>
      <c r="H116" s="33">
        <v>-0.326610594510581</v>
      </c>
      <c r="I116" s="33">
        <v>3.2565674081213002E-4</v>
      </c>
      <c r="J116" s="33">
        <v>1.12968705689711E-2</v>
      </c>
      <c r="K116" s="33" t="s">
        <v>8005</v>
      </c>
    </row>
    <row r="117" spans="1:11">
      <c r="A117" s="33" t="s">
        <v>74</v>
      </c>
      <c r="B117" s="33">
        <v>17968358</v>
      </c>
      <c r="C117" s="33">
        <v>17968374</v>
      </c>
      <c r="D117" s="33">
        <v>2</v>
      </c>
      <c r="E117" s="33" t="s">
        <v>1263</v>
      </c>
      <c r="F117" s="33" t="s">
        <v>76</v>
      </c>
      <c r="G117" s="33" t="s">
        <v>19</v>
      </c>
      <c r="H117" s="33">
        <v>-0.36410166512736603</v>
      </c>
      <c r="I117" s="16">
        <v>4.5062163061235602E-13</v>
      </c>
      <c r="J117" s="16">
        <v>1.4464954342656599E-10</v>
      </c>
      <c r="K117" s="33" t="s">
        <v>8006</v>
      </c>
    </row>
    <row r="118" spans="1:11">
      <c r="A118" s="33" t="s">
        <v>74</v>
      </c>
      <c r="B118" s="33">
        <v>25050525</v>
      </c>
      <c r="C118" s="33">
        <v>25050536</v>
      </c>
      <c r="D118" s="33">
        <v>2</v>
      </c>
      <c r="E118" s="33" t="s">
        <v>8007</v>
      </c>
      <c r="F118" s="33" t="s">
        <v>76</v>
      </c>
      <c r="G118" s="33" t="s">
        <v>22</v>
      </c>
      <c r="H118" s="33">
        <v>-0.32233683714362599</v>
      </c>
      <c r="I118" s="16">
        <v>6.7782996514280002E-8</v>
      </c>
      <c r="J118" s="16">
        <v>6.52750256432516E-6</v>
      </c>
      <c r="K118" s="33" t="s">
        <v>8008</v>
      </c>
    </row>
    <row r="119" spans="1:11">
      <c r="A119" s="33" t="s">
        <v>74</v>
      </c>
      <c r="B119" s="33">
        <v>25467450</v>
      </c>
      <c r="C119" s="33">
        <v>25467461</v>
      </c>
      <c r="D119" s="33">
        <v>1</v>
      </c>
      <c r="E119" s="33" t="s">
        <v>8009</v>
      </c>
      <c r="F119" s="33" t="s">
        <v>93</v>
      </c>
      <c r="G119" s="33" t="s">
        <v>20</v>
      </c>
      <c r="H119" s="33">
        <v>0.43558379353794502</v>
      </c>
      <c r="I119" s="16">
        <v>1.65514158912211E-11</v>
      </c>
      <c r="J119" s="16">
        <v>2.9885650318586001E-9</v>
      </c>
      <c r="K119" s="33" t="s">
        <v>8010</v>
      </c>
    </row>
    <row r="120" spans="1:11">
      <c r="A120" s="33" t="s">
        <v>74</v>
      </c>
      <c r="B120" s="33">
        <v>29484362</v>
      </c>
      <c r="C120" s="33">
        <v>29484372</v>
      </c>
      <c r="D120" s="33">
        <v>1</v>
      </c>
      <c r="E120" s="33" t="s">
        <v>2164</v>
      </c>
      <c r="F120" s="33" t="s">
        <v>79</v>
      </c>
      <c r="G120" s="33" t="s">
        <v>20</v>
      </c>
      <c r="H120" s="33">
        <v>-0.40941783132510701</v>
      </c>
      <c r="I120" s="16">
        <v>3.4305599561569902E-6</v>
      </c>
      <c r="J120" s="33">
        <v>2.4777219283343899E-4</v>
      </c>
      <c r="K120" s="33" t="s">
        <v>8011</v>
      </c>
    </row>
    <row r="121" spans="1:11">
      <c r="A121" s="33" t="s">
        <v>74</v>
      </c>
      <c r="B121" s="33">
        <v>6425792</v>
      </c>
      <c r="C121" s="33">
        <v>6425813</v>
      </c>
      <c r="D121" s="33">
        <v>5</v>
      </c>
      <c r="E121" s="33" t="s">
        <v>683</v>
      </c>
      <c r="F121" s="33" t="s">
        <v>684</v>
      </c>
      <c r="G121" s="33" t="s">
        <v>20</v>
      </c>
      <c r="H121" s="33">
        <v>0.237152429851443</v>
      </c>
      <c r="I121" s="16">
        <v>8.8447630045371197E-5</v>
      </c>
      <c r="J121" s="33">
        <v>3.9311569723242696E-3</v>
      </c>
      <c r="K121" s="33" t="s">
        <v>8012</v>
      </c>
    </row>
    <row r="122" spans="1:11">
      <c r="A122" s="33" t="s">
        <v>74</v>
      </c>
      <c r="B122" s="33">
        <v>25050525</v>
      </c>
      <c r="C122" s="33">
        <v>25050536</v>
      </c>
      <c r="D122" s="33">
        <v>2</v>
      </c>
      <c r="E122" s="33" t="s">
        <v>8007</v>
      </c>
      <c r="F122" s="33" t="s">
        <v>76</v>
      </c>
      <c r="G122" s="33" t="s">
        <v>22</v>
      </c>
      <c r="H122" s="33">
        <v>-0.27419106284830802</v>
      </c>
      <c r="I122" s="16">
        <v>5.2305280783316301E-6</v>
      </c>
      <c r="J122" s="33">
        <v>3.3127931114482499E-4</v>
      </c>
      <c r="K122" s="33" t="s">
        <v>8013</v>
      </c>
    </row>
    <row r="123" spans="1:11">
      <c r="A123" s="33" t="s">
        <v>74</v>
      </c>
      <c r="B123" s="33">
        <v>2749954</v>
      </c>
      <c r="C123" s="33">
        <v>2749969</v>
      </c>
      <c r="D123" s="33">
        <v>1</v>
      </c>
      <c r="E123" s="33" t="s">
        <v>8014</v>
      </c>
      <c r="F123" s="33" t="s">
        <v>79</v>
      </c>
      <c r="G123" s="33" t="s">
        <v>19</v>
      </c>
      <c r="H123" s="33">
        <v>-0.57755651369251604</v>
      </c>
      <c r="I123" s="33">
        <v>3.1226575508138902E-3</v>
      </c>
      <c r="J123" s="33">
        <v>6.9395058956164005E-2</v>
      </c>
      <c r="K123" s="33" t="s">
        <v>8015</v>
      </c>
    </row>
    <row r="124" spans="1:11">
      <c r="A124" s="33" t="s">
        <v>74</v>
      </c>
      <c r="B124" s="33">
        <v>29484362</v>
      </c>
      <c r="C124" s="33">
        <v>29484372</v>
      </c>
      <c r="D124" s="33">
        <v>1</v>
      </c>
      <c r="E124" s="33" t="s">
        <v>2164</v>
      </c>
      <c r="F124" s="33" t="s">
        <v>79</v>
      </c>
      <c r="G124" s="33" t="s">
        <v>20</v>
      </c>
      <c r="H124" s="33">
        <v>-0.36567978328424999</v>
      </c>
      <c r="I124" s="16">
        <v>4.0070937621418502E-5</v>
      </c>
      <c r="J124" s="33">
        <v>1.9959472204875502E-3</v>
      </c>
      <c r="K124" s="33" t="s">
        <v>8016</v>
      </c>
    </row>
    <row r="125" spans="1:11">
      <c r="A125" s="33" t="s">
        <v>74</v>
      </c>
      <c r="B125" s="33">
        <v>17455028</v>
      </c>
      <c r="C125" s="33">
        <v>17455039</v>
      </c>
      <c r="D125" s="33">
        <v>1</v>
      </c>
      <c r="E125" s="33" t="s">
        <v>7971</v>
      </c>
      <c r="F125" s="33" t="s">
        <v>93</v>
      </c>
      <c r="G125" s="33" t="s">
        <v>22</v>
      </c>
      <c r="H125" s="33">
        <v>0.26836619799148398</v>
      </c>
      <c r="I125" s="33">
        <v>5.3287654348370601E-4</v>
      </c>
      <c r="J125" s="33">
        <v>1.7297531844094698E-2</v>
      </c>
      <c r="K125" s="33" t="s">
        <v>8017</v>
      </c>
    </row>
    <row r="126" spans="1:11">
      <c r="A126" s="33" t="s">
        <v>74</v>
      </c>
      <c r="B126" s="33">
        <v>1504563</v>
      </c>
      <c r="C126" s="33">
        <v>1504583</v>
      </c>
      <c r="D126" s="33">
        <v>1</v>
      </c>
      <c r="E126" s="33" t="s">
        <v>225</v>
      </c>
      <c r="F126" s="33" t="s">
        <v>93</v>
      </c>
      <c r="G126" s="33" t="s">
        <v>22</v>
      </c>
      <c r="H126" s="33">
        <v>-0.21286473188788199</v>
      </c>
      <c r="I126" s="33">
        <v>1.25321605089678E-3</v>
      </c>
      <c r="J126" s="33">
        <v>3.48128958753922E-2</v>
      </c>
      <c r="K126" s="33" t="s">
        <v>8018</v>
      </c>
    </row>
    <row r="127" spans="1:11">
      <c r="A127" s="33" t="s">
        <v>74</v>
      </c>
      <c r="B127" s="33">
        <v>2699075</v>
      </c>
      <c r="C127" s="33">
        <v>2699113</v>
      </c>
      <c r="D127" s="33">
        <v>3</v>
      </c>
      <c r="E127" s="33" t="s">
        <v>351</v>
      </c>
      <c r="F127" s="33" t="s">
        <v>84</v>
      </c>
      <c r="G127" s="33" t="s">
        <v>21</v>
      </c>
      <c r="H127" s="33">
        <v>-0.18174039984767601</v>
      </c>
      <c r="I127" s="33">
        <v>5.59299932237677E-4</v>
      </c>
      <c r="J127" s="33">
        <v>1.7756236310270901E-2</v>
      </c>
      <c r="K127" s="33" t="s">
        <v>8019</v>
      </c>
    </row>
    <row r="128" spans="1:11">
      <c r="A128" s="33" t="s">
        <v>74</v>
      </c>
      <c r="B128" s="33">
        <v>29636996</v>
      </c>
      <c r="C128" s="33">
        <v>29637007</v>
      </c>
      <c r="D128" s="33">
        <v>2</v>
      </c>
      <c r="E128" s="33" t="s">
        <v>2177</v>
      </c>
      <c r="F128" s="33" t="s">
        <v>76</v>
      </c>
      <c r="G128" s="33" t="s">
        <v>20</v>
      </c>
      <c r="H128" s="33">
        <v>-0.27421613875689299</v>
      </c>
      <c r="I128" s="16">
        <v>2.1961231552673001E-7</v>
      </c>
      <c r="J128" s="16">
        <v>1.9826874361147598E-5</v>
      </c>
      <c r="K128" s="33" t="s">
        <v>8020</v>
      </c>
    </row>
    <row r="129" spans="1:11">
      <c r="A129" s="33" t="s">
        <v>74</v>
      </c>
      <c r="B129" s="33">
        <v>18522368</v>
      </c>
      <c r="C129" s="33">
        <v>18522386</v>
      </c>
      <c r="D129" s="33">
        <v>3</v>
      </c>
      <c r="E129" s="33" t="s">
        <v>8021</v>
      </c>
      <c r="F129" s="33" t="s">
        <v>161</v>
      </c>
      <c r="G129" s="33" t="s">
        <v>20</v>
      </c>
      <c r="H129" s="33">
        <v>0.16387838817837799</v>
      </c>
      <c r="I129" s="33">
        <v>4.9205137603454598E-3</v>
      </c>
      <c r="J129" s="33">
        <v>9.8036994852676099E-2</v>
      </c>
      <c r="K129" s="33" t="s">
        <v>8022</v>
      </c>
    </row>
    <row r="130" spans="1:11">
      <c r="A130" s="33" t="s">
        <v>74</v>
      </c>
      <c r="B130" s="33">
        <v>2699075</v>
      </c>
      <c r="C130" s="33">
        <v>2699113</v>
      </c>
      <c r="D130" s="33">
        <v>3</v>
      </c>
      <c r="E130" s="33" t="s">
        <v>351</v>
      </c>
      <c r="F130" s="33" t="s">
        <v>84</v>
      </c>
      <c r="G130" s="33" t="s">
        <v>21</v>
      </c>
      <c r="H130" s="33">
        <v>-0.50835941885562597</v>
      </c>
      <c r="I130" s="16">
        <v>7.3961441243491501E-25</v>
      </c>
      <c r="J130" s="16">
        <v>1.0683730187622399E-21</v>
      </c>
      <c r="K130" s="33" t="s">
        <v>8023</v>
      </c>
    </row>
    <row r="131" spans="1:11">
      <c r="A131" s="33" t="s">
        <v>74</v>
      </c>
      <c r="B131" s="33">
        <v>2702410</v>
      </c>
      <c r="C131" s="33">
        <v>2702432</v>
      </c>
      <c r="D131" s="33">
        <v>5</v>
      </c>
      <c r="E131" s="33" t="s">
        <v>7919</v>
      </c>
      <c r="F131" s="33" t="s">
        <v>2011</v>
      </c>
      <c r="G131" s="33" t="s">
        <v>19</v>
      </c>
      <c r="H131" s="33">
        <v>-0.27511463112506002</v>
      </c>
      <c r="I131" s="33">
        <v>4.5061652948332901E-3</v>
      </c>
      <c r="J131" s="33">
        <v>9.0404941227592905E-2</v>
      </c>
      <c r="K131" s="33" t="s">
        <v>8023</v>
      </c>
    </row>
    <row r="132" spans="1:11">
      <c r="A132" s="33" t="s">
        <v>74</v>
      </c>
      <c r="B132" s="33">
        <v>29595907</v>
      </c>
      <c r="C132" s="33">
        <v>29595939</v>
      </c>
      <c r="D132" s="33">
        <v>3</v>
      </c>
      <c r="E132" s="33" t="s">
        <v>7991</v>
      </c>
      <c r="F132" s="33" t="s">
        <v>161</v>
      </c>
      <c r="G132" s="33" t="s">
        <v>19</v>
      </c>
      <c r="H132" s="33">
        <v>0.212461545468416</v>
      </c>
      <c r="I132" s="16">
        <v>3.4362169304618597E-5</v>
      </c>
      <c r="J132" s="33">
        <v>1.7416194231761901E-3</v>
      </c>
      <c r="K132" s="33" t="s">
        <v>8024</v>
      </c>
    </row>
    <row r="133" spans="1:11">
      <c r="A133" s="33" t="s">
        <v>74</v>
      </c>
      <c r="B133" s="33">
        <v>7627357</v>
      </c>
      <c r="C133" s="33">
        <v>7627376</v>
      </c>
      <c r="D133" s="33">
        <v>5</v>
      </c>
      <c r="E133" s="33" t="s">
        <v>772</v>
      </c>
      <c r="F133" s="33" t="s">
        <v>322</v>
      </c>
      <c r="G133" s="33" t="s">
        <v>19</v>
      </c>
      <c r="H133" s="33">
        <v>0.14675533182562001</v>
      </c>
      <c r="I133" s="33">
        <v>3.50505720059982E-3</v>
      </c>
      <c r="J133" s="33">
        <v>7.4836768759631106E-2</v>
      </c>
      <c r="K133" s="33" t="s">
        <v>8025</v>
      </c>
    </row>
    <row r="134" spans="1:11">
      <c r="A134" s="33" t="s">
        <v>74</v>
      </c>
      <c r="B134" s="33">
        <v>18521992</v>
      </c>
      <c r="C134" s="33">
        <v>18522009</v>
      </c>
      <c r="D134" s="33">
        <v>1</v>
      </c>
      <c r="E134" s="33" t="s">
        <v>1307</v>
      </c>
      <c r="F134" s="33" t="s">
        <v>79</v>
      </c>
      <c r="G134" s="33" t="s">
        <v>22</v>
      </c>
      <c r="H134" s="33">
        <v>0.304084167311933</v>
      </c>
      <c r="I134" s="16">
        <v>2.57592469361531E-5</v>
      </c>
      <c r="J134" s="33">
        <v>1.3781197110841899E-3</v>
      </c>
      <c r="K134" s="33" t="s">
        <v>8026</v>
      </c>
    </row>
    <row r="135" spans="1:11">
      <c r="A135" s="33" t="s">
        <v>74</v>
      </c>
      <c r="B135" s="33">
        <v>7706004</v>
      </c>
      <c r="C135" s="33">
        <v>7706028</v>
      </c>
      <c r="D135" s="33">
        <v>2</v>
      </c>
      <c r="E135" s="33" t="s">
        <v>7999</v>
      </c>
      <c r="F135" s="33" t="s">
        <v>169</v>
      </c>
      <c r="G135" s="33" t="s">
        <v>20</v>
      </c>
      <c r="H135" s="33">
        <v>-0.418562590952828</v>
      </c>
      <c r="I135" s="16">
        <v>2.4044887677760302E-13</v>
      </c>
      <c r="J135" s="16">
        <v>8.6832100626311998E-11</v>
      </c>
      <c r="K135" s="33" t="s">
        <v>8027</v>
      </c>
    </row>
    <row r="136" spans="1:11">
      <c r="A136" s="33" t="s">
        <v>74</v>
      </c>
      <c r="B136" s="33">
        <v>9831851</v>
      </c>
      <c r="C136" s="33">
        <v>9831882</v>
      </c>
      <c r="D136" s="33">
        <v>2</v>
      </c>
      <c r="E136" s="33" t="s">
        <v>8028</v>
      </c>
      <c r="F136" s="33" t="s">
        <v>169</v>
      </c>
      <c r="G136" s="33" t="s">
        <v>20</v>
      </c>
      <c r="H136" s="33">
        <v>0.300471713446399</v>
      </c>
      <c r="I136" s="16">
        <v>4.3752814411965801E-5</v>
      </c>
      <c r="J136" s="33">
        <v>2.1424047599350698E-3</v>
      </c>
      <c r="K136" s="33" t="s">
        <v>8029</v>
      </c>
    </row>
    <row r="137" spans="1:11">
      <c r="A137" s="33" t="s">
        <v>74</v>
      </c>
      <c r="B137" s="33">
        <v>28422303</v>
      </c>
      <c r="C137" s="33">
        <v>28422321</v>
      </c>
      <c r="D137" s="33">
        <v>5</v>
      </c>
      <c r="E137" s="33" t="s">
        <v>2079</v>
      </c>
      <c r="F137" s="33" t="s">
        <v>1421</v>
      </c>
      <c r="G137" s="33" t="s">
        <v>19</v>
      </c>
      <c r="H137" s="33">
        <v>-0.40351234386706503</v>
      </c>
      <c r="I137" s="16">
        <v>1.8861413671470302E-15</v>
      </c>
      <c r="J137" s="16">
        <v>9.1053952784455599E-13</v>
      </c>
      <c r="K137" s="33" t="s">
        <v>8030</v>
      </c>
    </row>
    <row r="138" spans="1:11">
      <c r="A138" s="33" t="s">
        <v>74</v>
      </c>
      <c r="B138" s="33">
        <v>2440581</v>
      </c>
      <c r="C138" s="33">
        <v>2440596</v>
      </c>
      <c r="D138" s="33">
        <v>1</v>
      </c>
      <c r="E138" s="33" t="s">
        <v>8031</v>
      </c>
      <c r="F138" s="33" t="s">
        <v>79</v>
      </c>
      <c r="G138" s="33" t="s">
        <v>22</v>
      </c>
      <c r="H138" s="33">
        <v>0.222081128408156</v>
      </c>
      <c r="I138" s="33">
        <v>1.663513275947E-3</v>
      </c>
      <c r="J138" s="33">
        <v>4.36899077655536E-2</v>
      </c>
      <c r="K138" s="33" t="s">
        <v>8032</v>
      </c>
    </row>
    <row r="139" spans="1:11">
      <c r="A139" s="33" t="s">
        <v>74</v>
      </c>
      <c r="B139" s="33">
        <v>23621554</v>
      </c>
      <c r="C139" s="33">
        <v>23621568</v>
      </c>
      <c r="D139" s="33">
        <v>2</v>
      </c>
      <c r="E139" s="33" t="s">
        <v>7887</v>
      </c>
      <c r="F139" s="33" t="s">
        <v>116</v>
      </c>
      <c r="G139" s="33" t="s">
        <v>19</v>
      </c>
      <c r="H139" s="33">
        <v>-0.29243167631383499</v>
      </c>
      <c r="I139" s="16">
        <v>3.2891807218969097E-8</v>
      </c>
      <c r="J139" s="16">
        <v>3.5194233724297E-6</v>
      </c>
      <c r="K139" s="33" t="s">
        <v>8033</v>
      </c>
    </row>
    <row r="140" spans="1:11">
      <c r="A140" s="33" t="s">
        <v>74</v>
      </c>
      <c r="B140" s="33">
        <v>28960127</v>
      </c>
      <c r="C140" s="33">
        <v>28960150</v>
      </c>
      <c r="D140" s="33">
        <v>1</v>
      </c>
      <c r="E140" s="33" t="s">
        <v>2116</v>
      </c>
      <c r="F140" s="33" t="s">
        <v>93</v>
      </c>
      <c r="G140" s="33" t="s">
        <v>18</v>
      </c>
      <c r="H140" s="33">
        <v>0.62689691178902696</v>
      </c>
      <c r="I140" s="16">
        <v>5.2888243341373799E-6</v>
      </c>
      <c r="J140" s="33">
        <v>3.3127931114482499E-4</v>
      </c>
      <c r="K140" s="33" t="s">
        <v>8034</v>
      </c>
    </row>
    <row r="141" spans="1:11">
      <c r="A141" s="33" t="s">
        <v>74</v>
      </c>
      <c r="B141" s="33">
        <v>23741339</v>
      </c>
      <c r="C141" s="33">
        <v>23741355</v>
      </c>
      <c r="D141" s="33">
        <v>2</v>
      </c>
      <c r="E141" s="33" t="s">
        <v>1681</v>
      </c>
      <c r="F141" s="33" t="s">
        <v>191</v>
      </c>
      <c r="G141" s="33" t="s">
        <v>19</v>
      </c>
      <c r="H141" s="33">
        <v>-0.244137571173458</v>
      </c>
      <c r="I141" s="16">
        <v>4.4793406863478697E-6</v>
      </c>
      <c r="J141" s="33">
        <v>3.0094919169439501E-4</v>
      </c>
      <c r="K141" s="33" t="s">
        <v>8035</v>
      </c>
    </row>
    <row r="142" spans="1:11">
      <c r="A142" s="33" t="s">
        <v>74</v>
      </c>
      <c r="B142" s="33">
        <v>23835261</v>
      </c>
      <c r="C142" s="33">
        <v>23835284</v>
      </c>
      <c r="D142" s="33">
        <v>2</v>
      </c>
      <c r="E142" s="33" t="s">
        <v>1692</v>
      </c>
      <c r="F142" s="33" t="s">
        <v>169</v>
      </c>
      <c r="G142" s="33" t="s">
        <v>22</v>
      </c>
      <c r="H142" s="33">
        <v>-0.18874740240806001</v>
      </c>
      <c r="I142" s="33">
        <v>1.50984128089603E-3</v>
      </c>
      <c r="J142" s="33">
        <v>4.0017719821180103E-2</v>
      </c>
      <c r="K142" s="33" t="s">
        <v>8036</v>
      </c>
    </row>
    <row r="143" spans="1:11">
      <c r="A143" s="33" t="s">
        <v>74</v>
      </c>
      <c r="B143" s="33">
        <v>23836843</v>
      </c>
      <c r="C143" s="33">
        <v>23836857</v>
      </c>
      <c r="D143" s="33">
        <v>1</v>
      </c>
      <c r="E143" s="33" t="s">
        <v>8037</v>
      </c>
      <c r="F143" s="33" t="s">
        <v>79</v>
      </c>
      <c r="G143" s="33" t="s">
        <v>18</v>
      </c>
      <c r="H143" s="33">
        <v>0.21135743891137301</v>
      </c>
      <c r="I143" s="33">
        <v>3.7808857171583101E-3</v>
      </c>
      <c r="J143" s="33">
        <v>7.9254209216792895E-2</v>
      </c>
      <c r="K143" s="33" t="s">
        <v>8036</v>
      </c>
    </row>
    <row r="144" spans="1:11">
      <c r="A144" s="33" t="s">
        <v>74</v>
      </c>
      <c r="B144" s="33">
        <v>12355761</v>
      </c>
      <c r="C144" s="33">
        <v>12355784</v>
      </c>
      <c r="D144" s="33">
        <v>2</v>
      </c>
      <c r="E144" s="33" t="s">
        <v>1110</v>
      </c>
      <c r="F144" s="33" t="s">
        <v>116</v>
      </c>
      <c r="G144" s="33" t="s">
        <v>20</v>
      </c>
      <c r="H144" s="33">
        <v>-0.273849311449538</v>
      </c>
      <c r="I144" s="33">
        <v>3.3353236528693001E-3</v>
      </c>
      <c r="J144" s="33">
        <v>7.2998106311662106E-2</v>
      </c>
      <c r="K144" s="33" t="s">
        <v>8038</v>
      </c>
    </row>
    <row r="145" spans="1:11">
      <c r="A145" s="33" t="s">
        <v>74</v>
      </c>
      <c r="B145" s="33">
        <v>20197805</v>
      </c>
      <c r="C145" s="33">
        <v>20197815</v>
      </c>
      <c r="D145" s="33">
        <v>1</v>
      </c>
      <c r="E145" s="33" t="s">
        <v>1437</v>
      </c>
      <c r="F145" s="33" t="s">
        <v>79</v>
      </c>
      <c r="G145" s="33" t="s">
        <v>19</v>
      </c>
      <c r="H145" s="33">
        <v>0.532478170130818</v>
      </c>
      <c r="I145" s="16">
        <v>1.4848784241270201E-16</v>
      </c>
      <c r="J145" s="16">
        <v>1.42993792243432E-13</v>
      </c>
      <c r="K145" s="33" t="s">
        <v>8039</v>
      </c>
    </row>
    <row r="146" spans="1:11">
      <c r="A146" s="33" t="s">
        <v>74</v>
      </c>
      <c r="B146" s="33">
        <v>2457849</v>
      </c>
      <c r="C146" s="33">
        <v>2457859</v>
      </c>
      <c r="D146" s="33">
        <v>1</v>
      </c>
      <c r="E146" s="33" t="s">
        <v>7956</v>
      </c>
      <c r="F146" s="33" t="s">
        <v>93</v>
      </c>
      <c r="G146" s="33" t="s">
        <v>22</v>
      </c>
      <c r="H146" s="33">
        <v>-0.24572823320919401</v>
      </c>
      <c r="I146" s="33">
        <v>2.4376038287341798E-3</v>
      </c>
      <c r="J146" s="33">
        <v>5.6337899689704297E-2</v>
      </c>
      <c r="K146" s="33" t="s">
        <v>8040</v>
      </c>
    </row>
    <row r="147" spans="1:11">
      <c r="A147" s="33" t="s">
        <v>74</v>
      </c>
      <c r="B147" s="33">
        <v>2437835</v>
      </c>
      <c r="C147" s="33">
        <v>2437846</v>
      </c>
      <c r="D147" s="33">
        <v>1</v>
      </c>
      <c r="E147" s="33" t="s">
        <v>8041</v>
      </c>
      <c r="F147" s="33" t="s">
        <v>93</v>
      </c>
      <c r="G147" s="33" t="s">
        <v>22</v>
      </c>
      <c r="H147" s="33">
        <v>-0.28409875605384399</v>
      </c>
      <c r="I147" s="33">
        <v>1.38525135507973E-3</v>
      </c>
      <c r="J147" s="33">
        <v>3.7401786587152701E-2</v>
      </c>
      <c r="K147" s="33" t="s">
        <v>8042</v>
      </c>
    </row>
    <row r="148" spans="1:11">
      <c r="A148" s="33" t="s">
        <v>74</v>
      </c>
      <c r="B148" s="33">
        <v>2439452</v>
      </c>
      <c r="C148" s="33">
        <v>2439468</v>
      </c>
      <c r="D148" s="33">
        <v>2</v>
      </c>
      <c r="E148" s="33" t="s">
        <v>7857</v>
      </c>
      <c r="F148" s="33" t="s">
        <v>191</v>
      </c>
      <c r="G148" s="33" t="s">
        <v>8648</v>
      </c>
      <c r="H148" s="33">
        <v>0.21719615721984201</v>
      </c>
      <c r="I148" s="33">
        <v>1.7018091044034199E-4</v>
      </c>
      <c r="J148" s="33">
        <v>7.0092517926765704E-3</v>
      </c>
      <c r="K148" s="33" t="s">
        <v>8042</v>
      </c>
    </row>
    <row r="149" spans="1:11">
      <c r="A149" s="33" t="s">
        <v>2250</v>
      </c>
      <c r="B149" s="33">
        <v>15057117</v>
      </c>
      <c r="C149" s="33">
        <v>15057127</v>
      </c>
      <c r="D149" s="33">
        <v>1</v>
      </c>
      <c r="E149" s="33" t="s">
        <v>8043</v>
      </c>
      <c r="F149" s="33" t="s">
        <v>93</v>
      </c>
      <c r="G149" s="33" t="s">
        <v>18</v>
      </c>
      <c r="H149" s="33">
        <v>-0.17324210439096999</v>
      </c>
      <c r="I149" s="33">
        <v>4.0912945913526098E-3</v>
      </c>
      <c r="J149" s="33">
        <v>7.7884278745139299E-2</v>
      </c>
      <c r="K149" s="33" t="s">
        <v>8044</v>
      </c>
    </row>
    <row r="150" spans="1:11">
      <c r="A150" s="33" t="s">
        <v>2250</v>
      </c>
      <c r="B150" s="33">
        <v>11779817</v>
      </c>
      <c r="C150" s="33">
        <v>11779833</v>
      </c>
      <c r="D150" s="33">
        <v>5</v>
      </c>
      <c r="E150" s="33" t="s">
        <v>8045</v>
      </c>
      <c r="F150" s="33" t="s">
        <v>7298</v>
      </c>
      <c r="G150" s="33" t="s">
        <v>20</v>
      </c>
      <c r="H150" s="33">
        <v>-0.200012756448844</v>
      </c>
      <c r="I150" s="33">
        <v>6.9859716283161497E-4</v>
      </c>
      <c r="J150" s="33">
        <v>2.1402832016523099E-2</v>
      </c>
      <c r="K150" s="33" t="s">
        <v>8046</v>
      </c>
    </row>
    <row r="151" spans="1:11">
      <c r="A151" s="33" t="s">
        <v>2250</v>
      </c>
      <c r="B151" s="33">
        <v>939959</v>
      </c>
      <c r="C151" s="33">
        <v>939974</v>
      </c>
      <c r="D151" s="33">
        <v>3</v>
      </c>
      <c r="E151" s="33" t="s">
        <v>8047</v>
      </c>
      <c r="F151" s="33" t="s">
        <v>161</v>
      </c>
      <c r="G151" s="33" t="s">
        <v>19</v>
      </c>
      <c r="H151" s="33">
        <v>-0.21948500824831799</v>
      </c>
      <c r="I151" s="16">
        <v>4.5810912723688197E-5</v>
      </c>
      <c r="J151" s="33">
        <v>2.5539583843456099E-3</v>
      </c>
      <c r="K151" s="33" t="s">
        <v>8048</v>
      </c>
    </row>
    <row r="152" spans="1:11">
      <c r="A152" s="33" t="s">
        <v>2250</v>
      </c>
      <c r="B152" s="33">
        <v>15755252</v>
      </c>
      <c r="C152" s="33">
        <v>15755262</v>
      </c>
      <c r="D152" s="33">
        <v>1</v>
      </c>
      <c r="E152" s="33" t="s">
        <v>8049</v>
      </c>
      <c r="F152" s="33" t="s">
        <v>79</v>
      </c>
      <c r="G152" s="33" t="s">
        <v>20</v>
      </c>
      <c r="H152" s="33">
        <v>-0.38575594081481701</v>
      </c>
      <c r="I152" s="16">
        <v>8.7543436670820297E-5</v>
      </c>
      <c r="J152" s="33">
        <v>4.3756521648003399E-3</v>
      </c>
      <c r="K152" s="33" t="s">
        <v>8050</v>
      </c>
    </row>
    <row r="153" spans="1:11">
      <c r="A153" s="33" t="s">
        <v>2250</v>
      </c>
      <c r="B153" s="33">
        <v>11341334</v>
      </c>
      <c r="C153" s="33">
        <v>11341353</v>
      </c>
      <c r="D153" s="33">
        <v>1</v>
      </c>
      <c r="E153" s="33" t="s">
        <v>8051</v>
      </c>
      <c r="F153" s="33" t="s">
        <v>93</v>
      </c>
      <c r="G153" s="33" t="s">
        <v>22</v>
      </c>
      <c r="H153" s="33">
        <v>0.90841290094154203</v>
      </c>
      <c r="I153" s="33">
        <v>6.9925972635661497E-4</v>
      </c>
      <c r="J153" s="33">
        <v>2.1402832016523099E-2</v>
      </c>
      <c r="K153" s="33" t="s">
        <v>8052</v>
      </c>
    </row>
    <row r="154" spans="1:11">
      <c r="A154" s="33" t="s">
        <v>2250</v>
      </c>
      <c r="B154" s="33">
        <v>9357044</v>
      </c>
      <c r="C154" s="33">
        <v>9357057</v>
      </c>
      <c r="D154" s="33">
        <v>2</v>
      </c>
      <c r="E154" s="33" t="s">
        <v>8053</v>
      </c>
      <c r="F154" s="33" t="s">
        <v>76</v>
      </c>
      <c r="G154" s="33" t="s">
        <v>20</v>
      </c>
      <c r="H154" s="33">
        <v>-0.150573713842172</v>
      </c>
      <c r="I154" s="33">
        <v>3.09750242574235E-3</v>
      </c>
      <c r="J154" s="33">
        <v>6.5995572166260799E-2</v>
      </c>
      <c r="K154" s="33" t="s">
        <v>8054</v>
      </c>
    </row>
    <row r="155" spans="1:11">
      <c r="A155" s="33" t="s">
        <v>2250</v>
      </c>
      <c r="B155" s="33">
        <v>17569670</v>
      </c>
      <c r="C155" s="33">
        <v>17569691</v>
      </c>
      <c r="D155" s="33">
        <v>6</v>
      </c>
      <c r="E155" s="33" t="s">
        <v>8055</v>
      </c>
      <c r="F155" s="33" t="s">
        <v>3515</v>
      </c>
      <c r="G155" s="33" t="s">
        <v>22</v>
      </c>
      <c r="H155" s="33">
        <v>0.202184978619073</v>
      </c>
      <c r="I155" s="16">
        <v>9.3915302086938605E-5</v>
      </c>
      <c r="J155" s="33">
        <v>4.4424783805366999E-3</v>
      </c>
      <c r="K155" s="33" t="s">
        <v>8056</v>
      </c>
    </row>
    <row r="156" spans="1:11">
      <c r="A156" s="33" t="s">
        <v>2250</v>
      </c>
      <c r="B156" s="33">
        <v>84747</v>
      </c>
      <c r="C156" s="33">
        <v>84766</v>
      </c>
      <c r="D156" s="33">
        <v>4</v>
      </c>
      <c r="E156" s="33" t="s">
        <v>8057</v>
      </c>
      <c r="F156" s="33" t="s">
        <v>2603</v>
      </c>
      <c r="G156" s="33" t="s">
        <v>19</v>
      </c>
      <c r="H156" s="33">
        <v>-0.19056846368733199</v>
      </c>
      <c r="I156" s="33">
        <v>3.5018157711778902E-4</v>
      </c>
      <c r="J156" s="33">
        <v>1.2712405625136499E-2</v>
      </c>
      <c r="K156" s="33" t="s">
        <v>8058</v>
      </c>
    </row>
    <row r="157" spans="1:11">
      <c r="A157" s="33" t="s">
        <v>2250</v>
      </c>
      <c r="B157" s="33">
        <v>11532024</v>
      </c>
      <c r="C157" s="33">
        <v>11532050</v>
      </c>
      <c r="D157" s="33">
        <v>3</v>
      </c>
      <c r="E157" s="33" t="s">
        <v>8059</v>
      </c>
      <c r="F157" s="33" t="s">
        <v>161</v>
      </c>
      <c r="G157" s="33" t="s">
        <v>22</v>
      </c>
      <c r="H157" s="33">
        <v>-0.442135900588362</v>
      </c>
      <c r="I157" s="16">
        <v>2.5396889803316099E-17</v>
      </c>
      <c r="J157" s="16">
        <v>1.3214848327658801E-14</v>
      </c>
      <c r="K157" s="33" t="s">
        <v>8060</v>
      </c>
    </row>
    <row r="158" spans="1:11">
      <c r="A158" s="33" t="s">
        <v>2250</v>
      </c>
      <c r="B158" s="33">
        <v>15143943</v>
      </c>
      <c r="C158" s="33">
        <v>15143955</v>
      </c>
      <c r="D158" s="33">
        <v>1</v>
      </c>
      <c r="E158" s="33" t="s">
        <v>8061</v>
      </c>
      <c r="F158" s="33" t="s">
        <v>79</v>
      </c>
      <c r="G158" s="33" t="s">
        <v>19</v>
      </c>
      <c r="H158" s="33">
        <v>-0.52048505099837294</v>
      </c>
      <c r="I158" s="16">
        <v>1.48444539501448E-8</v>
      </c>
      <c r="J158" s="16">
        <v>2.574688068464E-6</v>
      </c>
      <c r="K158" s="33" t="s">
        <v>8062</v>
      </c>
    </row>
    <row r="159" spans="1:11">
      <c r="A159" s="33" t="s">
        <v>2250</v>
      </c>
      <c r="B159" s="33">
        <v>15145008</v>
      </c>
      <c r="C159" s="33">
        <v>15145019</v>
      </c>
      <c r="D159" s="33">
        <v>1</v>
      </c>
      <c r="E159" s="33" t="s">
        <v>8063</v>
      </c>
      <c r="F159" s="33" t="s">
        <v>79</v>
      </c>
      <c r="G159" s="33" t="s">
        <v>20</v>
      </c>
      <c r="H159" s="33">
        <v>0.295953951030758</v>
      </c>
      <c r="I159" s="16">
        <v>6.6630763809991307E-5</v>
      </c>
      <c r="J159" s="33">
        <v>3.4670207435798799E-3</v>
      </c>
      <c r="K159" s="33" t="s">
        <v>8062</v>
      </c>
    </row>
    <row r="160" spans="1:11">
      <c r="A160" s="33" t="s">
        <v>2250</v>
      </c>
      <c r="B160" s="33">
        <v>12784952</v>
      </c>
      <c r="C160" s="33">
        <v>12784991</v>
      </c>
      <c r="D160" s="33">
        <v>2</v>
      </c>
      <c r="E160" s="33" t="s">
        <v>8064</v>
      </c>
      <c r="F160" s="33" t="s">
        <v>169</v>
      </c>
      <c r="G160" s="33" t="s">
        <v>20</v>
      </c>
      <c r="H160" s="33">
        <v>-0.189466570454211</v>
      </c>
      <c r="I160" s="33">
        <v>3.1489390046100102E-3</v>
      </c>
      <c r="J160" s="33">
        <v>6.5995572166260799E-2</v>
      </c>
      <c r="K160" s="33" t="s">
        <v>8065</v>
      </c>
    </row>
    <row r="161" spans="1:11">
      <c r="A161" s="33" t="s">
        <v>2250</v>
      </c>
      <c r="B161" s="33">
        <v>14144818</v>
      </c>
      <c r="C161" s="33">
        <v>14144831</v>
      </c>
      <c r="D161" s="33">
        <v>1</v>
      </c>
      <c r="E161" s="33" t="s">
        <v>8066</v>
      </c>
      <c r="F161" s="33" t="s">
        <v>93</v>
      </c>
      <c r="G161" s="33" t="s">
        <v>22</v>
      </c>
      <c r="H161" s="33">
        <v>-0.70387071572250604</v>
      </c>
      <c r="I161" s="16">
        <v>4.1923624959568903E-5</v>
      </c>
      <c r="J161" s="33">
        <v>2.5539583843456099E-3</v>
      </c>
      <c r="K161" s="33" t="s">
        <v>8067</v>
      </c>
    </row>
    <row r="162" spans="1:11">
      <c r="A162" s="33" t="s">
        <v>2250</v>
      </c>
      <c r="B162" s="33">
        <v>9357044</v>
      </c>
      <c r="C162" s="33">
        <v>9357057</v>
      </c>
      <c r="D162" s="33">
        <v>2</v>
      </c>
      <c r="E162" s="33" t="s">
        <v>8053</v>
      </c>
      <c r="F162" s="33" t="s">
        <v>76</v>
      </c>
      <c r="G162" s="33" t="s">
        <v>20</v>
      </c>
      <c r="H162" s="33">
        <v>-0.21812611776711099</v>
      </c>
      <c r="I162" s="16">
        <v>1.6143023506005401E-5</v>
      </c>
      <c r="J162" s="33">
        <v>1.14542089513066E-3</v>
      </c>
      <c r="K162" s="33" t="s">
        <v>8068</v>
      </c>
    </row>
    <row r="163" spans="1:11">
      <c r="A163" s="33" t="s">
        <v>2250</v>
      </c>
      <c r="B163" s="33">
        <v>9323680</v>
      </c>
      <c r="C163" s="33">
        <v>9323698</v>
      </c>
      <c r="D163" s="33">
        <v>1</v>
      </c>
      <c r="E163" s="33" t="s">
        <v>8069</v>
      </c>
      <c r="F163" s="33" t="s">
        <v>3093</v>
      </c>
      <c r="G163" s="33" t="s">
        <v>22</v>
      </c>
      <c r="H163" s="33">
        <v>0.46573977473182998</v>
      </c>
      <c r="I163" s="16">
        <v>1.37213837922438E-10</v>
      </c>
      <c r="J163" s="16">
        <v>3.5698466832821001E-8</v>
      </c>
      <c r="K163" s="33" t="s">
        <v>8070</v>
      </c>
    </row>
    <row r="164" spans="1:11">
      <c r="A164" s="33" t="s">
        <v>2250</v>
      </c>
      <c r="B164" s="33">
        <v>9324170</v>
      </c>
      <c r="C164" s="33">
        <v>9324181</v>
      </c>
      <c r="D164" s="33">
        <v>1</v>
      </c>
      <c r="E164" s="33" t="s">
        <v>8071</v>
      </c>
      <c r="F164" s="33" t="s">
        <v>79</v>
      </c>
      <c r="G164" s="33" t="s">
        <v>22</v>
      </c>
      <c r="H164" s="33">
        <v>0.369213176139633</v>
      </c>
      <c r="I164" s="16">
        <v>1.04954999247994E-5</v>
      </c>
      <c r="J164" s="33">
        <v>8.1917376913059501E-4</v>
      </c>
      <c r="K164" s="33" t="s">
        <v>8070</v>
      </c>
    </row>
    <row r="165" spans="1:11">
      <c r="A165" s="33" t="s">
        <v>2250</v>
      </c>
      <c r="B165" s="33">
        <v>9526900</v>
      </c>
      <c r="C165" s="33">
        <v>9526917</v>
      </c>
      <c r="D165" s="33">
        <v>3</v>
      </c>
      <c r="E165" s="33" t="s">
        <v>8072</v>
      </c>
      <c r="F165" s="33" t="s">
        <v>161</v>
      </c>
      <c r="G165" s="33" t="s">
        <v>21</v>
      </c>
      <c r="H165" s="33">
        <v>0.296584550034522</v>
      </c>
      <c r="I165" s="16">
        <v>1.4231717535754E-6</v>
      </c>
      <c r="J165" s="33">
        <v>1.3884819420819999E-4</v>
      </c>
      <c r="K165" s="33" t="s">
        <v>8073</v>
      </c>
    </row>
    <row r="166" spans="1:11">
      <c r="A166" s="33" t="s">
        <v>2250</v>
      </c>
      <c r="B166" s="33">
        <v>9789816</v>
      </c>
      <c r="C166" s="33">
        <v>9789828</v>
      </c>
      <c r="D166" s="33">
        <v>1</v>
      </c>
      <c r="E166" s="33" t="s">
        <v>8074</v>
      </c>
      <c r="F166" s="33" t="s">
        <v>93</v>
      </c>
      <c r="G166" s="33" t="s">
        <v>19</v>
      </c>
      <c r="H166" s="33">
        <v>-0.25421523430026499</v>
      </c>
      <c r="I166" s="33">
        <v>5.2728183910668303E-3</v>
      </c>
      <c r="J166" s="33">
        <v>8.9465972917992506E-2</v>
      </c>
      <c r="K166" s="33" t="s">
        <v>8075</v>
      </c>
    </row>
    <row r="167" spans="1:11">
      <c r="A167" s="33" t="s">
        <v>2250</v>
      </c>
      <c r="B167" s="33">
        <v>19557597</v>
      </c>
      <c r="C167" s="33">
        <v>19557619</v>
      </c>
      <c r="D167" s="33">
        <v>6</v>
      </c>
      <c r="E167" s="33" t="s">
        <v>3373</v>
      </c>
      <c r="F167" s="33" t="s">
        <v>3374</v>
      </c>
      <c r="G167" s="33" t="s">
        <v>20</v>
      </c>
      <c r="H167" s="33">
        <v>0.18632280569978499</v>
      </c>
      <c r="I167" s="33">
        <v>2.2792163613656499E-4</v>
      </c>
      <c r="J167" s="33">
        <v>8.6776993660775108E-3</v>
      </c>
      <c r="K167" s="33" t="s">
        <v>8076</v>
      </c>
    </row>
    <row r="168" spans="1:11">
      <c r="A168" s="33" t="s">
        <v>2250</v>
      </c>
      <c r="B168" s="33">
        <v>9785166</v>
      </c>
      <c r="C168" s="33">
        <v>9785187</v>
      </c>
      <c r="D168" s="33">
        <v>1</v>
      </c>
      <c r="E168" s="33" t="s">
        <v>8077</v>
      </c>
      <c r="F168" s="33" t="s">
        <v>93</v>
      </c>
      <c r="G168" s="33" t="s">
        <v>22</v>
      </c>
      <c r="H168" s="33">
        <v>0.64677838584652503</v>
      </c>
      <c r="I168" s="33">
        <v>1.1422536158126001E-3</v>
      </c>
      <c r="J168" s="33">
        <v>3.10410078894582E-2</v>
      </c>
      <c r="K168" s="33" t="s">
        <v>8078</v>
      </c>
    </row>
    <row r="169" spans="1:11">
      <c r="A169" s="33" t="s">
        <v>2250</v>
      </c>
      <c r="B169" s="33">
        <v>9785675</v>
      </c>
      <c r="C169" s="33">
        <v>9785705</v>
      </c>
      <c r="D169" s="33">
        <v>5</v>
      </c>
      <c r="E169" s="33" t="s">
        <v>2627</v>
      </c>
      <c r="F169" s="33" t="s">
        <v>2628</v>
      </c>
      <c r="G169" s="33" t="s">
        <v>22</v>
      </c>
      <c r="H169" s="33">
        <v>-0.150797666804865</v>
      </c>
      <c r="I169" s="33">
        <v>3.17083146218421E-3</v>
      </c>
      <c r="J169" s="33">
        <v>6.5995572166260799E-2</v>
      </c>
      <c r="K169" s="33" t="s">
        <v>8078</v>
      </c>
    </row>
    <row r="170" spans="1:11">
      <c r="A170" s="33" t="s">
        <v>2250</v>
      </c>
      <c r="B170" s="33">
        <v>9787422</v>
      </c>
      <c r="C170" s="33">
        <v>9787440</v>
      </c>
      <c r="D170" s="33">
        <v>1</v>
      </c>
      <c r="E170" s="33" t="s">
        <v>8079</v>
      </c>
      <c r="F170" s="33" t="s">
        <v>93</v>
      </c>
      <c r="G170" s="33" t="s">
        <v>19</v>
      </c>
      <c r="H170" s="33">
        <v>-0.240144773094701</v>
      </c>
      <c r="I170" s="33">
        <v>4.4065553597427004E-3</v>
      </c>
      <c r="J170" s="33">
        <v>8.0925093135980605E-2</v>
      </c>
      <c r="K170" s="33" t="s">
        <v>8078</v>
      </c>
    </row>
    <row r="171" spans="1:11">
      <c r="A171" s="33" t="s">
        <v>2250</v>
      </c>
      <c r="B171" s="33">
        <v>10329758</v>
      </c>
      <c r="C171" s="33">
        <v>10329777</v>
      </c>
      <c r="D171" s="33">
        <v>2</v>
      </c>
      <c r="E171" s="33" t="s">
        <v>2664</v>
      </c>
      <c r="F171" s="33" t="s">
        <v>169</v>
      </c>
      <c r="G171" s="33" t="s">
        <v>21</v>
      </c>
      <c r="H171" s="33">
        <v>-0.29293757953633998</v>
      </c>
      <c r="I171" s="16">
        <v>2.4995813608041202E-7</v>
      </c>
      <c r="J171" s="16">
        <v>3.5471331856502103E-5</v>
      </c>
      <c r="K171" s="33" t="s">
        <v>8080</v>
      </c>
    </row>
    <row r="172" spans="1:11">
      <c r="A172" s="33" t="s">
        <v>2250</v>
      </c>
      <c r="B172" s="33">
        <v>11532024</v>
      </c>
      <c r="C172" s="33">
        <v>11532050</v>
      </c>
      <c r="D172" s="33">
        <v>3</v>
      </c>
      <c r="E172" s="33" t="s">
        <v>8059</v>
      </c>
      <c r="F172" s="33" t="s">
        <v>161</v>
      </c>
      <c r="G172" s="33" t="s">
        <v>22</v>
      </c>
      <c r="H172" s="33">
        <v>0.39283476728292799</v>
      </c>
      <c r="I172" s="16">
        <v>1.0723081047510399E-13</v>
      </c>
      <c r="J172" s="16">
        <v>4.1846823787909403E-11</v>
      </c>
      <c r="K172" s="33" t="s">
        <v>8081</v>
      </c>
    </row>
    <row r="173" spans="1:11">
      <c r="A173" s="33" t="s">
        <v>2250</v>
      </c>
      <c r="B173" s="33">
        <v>12226121</v>
      </c>
      <c r="C173" s="33">
        <v>12226134</v>
      </c>
      <c r="D173" s="33">
        <v>2</v>
      </c>
      <c r="E173" s="33" t="s">
        <v>8082</v>
      </c>
      <c r="F173" s="33" t="s">
        <v>169</v>
      </c>
      <c r="G173" s="33" t="s">
        <v>8648</v>
      </c>
      <c r="H173" s="33">
        <v>0.30076550898196103</v>
      </c>
      <c r="I173" s="16">
        <v>5.2380530366804804E-7</v>
      </c>
      <c r="J173" s="16">
        <v>6.8138339918818506E-5</v>
      </c>
      <c r="K173" s="33" t="s">
        <v>8083</v>
      </c>
    </row>
    <row r="174" spans="1:11">
      <c r="A174" s="33" t="s">
        <v>2250</v>
      </c>
      <c r="B174" s="33">
        <v>9323680</v>
      </c>
      <c r="C174" s="33">
        <v>9323698</v>
      </c>
      <c r="D174" s="33">
        <v>1</v>
      </c>
      <c r="E174" s="33" t="s">
        <v>8069</v>
      </c>
      <c r="F174" s="33" t="s">
        <v>3093</v>
      </c>
      <c r="G174" s="33" t="s">
        <v>22</v>
      </c>
      <c r="H174" s="33">
        <v>-0.244411124866036</v>
      </c>
      <c r="I174" s="33">
        <v>1.2745425667709199E-3</v>
      </c>
      <c r="J174" s="33">
        <v>3.3687549123225503E-2</v>
      </c>
      <c r="K174" s="33" t="s">
        <v>8084</v>
      </c>
    </row>
    <row r="175" spans="1:11">
      <c r="A175" s="33" t="s">
        <v>2250</v>
      </c>
      <c r="B175" s="33">
        <v>9324170</v>
      </c>
      <c r="C175" s="33">
        <v>9324181</v>
      </c>
      <c r="D175" s="33">
        <v>1</v>
      </c>
      <c r="E175" s="33" t="s">
        <v>8071</v>
      </c>
      <c r="F175" s="33" t="s">
        <v>79</v>
      </c>
      <c r="G175" s="33" t="s">
        <v>22</v>
      </c>
      <c r="H175" s="33">
        <v>0.34434092989444498</v>
      </c>
      <c r="I175" s="16">
        <v>4.3238200816112601E-5</v>
      </c>
      <c r="J175" s="33">
        <v>2.5539583843456099E-3</v>
      </c>
      <c r="K175" s="33" t="s">
        <v>8084</v>
      </c>
    </row>
    <row r="176" spans="1:11">
      <c r="A176" s="33" t="s">
        <v>2250</v>
      </c>
      <c r="B176" s="33">
        <v>939959</v>
      </c>
      <c r="C176" s="33">
        <v>939974</v>
      </c>
      <c r="D176" s="33">
        <v>3</v>
      </c>
      <c r="E176" s="33" t="s">
        <v>8047</v>
      </c>
      <c r="F176" s="33" t="s">
        <v>161</v>
      </c>
      <c r="G176" s="33" t="s">
        <v>19</v>
      </c>
      <c r="H176" s="33">
        <v>0.24157776017722399</v>
      </c>
      <c r="I176" s="16">
        <v>6.85024488609292E-6</v>
      </c>
      <c r="J176" s="33">
        <v>6.2901366277594403E-4</v>
      </c>
      <c r="K176" s="33" t="s">
        <v>8085</v>
      </c>
    </row>
    <row r="177" spans="1:11">
      <c r="A177" s="33" t="s">
        <v>2250</v>
      </c>
      <c r="B177" s="33">
        <v>14050614</v>
      </c>
      <c r="C177" s="33">
        <v>14050625</v>
      </c>
      <c r="D177" s="33">
        <v>1</v>
      </c>
      <c r="E177" s="33" t="s">
        <v>8086</v>
      </c>
      <c r="F177" s="33" t="s">
        <v>79</v>
      </c>
      <c r="G177" s="33" t="s">
        <v>19</v>
      </c>
      <c r="H177" s="33">
        <v>-0.261541734552657</v>
      </c>
      <c r="I177" s="33">
        <v>2.8843109437461399E-4</v>
      </c>
      <c r="J177" s="33">
        <v>1.07200223409231E-2</v>
      </c>
      <c r="K177" s="33" t="s">
        <v>8087</v>
      </c>
    </row>
    <row r="178" spans="1:11">
      <c r="A178" s="33" t="s">
        <v>2250</v>
      </c>
      <c r="B178" s="33">
        <v>8880365</v>
      </c>
      <c r="C178" s="33">
        <v>8880375</v>
      </c>
      <c r="D178" s="33">
        <v>1</v>
      </c>
      <c r="E178" s="33" t="s">
        <v>8088</v>
      </c>
      <c r="F178" s="33" t="s">
        <v>79</v>
      </c>
      <c r="G178" s="33" t="s">
        <v>20</v>
      </c>
      <c r="H178" s="33">
        <v>-0.37247715587188801</v>
      </c>
      <c r="I178" s="16">
        <v>2.7975548125062298E-5</v>
      </c>
      <c r="J178" s="33">
        <v>1.8195762759675999E-3</v>
      </c>
      <c r="K178" s="33" t="s">
        <v>8089</v>
      </c>
    </row>
    <row r="179" spans="1:11">
      <c r="A179" s="33" t="s">
        <v>2250</v>
      </c>
      <c r="B179" s="33">
        <v>9785675</v>
      </c>
      <c r="C179" s="33">
        <v>9785705</v>
      </c>
      <c r="D179" s="33">
        <v>5</v>
      </c>
      <c r="E179" s="33" t="s">
        <v>2627</v>
      </c>
      <c r="F179" s="33" t="s">
        <v>2628</v>
      </c>
      <c r="G179" s="33" t="s">
        <v>22</v>
      </c>
      <c r="H179" s="33">
        <v>0.14901714570528099</v>
      </c>
      <c r="I179" s="33">
        <v>3.5519191703164599E-3</v>
      </c>
      <c r="J179" s="33">
        <v>7.0184124365367098E-2</v>
      </c>
      <c r="K179" s="33" t="s">
        <v>8090</v>
      </c>
    </row>
    <row r="180" spans="1:11">
      <c r="A180" s="33" t="s">
        <v>2250</v>
      </c>
      <c r="B180" s="33">
        <v>9786520</v>
      </c>
      <c r="C180" s="33">
        <v>9786533</v>
      </c>
      <c r="D180" s="33">
        <v>1</v>
      </c>
      <c r="E180" s="33" t="s">
        <v>8091</v>
      </c>
      <c r="F180" s="33" t="s">
        <v>93</v>
      </c>
      <c r="G180" s="33" t="s">
        <v>19</v>
      </c>
      <c r="H180" s="33">
        <v>0.34210159789893702</v>
      </c>
      <c r="I180" s="33">
        <v>2.3246486260803901E-3</v>
      </c>
      <c r="J180" s="33">
        <v>5.3364360372227901E-2</v>
      </c>
      <c r="K180" s="33" t="s">
        <v>8090</v>
      </c>
    </row>
    <row r="181" spans="1:11">
      <c r="A181" s="33" t="s">
        <v>2250</v>
      </c>
      <c r="B181" s="33">
        <v>9787038</v>
      </c>
      <c r="C181" s="33">
        <v>9787048</v>
      </c>
      <c r="D181" s="33">
        <v>1</v>
      </c>
      <c r="E181" s="33" t="s">
        <v>8092</v>
      </c>
      <c r="F181" s="33" t="s">
        <v>79</v>
      </c>
      <c r="G181" s="33" t="s">
        <v>19</v>
      </c>
      <c r="H181" s="33">
        <v>-0.26727455792823102</v>
      </c>
      <c r="I181" s="33">
        <v>5.1957207977391105E-4</v>
      </c>
      <c r="J181" s="33">
        <v>1.7631565576675501E-2</v>
      </c>
      <c r="K181" s="33" t="s">
        <v>8090</v>
      </c>
    </row>
    <row r="182" spans="1:11">
      <c r="A182" s="33" t="s">
        <v>2250</v>
      </c>
      <c r="B182" s="33">
        <v>9787422</v>
      </c>
      <c r="C182" s="33">
        <v>9787440</v>
      </c>
      <c r="D182" s="33">
        <v>1</v>
      </c>
      <c r="E182" s="33" t="s">
        <v>8079</v>
      </c>
      <c r="F182" s="33" t="s">
        <v>93</v>
      </c>
      <c r="G182" s="33" t="s">
        <v>19</v>
      </c>
      <c r="H182" s="33">
        <v>-0.32287186135347001</v>
      </c>
      <c r="I182" s="33">
        <v>1.05936081979202E-4</v>
      </c>
      <c r="J182" s="33">
        <v>4.8637124696922001E-3</v>
      </c>
      <c r="K182" s="33" t="s">
        <v>8090</v>
      </c>
    </row>
    <row r="183" spans="1:11">
      <c r="A183" s="33" t="s">
        <v>2250</v>
      </c>
      <c r="B183" s="33">
        <v>9785936</v>
      </c>
      <c r="C183" s="33">
        <v>9785947</v>
      </c>
      <c r="D183" s="33">
        <v>1</v>
      </c>
      <c r="E183" s="33" t="s">
        <v>8093</v>
      </c>
      <c r="F183" s="33" t="s">
        <v>79</v>
      </c>
      <c r="G183" s="33" t="s">
        <v>22</v>
      </c>
      <c r="H183" s="33">
        <v>-0.45230409508674602</v>
      </c>
      <c r="I183" s="16">
        <v>6.6426375438585904E-5</v>
      </c>
      <c r="J183" s="33">
        <v>3.4670207435798799E-3</v>
      </c>
      <c r="K183" s="33" t="s">
        <v>8094</v>
      </c>
    </row>
    <row r="184" spans="1:11">
      <c r="A184" s="33" t="s">
        <v>2250</v>
      </c>
      <c r="B184" s="33">
        <v>9787038</v>
      </c>
      <c r="C184" s="33">
        <v>9787048</v>
      </c>
      <c r="D184" s="33">
        <v>1</v>
      </c>
      <c r="E184" s="33" t="s">
        <v>8092</v>
      </c>
      <c r="F184" s="33" t="s">
        <v>79</v>
      </c>
      <c r="G184" s="33" t="s">
        <v>19</v>
      </c>
      <c r="H184" s="33">
        <v>-0.23824494821297801</v>
      </c>
      <c r="I184" s="33">
        <v>2.0593043240578401E-3</v>
      </c>
      <c r="J184" s="33">
        <v>4.87056674220347E-2</v>
      </c>
      <c r="K184" s="33" t="s">
        <v>8094</v>
      </c>
    </row>
    <row r="185" spans="1:11">
      <c r="A185" s="33" t="s">
        <v>2250</v>
      </c>
      <c r="B185" s="33">
        <v>9787422</v>
      </c>
      <c r="C185" s="33">
        <v>9787440</v>
      </c>
      <c r="D185" s="33">
        <v>1</v>
      </c>
      <c r="E185" s="33" t="s">
        <v>8079</v>
      </c>
      <c r="F185" s="33" t="s">
        <v>93</v>
      </c>
      <c r="G185" s="33" t="s">
        <v>19</v>
      </c>
      <c r="H185" s="33">
        <v>-0.24345941933262499</v>
      </c>
      <c r="I185" s="33">
        <v>3.8768769577576098E-3</v>
      </c>
      <c r="J185" s="33">
        <v>7.5647561638245306E-2</v>
      </c>
      <c r="K185" s="33" t="s">
        <v>8094</v>
      </c>
    </row>
    <row r="186" spans="1:11">
      <c r="A186" s="33" t="s">
        <v>2250</v>
      </c>
      <c r="B186" s="33">
        <v>11532024</v>
      </c>
      <c r="C186" s="33">
        <v>11532050</v>
      </c>
      <c r="D186" s="33">
        <v>3</v>
      </c>
      <c r="E186" s="33" t="s">
        <v>8059</v>
      </c>
      <c r="F186" s="33" t="s">
        <v>161</v>
      </c>
      <c r="G186" s="33" t="s">
        <v>22</v>
      </c>
      <c r="H186" s="33">
        <v>-0.62500729351870199</v>
      </c>
      <c r="I186" s="16">
        <v>2.2353422793384299E-37</v>
      </c>
      <c r="J186" s="16">
        <v>3.4893692980473001E-34</v>
      </c>
      <c r="K186" s="33" t="s">
        <v>8095</v>
      </c>
    </row>
    <row r="187" spans="1:11">
      <c r="A187" s="33" t="s">
        <v>2250</v>
      </c>
      <c r="B187" s="33">
        <v>15916902</v>
      </c>
      <c r="C187" s="33">
        <v>15916916</v>
      </c>
      <c r="D187" s="33">
        <v>1</v>
      </c>
      <c r="E187" s="33" t="s">
        <v>8096</v>
      </c>
      <c r="F187" s="33" t="s">
        <v>93</v>
      </c>
      <c r="G187" s="33" t="s">
        <v>22</v>
      </c>
      <c r="H187" s="33">
        <v>0.18461425858878799</v>
      </c>
      <c r="I187" s="33">
        <v>4.7865009154738104E-3</v>
      </c>
      <c r="J187" s="33">
        <v>8.3951999202860894E-2</v>
      </c>
      <c r="K187" s="33" t="s">
        <v>8097</v>
      </c>
    </row>
    <row r="188" spans="1:11">
      <c r="A188" s="33" t="s">
        <v>2250</v>
      </c>
      <c r="B188" s="33">
        <v>9357044</v>
      </c>
      <c r="C188" s="33">
        <v>9357057</v>
      </c>
      <c r="D188" s="33">
        <v>2</v>
      </c>
      <c r="E188" s="33" t="s">
        <v>8053</v>
      </c>
      <c r="F188" s="33" t="s">
        <v>76</v>
      </c>
      <c r="G188" s="33" t="s">
        <v>20</v>
      </c>
      <c r="H188" s="33">
        <v>-0.162260444629374</v>
      </c>
      <c r="I188" s="33">
        <v>1.4205413296323099E-3</v>
      </c>
      <c r="J188" s="33">
        <v>3.5765564767032902E-2</v>
      </c>
      <c r="K188" s="33" t="s">
        <v>8098</v>
      </c>
    </row>
    <row r="189" spans="1:11">
      <c r="A189" s="33" t="s">
        <v>2250</v>
      </c>
      <c r="B189" s="33">
        <v>17796777</v>
      </c>
      <c r="C189" s="33">
        <v>17796796</v>
      </c>
      <c r="D189" s="33">
        <v>3</v>
      </c>
      <c r="E189" s="33" t="s">
        <v>3218</v>
      </c>
      <c r="F189" s="33" t="s">
        <v>161</v>
      </c>
      <c r="G189" s="33" t="s">
        <v>21</v>
      </c>
      <c r="H189" s="33">
        <v>-0.16884534236476001</v>
      </c>
      <c r="I189" s="33">
        <v>2.0212032077399598E-3</v>
      </c>
      <c r="J189" s="33">
        <v>4.8539972419724298E-2</v>
      </c>
      <c r="K189" s="33" t="s">
        <v>8099</v>
      </c>
    </row>
    <row r="190" spans="1:11">
      <c r="A190" s="33" t="s">
        <v>2250</v>
      </c>
      <c r="B190" s="33">
        <v>84747</v>
      </c>
      <c r="C190" s="33">
        <v>84766</v>
      </c>
      <c r="D190" s="33">
        <v>4</v>
      </c>
      <c r="E190" s="33" t="s">
        <v>8057</v>
      </c>
      <c r="F190" s="33" t="s">
        <v>2603</v>
      </c>
      <c r="G190" s="33" t="s">
        <v>19</v>
      </c>
      <c r="H190" s="33">
        <v>-0.17121920541840899</v>
      </c>
      <c r="I190" s="33">
        <v>1.3446795255355501E-3</v>
      </c>
      <c r="J190" s="33">
        <v>3.4410569497721297E-2</v>
      </c>
      <c r="K190" s="33" t="s">
        <v>8100</v>
      </c>
    </row>
    <row r="191" spans="1:11">
      <c r="A191" s="33" t="s">
        <v>2250</v>
      </c>
      <c r="B191" s="33">
        <v>7558355</v>
      </c>
      <c r="C191" s="33">
        <v>7558365</v>
      </c>
      <c r="D191" s="33">
        <v>1</v>
      </c>
      <c r="E191" s="33" t="s">
        <v>8101</v>
      </c>
      <c r="F191" s="33" t="s">
        <v>93</v>
      </c>
      <c r="G191" s="33" t="s">
        <v>22</v>
      </c>
      <c r="H191" s="33">
        <v>-0.52186527842526498</v>
      </c>
      <c r="I191" s="33">
        <v>4.3952028950523204E-3</v>
      </c>
      <c r="J191" s="33">
        <v>8.0925093135980605E-2</v>
      </c>
      <c r="K191" s="33" t="s">
        <v>8102</v>
      </c>
    </row>
    <row r="192" spans="1:11">
      <c r="A192" s="33" t="s">
        <v>2250</v>
      </c>
      <c r="B192" s="33">
        <v>15755252</v>
      </c>
      <c r="C192" s="33">
        <v>15755262</v>
      </c>
      <c r="D192" s="33">
        <v>1</v>
      </c>
      <c r="E192" s="33" t="s">
        <v>8049</v>
      </c>
      <c r="F192" s="33" t="s">
        <v>79</v>
      </c>
      <c r="G192" s="33" t="s">
        <v>20</v>
      </c>
      <c r="H192" s="33">
        <v>0.42134088316684798</v>
      </c>
      <c r="I192" s="16">
        <v>1.5569706345701699E-5</v>
      </c>
      <c r="J192" s="33">
        <v>1.14542089513066E-3</v>
      </c>
      <c r="K192" s="33" t="s">
        <v>8103</v>
      </c>
    </row>
    <row r="193" spans="1:11">
      <c r="A193" s="33" t="s">
        <v>2250</v>
      </c>
      <c r="B193" s="33">
        <v>2361234</v>
      </c>
      <c r="C193" s="33">
        <v>2361245</v>
      </c>
      <c r="D193" s="33">
        <v>1</v>
      </c>
      <c r="E193" s="33" t="s">
        <v>8104</v>
      </c>
      <c r="F193" s="33" t="s">
        <v>79</v>
      </c>
      <c r="G193" s="33" t="s">
        <v>19</v>
      </c>
      <c r="H193" s="33">
        <v>-0.40092994987326303</v>
      </c>
      <c r="I193" s="33">
        <v>3.2240581459801998E-3</v>
      </c>
      <c r="J193" s="33">
        <v>6.6220457445724898E-2</v>
      </c>
      <c r="K193" s="33" t="s">
        <v>8105</v>
      </c>
    </row>
    <row r="194" spans="1:11">
      <c r="A194" s="33" t="s">
        <v>2250</v>
      </c>
      <c r="B194" s="33">
        <v>9357044</v>
      </c>
      <c r="C194" s="33">
        <v>9357057</v>
      </c>
      <c r="D194" s="33">
        <v>2</v>
      </c>
      <c r="E194" s="33" t="s">
        <v>8053</v>
      </c>
      <c r="F194" s="33" t="s">
        <v>76</v>
      </c>
      <c r="G194" s="33" t="s">
        <v>20</v>
      </c>
      <c r="H194" s="33">
        <v>-0.17021838915839499</v>
      </c>
      <c r="I194" s="33">
        <v>8.10496788323575E-4</v>
      </c>
      <c r="J194" s="33">
        <v>2.3871424274964199E-2</v>
      </c>
      <c r="K194" s="33" t="s">
        <v>8106</v>
      </c>
    </row>
    <row r="195" spans="1:11">
      <c r="A195" s="33" t="s">
        <v>2250</v>
      </c>
      <c r="B195" s="33">
        <v>15143943</v>
      </c>
      <c r="C195" s="33">
        <v>15143955</v>
      </c>
      <c r="D195" s="33">
        <v>1</v>
      </c>
      <c r="E195" s="33" t="s">
        <v>8061</v>
      </c>
      <c r="F195" s="33" t="s">
        <v>79</v>
      </c>
      <c r="G195" s="33" t="s">
        <v>19</v>
      </c>
      <c r="H195" s="33">
        <v>-0.62356308911571601</v>
      </c>
      <c r="I195" s="16">
        <v>1.5473476618689001E-12</v>
      </c>
      <c r="J195" s="16">
        <v>4.8308194003547096E-10</v>
      </c>
      <c r="K195" s="33" t="s">
        <v>8107</v>
      </c>
    </row>
    <row r="196" spans="1:11">
      <c r="A196" s="33" t="s">
        <v>2250</v>
      </c>
      <c r="B196" s="33">
        <v>15143943</v>
      </c>
      <c r="C196" s="33">
        <v>15143955</v>
      </c>
      <c r="D196" s="33">
        <v>1</v>
      </c>
      <c r="E196" s="33" t="s">
        <v>8061</v>
      </c>
      <c r="F196" s="33" t="s">
        <v>79</v>
      </c>
      <c r="G196" s="33" t="s">
        <v>19</v>
      </c>
      <c r="H196" s="33">
        <v>0.46386100311130302</v>
      </c>
      <c r="I196" s="16">
        <v>7.07495212965901E-7</v>
      </c>
      <c r="J196" s="16">
        <v>8.4953848264597803E-5</v>
      </c>
      <c r="K196" s="33" t="s">
        <v>8108</v>
      </c>
    </row>
    <row r="197" spans="1:11">
      <c r="A197" s="33" t="s">
        <v>2250</v>
      </c>
      <c r="B197" s="33">
        <v>15145008</v>
      </c>
      <c r="C197" s="33">
        <v>15145019</v>
      </c>
      <c r="D197" s="33">
        <v>1</v>
      </c>
      <c r="E197" s="33" t="s">
        <v>8063</v>
      </c>
      <c r="F197" s="33" t="s">
        <v>79</v>
      </c>
      <c r="G197" s="33" t="s">
        <v>20</v>
      </c>
      <c r="H197" s="33">
        <v>-0.29090827147057502</v>
      </c>
      <c r="I197" s="16">
        <v>8.9699467824222296E-5</v>
      </c>
      <c r="J197" s="33">
        <v>4.3756521648003399E-3</v>
      </c>
      <c r="K197" s="33" t="s">
        <v>8108</v>
      </c>
    </row>
    <row r="198" spans="1:11">
      <c r="A198" s="33" t="s">
        <v>2250</v>
      </c>
      <c r="B198" s="33">
        <v>8880365</v>
      </c>
      <c r="C198" s="33">
        <v>8880375</v>
      </c>
      <c r="D198" s="33">
        <v>1</v>
      </c>
      <c r="E198" s="33" t="s">
        <v>8088</v>
      </c>
      <c r="F198" s="33" t="s">
        <v>79</v>
      </c>
      <c r="G198" s="33" t="s">
        <v>20</v>
      </c>
      <c r="H198" s="33">
        <v>-0.52561825421060204</v>
      </c>
      <c r="I198" s="16">
        <v>7.0834680682261604E-10</v>
      </c>
      <c r="J198" s="16">
        <v>1.5796133792144299E-7</v>
      </c>
      <c r="K198" s="33" t="s">
        <v>8109</v>
      </c>
    </row>
    <row r="199" spans="1:11">
      <c r="A199" s="33" t="s">
        <v>2250</v>
      </c>
      <c r="B199" s="33">
        <v>84747</v>
      </c>
      <c r="C199" s="33">
        <v>84766</v>
      </c>
      <c r="D199" s="33">
        <v>4</v>
      </c>
      <c r="E199" s="33" t="s">
        <v>8057</v>
      </c>
      <c r="F199" s="33" t="s">
        <v>2603</v>
      </c>
      <c r="G199" s="33" t="s">
        <v>19</v>
      </c>
      <c r="H199" s="33">
        <v>0.18619136642567299</v>
      </c>
      <c r="I199" s="33">
        <v>4.8043003526888602E-4</v>
      </c>
      <c r="J199" s="33">
        <v>1.6665584112327402E-2</v>
      </c>
      <c r="K199" s="33" t="s">
        <v>8110</v>
      </c>
    </row>
    <row r="200" spans="1:11">
      <c r="A200" s="33" t="s">
        <v>2250</v>
      </c>
      <c r="B200" s="33">
        <v>12784952</v>
      </c>
      <c r="C200" s="33">
        <v>12784991</v>
      </c>
      <c r="D200" s="33">
        <v>2</v>
      </c>
      <c r="E200" s="33" t="s">
        <v>8064</v>
      </c>
      <c r="F200" s="33" t="s">
        <v>169</v>
      </c>
      <c r="G200" s="33" t="s">
        <v>20</v>
      </c>
      <c r="H200" s="33">
        <v>-0.225813400752961</v>
      </c>
      <c r="I200" s="33">
        <v>4.1074048498507298E-4</v>
      </c>
      <c r="J200" s="33">
        <v>1.4571952205947701E-2</v>
      </c>
      <c r="K200" s="33" t="s">
        <v>8111</v>
      </c>
    </row>
    <row r="201" spans="1:11">
      <c r="A201" s="33" t="s">
        <v>2250</v>
      </c>
      <c r="B201" s="33">
        <v>18955080</v>
      </c>
      <c r="C201" s="33">
        <v>18955094</v>
      </c>
      <c r="D201" s="33">
        <v>4</v>
      </c>
      <c r="E201" s="33" t="s">
        <v>8112</v>
      </c>
      <c r="F201" s="33" t="s">
        <v>8113</v>
      </c>
      <c r="G201" s="33" t="s">
        <v>19</v>
      </c>
      <c r="H201" s="33">
        <v>0.17142116984192099</v>
      </c>
      <c r="I201" s="33">
        <v>7.5501118643381195E-4</v>
      </c>
      <c r="J201" s="33">
        <v>2.2664855038907299E-2</v>
      </c>
      <c r="K201" s="33" t="s">
        <v>8114</v>
      </c>
    </row>
    <row r="202" spans="1:11">
      <c r="A202" s="33" t="s">
        <v>2250</v>
      </c>
      <c r="B202" s="33">
        <v>9357044</v>
      </c>
      <c r="C202" s="33">
        <v>9357057</v>
      </c>
      <c r="D202" s="33">
        <v>2</v>
      </c>
      <c r="E202" s="33" t="s">
        <v>8053</v>
      </c>
      <c r="F202" s="33" t="s">
        <v>76</v>
      </c>
      <c r="G202" s="33" t="s">
        <v>20</v>
      </c>
      <c r="H202" s="33">
        <v>-0.17542102469207099</v>
      </c>
      <c r="I202" s="33">
        <v>5.5409499116821899E-4</v>
      </c>
      <c r="J202" s="33">
        <v>1.8403027259863598E-2</v>
      </c>
      <c r="K202" s="33" t="s">
        <v>8115</v>
      </c>
    </row>
    <row r="203" spans="1:11">
      <c r="A203" s="33" t="s">
        <v>2250</v>
      </c>
      <c r="B203" s="33">
        <v>10328401</v>
      </c>
      <c r="C203" s="33">
        <v>10328412</v>
      </c>
      <c r="D203" s="33">
        <v>2</v>
      </c>
      <c r="E203" s="33" t="s">
        <v>2662</v>
      </c>
      <c r="F203" s="33" t="s">
        <v>76</v>
      </c>
      <c r="G203" s="33" t="s">
        <v>19</v>
      </c>
      <c r="H203" s="33">
        <v>-0.162928311858866</v>
      </c>
      <c r="I203" s="33">
        <v>1.8708255975328899E-3</v>
      </c>
      <c r="J203" s="33">
        <v>4.5630605589825603E-2</v>
      </c>
      <c r="K203" s="33" t="s">
        <v>8116</v>
      </c>
    </row>
    <row r="204" spans="1:11">
      <c r="A204" s="33" t="s">
        <v>2250</v>
      </c>
      <c r="B204" s="33">
        <v>10329758</v>
      </c>
      <c r="C204" s="33">
        <v>10329777</v>
      </c>
      <c r="D204" s="33">
        <v>2</v>
      </c>
      <c r="E204" s="33" t="s">
        <v>2664</v>
      </c>
      <c r="F204" s="33" t="s">
        <v>169</v>
      </c>
      <c r="G204" s="33" t="s">
        <v>21</v>
      </c>
      <c r="H204" s="33">
        <v>-0.51761651557309096</v>
      </c>
      <c r="I204" s="16">
        <v>6.8178124904098597E-22</v>
      </c>
      <c r="J204" s="16">
        <v>5.3213026487648899E-19</v>
      </c>
      <c r="K204" s="33" t="s">
        <v>8116</v>
      </c>
    </row>
    <row r="205" spans="1:11">
      <c r="A205" s="33" t="s">
        <v>2250</v>
      </c>
      <c r="B205" s="33">
        <v>18955080</v>
      </c>
      <c r="C205" s="33">
        <v>18955094</v>
      </c>
      <c r="D205" s="33">
        <v>4</v>
      </c>
      <c r="E205" s="33" t="s">
        <v>8112</v>
      </c>
      <c r="F205" s="33" t="s">
        <v>8113</v>
      </c>
      <c r="G205" s="33" t="s">
        <v>19</v>
      </c>
      <c r="H205" s="33">
        <v>0.189001349824507</v>
      </c>
      <c r="I205" s="33">
        <v>1.9896780642140999E-4</v>
      </c>
      <c r="J205" s="33">
        <v>8.3942904276708297E-3</v>
      </c>
      <c r="K205" s="33" t="s">
        <v>8117</v>
      </c>
    </row>
    <row r="206" spans="1:11">
      <c r="A206" s="33" t="s">
        <v>2250</v>
      </c>
      <c r="B206" s="33">
        <v>12226121</v>
      </c>
      <c r="C206" s="33">
        <v>12226134</v>
      </c>
      <c r="D206" s="33">
        <v>2</v>
      </c>
      <c r="E206" s="33" t="s">
        <v>8082</v>
      </c>
      <c r="F206" s="33" t="s">
        <v>169</v>
      </c>
      <c r="G206" s="33" t="s">
        <v>8648</v>
      </c>
      <c r="H206" s="33">
        <v>0.33772638536036398</v>
      </c>
      <c r="I206" s="16">
        <v>1.42418900573116E-8</v>
      </c>
      <c r="J206" s="16">
        <v>2.574688068464E-6</v>
      </c>
      <c r="K206" s="33" t="s">
        <v>8118</v>
      </c>
    </row>
    <row r="207" spans="1:11">
      <c r="A207" s="33" t="s">
        <v>2250</v>
      </c>
      <c r="B207" s="33">
        <v>19018966</v>
      </c>
      <c r="C207" s="33">
        <v>19018987</v>
      </c>
      <c r="D207" s="33">
        <v>2</v>
      </c>
      <c r="E207" s="33" t="s">
        <v>8119</v>
      </c>
      <c r="F207" s="33" t="s">
        <v>169</v>
      </c>
      <c r="G207" s="33" t="s">
        <v>19</v>
      </c>
      <c r="H207" s="33">
        <v>0.18505186734012199</v>
      </c>
      <c r="I207" s="33">
        <v>6.0517129471012495E-4</v>
      </c>
      <c r="J207" s="33">
        <v>1.96806748133855E-2</v>
      </c>
      <c r="K207" s="33" t="s">
        <v>8120</v>
      </c>
    </row>
    <row r="208" spans="1:11">
      <c r="A208" s="33" t="s">
        <v>2250</v>
      </c>
      <c r="B208" s="33">
        <v>1648681</v>
      </c>
      <c r="C208" s="33">
        <v>1648696</v>
      </c>
      <c r="D208" s="33">
        <v>3</v>
      </c>
      <c r="E208" s="33" t="s">
        <v>2342</v>
      </c>
      <c r="F208" s="33" t="s">
        <v>161</v>
      </c>
      <c r="G208" s="33" t="s">
        <v>8648</v>
      </c>
      <c r="H208" s="33">
        <v>0.15397564598273</v>
      </c>
      <c r="I208" s="33">
        <v>4.1476858793805397E-3</v>
      </c>
      <c r="J208" s="33">
        <v>7.8006477803771498E-2</v>
      </c>
      <c r="K208" s="33" t="s">
        <v>8121</v>
      </c>
    </row>
    <row r="209" spans="1:11">
      <c r="A209" s="33" t="s">
        <v>2250</v>
      </c>
      <c r="B209" s="33">
        <v>16291869</v>
      </c>
      <c r="C209" s="33">
        <v>16291909</v>
      </c>
      <c r="D209" s="33">
        <v>2</v>
      </c>
      <c r="E209" s="33" t="s">
        <v>8122</v>
      </c>
      <c r="F209" s="33" t="s">
        <v>116</v>
      </c>
      <c r="G209" s="33" t="s">
        <v>19</v>
      </c>
      <c r="H209" s="33">
        <v>-0.247244903331792</v>
      </c>
      <c r="I209" s="33">
        <v>2.7162761106682902E-3</v>
      </c>
      <c r="J209" s="33">
        <v>6.0572957267902898E-2</v>
      </c>
      <c r="K209" s="33" t="s">
        <v>8123</v>
      </c>
    </row>
    <row r="210" spans="1:11">
      <c r="A210" s="33" t="s">
        <v>2250</v>
      </c>
      <c r="B210" s="33">
        <v>9787038</v>
      </c>
      <c r="C210" s="33">
        <v>9787048</v>
      </c>
      <c r="D210" s="33">
        <v>1</v>
      </c>
      <c r="E210" s="33" t="s">
        <v>8092</v>
      </c>
      <c r="F210" s="33" t="s">
        <v>79</v>
      </c>
      <c r="G210" s="33" t="s">
        <v>19</v>
      </c>
      <c r="H210" s="33">
        <v>-0.22719857418557901</v>
      </c>
      <c r="I210" s="33">
        <v>3.3385978723271701E-3</v>
      </c>
      <c r="J210" s="33">
        <v>6.7682484138996302E-2</v>
      </c>
      <c r="K210" s="33" t="s">
        <v>8124</v>
      </c>
    </row>
    <row r="211" spans="1:11">
      <c r="A211" s="33" t="s">
        <v>2250</v>
      </c>
      <c r="B211" s="33">
        <v>10326660</v>
      </c>
      <c r="C211" s="33">
        <v>10326670</v>
      </c>
      <c r="D211" s="33">
        <v>1</v>
      </c>
      <c r="E211" s="33" t="s">
        <v>8125</v>
      </c>
      <c r="F211" s="33" t="s">
        <v>79</v>
      </c>
      <c r="G211" s="33" t="s">
        <v>18</v>
      </c>
      <c r="H211" s="33">
        <v>-0.226495828789717</v>
      </c>
      <c r="I211" s="33">
        <v>4.4659394395963796E-3</v>
      </c>
      <c r="J211" s="33">
        <v>8.1061993781510994E-2</v>
      </c>
      <c r="K211" s="33" t="s">
        <v>8126</v>
      </c>
    </row>
    <row r="212" spans="1:11">
      <c r="A212" s="33" t="s">
        <v>2250</v>
      </c>
      <c r="B212" s="33">
        <v>9527778</v>
      </c>
      <c r="C212" s="33">
        <v>9527797</v>
      </c>
      <c r="D212" s="33">
        <v>2</v>
      </c>
      <c r="E212" s="33" t="s">
        <v>8127</v>
      </c>
      <c r="F212" s="33" t="s">
        <v>169</v>
      </c>
      <c r="G212" s="33" t="s">
        <v>20</v>
      </c>
      <c r="H212" s="33">
        <v>0.17303576376163901</v>
      </c>
      <c r="I212" s="33">
        <v>1.15334942830786E-3</v>
      </c>
      <c r="J212" s="33">
        <v>3.10410078894582E-2</v>
      </c>
      <c r="K212" s="33" t="s">
        <v>8128</v>
      </c>
    </row>
    <row r="213" spans="1:11">
      <c r="A213" s="33" t="s">
        <v>2250</v>
      </c>
      <c r="B213" s="33">
        <v>13137785</v>
      </c>
      <c r="C213" s="33">
        <v>13137796</v>
      </c>
      <c r="D213" s="33">
        <v>1</v>
      </c>
      <c r="E213" s="33" t="s">
        <v>8129</v>
      </c>
      <c r="F213" s="33" t="s">
        <v>79</v>
      </c>
      <c r="G213" s="33" t="s">
        <v>22</v>
      </c>
      <c r="H213" s="33">
        <v>-0.196770357278959</v>
      </c>
      <c r="I213" s="33">
        <v>5.2275652721515097E-3</v>
      </c>
      <c r="J213" s="33">
        <v>8.9465972917992506E-2</v>
      </c>
      <c r="K213" s="33" t="s">
        <v>8130</v>
      </c>
    </row>
    <row r="214" spans="1:11">
      <c r="A214" s="33" t="s">
        <v>2250</v>
      </c>
      <c r="B214" s="33">
        <v>9357044</v>
      </c>
      <c r="C214" s="33">
        <v>9357057</v>
      </c>
      <c r="D214" s="33">
        <v>2</v>
      </c>
      <c r="E214" s="33" t="s">
        <v>8053</v>
      </c>
      <c r="F214" s="33" t="s">
        <v>76</v>
      </c>
      <c r="G214" s="33" t="s">
        <v>20</v>
      </c>
      <c r="H214" s="33">
        <v>0.223633251703277</v>
      </c>
      <c r="I214" s="16">
        <v>9.6814305782554092E-6</v>
      </c>
      <c r="J214" s="33">
        <v>7.9540595435035201E-4</v>
      </c>
      <c r="K214" s="33" t="s">
        <v>8131</v>
      </c>
    </row>
    <row r="215" spans="1:11">
      <c r="A215" s="33" t="s">
        <v>2250</v>
      </c>
      <c r="B215" s="33">
        <v>9787038</v>
      </c>
      <c r="C215" s="33">
        <v>9787048</v>
      </c>
      <c r="D215" s="33">
        <v>1</v>
      </c>
      <c r="E215" s="33" t="s">
        <v>8092</v>
      </c>
      <c r="F215" s="33" t="s">
        <v>79</v>
      </c>
      <c r="G215" s="33" t="s">
        <v>19</v>
      </c>
      <c r="H215" s="33">
        <v>-0.253643419666709</v>
      </c>
      <c r="I215" s="33">
        <v>1.0116506483021401E-3</v>
      </c>
      <c r="J215" s="33">
        <v>2.8199761821422101E-2</v>
      </c>
      <c r="K215" s="33" t="s">
        <v>8132</v>
      </c>
    </row>
    <row r="216" spans="1:11">
      <c r="A216" s="33" t="s">
        <v>2250</v>
      </c>
      <c r="B216" s="33">
        <v>15143943</v>
      </c>
      <c r="C216" s="33">
        <v>15143955</v>
      </c>
      <c r="D216" s="33">
        <v>1</v>
      </c>
      <c r="E216" s="33" t="s">
        <v>8061</v>
      </c>
      <c r="F216" s="33" t="s">
        <v>79</v>
      </c>
      <c r="G216" s="33" t="s">
        <v>19</v>
      </c>
      <c r="H216" s="33">
        <v>-0.46184286130366498</v>
      </c>
      <c r="I216" s="16">
        <v>8.0192042453578696E-7</v>
      </c>
      <c r="J216" s="16">
        <v>8.94141273357402E-5</v>
      </c>
      <c r="K216" s="33" t="s">
        <v>8133</v>
      </c>
    </row>
    <row r="217" spans="1:11">
      <c r="A217" s="33" t="s">
        <v>2250</v>
      </c>
      <c r="B217" s="33">
        <v>17566219</v>
      </c>
      <c r="C217" s="33">
        <v>17566240</v>
      </c>
      <c r="D217" s="33">
        <v>3</v>
      </c>
      <c r="E217" s="33" t="s">
        <v>3196</v>
      </c>
      <c r="F217" s="33" t="s">
        <v>161</v>
      </c>
      <c r="G217" s="33" t="s">
        <v>20</v>
      </c>
      <c r="H217" s="33">
        <v>0.19207879520461199</v>
      </c>
      <c r="I217" s="33">
        <v>9.9042093823420592E-4</v>
      </c>
      <c r="J217" s="33">
        <v>2.8109946992429E-2</v>
      </c>
      <c r="K217" s="33" t="s">
        <v>8134</v>
      </c>
    </row>
    <row r="218" spans="1:11">
      <c r="A218" s="33" t="s">
        <v>2250</v>
      </c>
      <c r="B218" s="33">
        <v>14278850</v>
      </c>
      <c r="C218" s="33">
        <v>14278860</v>
      </c>
      <c r="D218" s="33">
        <v>1</v>
      </c>
      <c r="E218" s="33" t="s">
        <v>8135</v>
      </c>
      <c r="F218" s="33" t="s">
        <v>79</v>
      </c>
      <c r="G218" s="33" t="s">
        <v>19</v>
      </c>
      <c r="H218" s="33">
        <v>-0.32730952888074499</v>
      </c>
      <c r="I218" s="16">
        <v>9.2403134486694897E-7</v>
      </c>
      <c r="J218" s="16">
        <v>9.6160861955820495E-5</v>
      </c>
      <c r="K218" s="33" t="s">
        <v>8136</v>
      </c>
    </row>
    <row r="219" spans="1:11">
      <c r="A219" s="33" t="s">
        <v>2250</v>
      </c>
      <c r="B219" s="33">
        <v>9323680</v>
      </c>
      <c r="C219" s="33">
        <v>9323698</v>
      </c>
      <c r="D219" s="33">
        <v>1</v>
      </c>
      <c r="E219" s="33" t="s">
        <v>8069</v>
      </c>
      <c r="F219" s="33" t="s">
        <v>3093</v>
      </c>
      <c r="G219" s="33" t="s">
        <v>22</v>
      </c>
      <c r="H219" s="33">
        <v>0.38955704902510302</v>
      </c>
      <c r="I219" s="16">
        <v>1.3920244950395101E-7</v>
      </c>
      <c r="J219" s="16">
        <v>2.17295023675667E-5</v>
      </c>
      <c r="K219" s="33" t="s">
        <v>8137</v>
      </c>
    </row>
    <row r="220" spans="1:11">
      <c r="A220" s="33" t="s">
        <v>2250</v>
      </c>
      <c r="B220" s="33">
        <v>9324170</v>
      </c>
      <c r="C220" s="33">
        <v>9324181</v>
      </c>
      <c r="D220" s="33">
        <v>1</v>
      </c>
      <c r="E220" s="33" t="s">
        <v>8071</v>
      </c>
      <c r="F220" s="33" t="s">
        <v>79</v>
      </c>
      <c r="G220" s="33" t="s">
        <v>22</v>
      </c>
      <c r="H220" s="33">
        <v>0.37309123531875299</v>
      </c>
      <c r="I220" s="16">
        <v>8.3262055127767399E-6</v>
      </c>
      <c r="J220" s="33">
        <v>7.2206704474691696E-4</v>
      </c>
      <c r="K220" s="33" t="s">
        <v>8137</v>
      </c>
    </row>
    <row r="221" spans="1:11">
      <c r="A221" s="33" t="s">
        <v>2250</v>
      </c>
      <c r="B221" s="33">
        <v>14998628</v>
      </c>
      <c r="C221" s="33">
        <v>14998638</v>
      </c>
      <c r="D221" s="33">
        <v>1</v>
      </c>
      <c r="E221" s="33" t="s">
        <v>2974</v>
      </c>
      <c r="F221" s="33" t="s">
        <v>79</v>
      </c>
      <c r="G221" s="33" t="s">
        <v>20</v>
      </c>
      <c r="H221" s="33">
        <v>-0.31745831724886298</v>
      </c>
      <c r="I221" s="33">
        <v>1.8580403278922801E-4</v>
      </c>
      <c r="J221" s="33">
        <v>8.0566693106662295E-3</v>
      </c>
      <c r="K221" s="33" t="s">
        <v>8138</v>
      </c>
    </row>
    <row r="222" spans="1:11">
      <c r="A222" s="33" t="s">
        <v>2250</v>
      </c>
      <c r="B222" s="33">
        <v>9785936</v>
      </c>
      <c r="C222" s="33">
        <v>9785947</v>
      </c>
      <c r="D222" s="33">
        <v>1</v>
      </c>
      <c r="E222" s="33" t="s">
        <v>8093</v>
      </c>
      <c r="F222" s="33" t="s">
        <v>79</v>
      </c>
      <c r="G222" s="33" t="s">
        <v>22</v>
      </c>
      <c r="H222" s="33">
        <v>0.33550301365173302</v>
      </c>
      <c r="I222" s="33">
        <v>3.9638855215901802E-3</v>
      </c>
      <c r="J222" s="33">
        <v>7.6390435792620698E-2</v>
      </c>
      <c r="K222" s="33" t="s">
        <v>8139</v>
      </c>
    </row>
    <row r="223" spans="1:11">
      <c r="A223" s="33" t="s">
        <v>2250</v>
      </c>
      <c r="B223" s="33">
        <v>19557597</v>
      </c>
      <c r="C223" s="33">
        <v>19557619</v>
      </c>
      <c r="D223" s="33">
        <v>6</v>
      </c>
      <c r="E223" s="33" t="s">
        <v>3373</v>
      </c>
      <c r="F223" s="33" t="s">
        <v>3374</v>
      </c>
      <c r="G223" s="33" t="s">
        <v>20</v>
      </c>
      <c r="H223" s="33">
        <v>0.14841575471763499</v>
      </c>
      <c r="I223" s="33">
        <v>3.4284274681615802E-3</v>
      </c>
      <c r="J223" s="33">
        <v>6.8612503561541305E-2</v>
      </c>
      <c r="K223" s="33" t="s">
        <v>8140</v>
      </c>
    </row>
    <row r="224" spans="1:11">
      <c r="A224" s="33" t="s">
        <v>2250</v>
      </c>
      <c r="B224" s="33">
        <v>16684613</v>
      </c>
      <c r="C224" s="33">
        <v>16684625</v>
      </c>
      <c r="D224" s="33">
        <v>2</v>
      </c>
      <c r="E224" s="33" t="s">
        <v>8141</v>
      </c>
      <c r="F224" s="33" t="s">
        <v>113</v>
      </c>
      <c r="G224" s="33" t="s">
        <v>19</v>
      </c>
      <c r="H224" s="33">
        <v>-0.15150300556846999</v>
      </c>
      <c r="I224" s="33">
        <v>3.1085781219979199E-3</v>
      </c>
      <c r="J224" s="33">
        <v>6.5995572166260799E-2</v>
      </c>
      <c r="K224" s="33" t="s">
        <v>8142</v>
      </c>
    </row>
    <row r="225" spans="1:11">
      <c r="A225" s="33" t="s">
        <v>2250</v>
      </c>
      <c r="B225" s="33">
        <v>11478087</v>
      </c>
      <c r="C225" s="33">
        <v>11478101</v>
      </c>
      <c r="D225" s="33">
        <v>1</v>
      </c>
      <c r="E225" s="33" t="s">
        <v>8143</v>
      </c>
      <c r="F225" s="33" t="s">
        <v>93</v>
      </c>
      <c r="G225" s="33" t="s">
        <v>20</v>
      </c>
      <c r="H225" s="33">
        <v>0.80878239871496405</v>
      </c>
      <c r="I225" s="33">
        <v>4.6109766517284803E-3</v>
      </c>
      <c r="J225" s="33">
        <v>8.1792438106229104E-2</v>
      </c>
      <c r="K225" s="33" t="s">
        <v>8144</v>
      </c>
    </row>
    <row r="226" spans="1:11">
      <c r="A226" s="33" t="s">
        <v>2250</v>
      </c>
      <c r="B226" s="33">
        <v>9787038</v>
      </c>
      <c r="C226" s="33">
        <v>9787048</v>
      </c>
      <c r="D226" s="33">
        <v>1</v>
      </c>
      <c r="E226" s="33" t="s">
        <v>8092</v>
      </c>
      <c r="F226" s="33" t="s">
        <v>79</v>
      </c>
      <c r="G226" s="33" t="s">
        <v>19</v>
      </c>
      <c r="H226" s="33">
        <v>-0.29114237201113602</v>
      </c>
      <c r="I226" s="33">
        <v>1.4831031441161601E-4</v>
      </c>
      <c r="J226" s="33">
        <v>6.6146400227580903E-3</v>
      </c>
      <c r="K226" s="33" t="s">
        <v>8145</v>
      </c>
    </row>
    <row r="227" spans="1:11">
      <c r="A227" s="33" t="s">
        <v>2250</v>
      </c>
      <c r="B227" s="33">
        <v>9787422</v>
      </c>
      <c r="C227" s="33">
        <v>9787440</v>
      </c>
      <c r="D227" s="33">
        <v>1</v>
      </c>
      <c r="E227" s="33" t="s">
        <v>8079</v>
      </c>
      <c r="F227" s="33" t="s">
        <v>93</v>
      </c>
      <c r="G227" s="33" t="s">
        <v>19</v>
      </c>
      <c r="H227" s="33">
        <v>-0.284318398297703</v>
      </c>
      <c r="I227" s="33">
        <v>6.9364529365976101E-4</v>
      </c>
      <c r="J227" s="33">
        <v>2.1402832016523099E-2</v>
      </c>
      <c r="K227" s="33" t="s">
        <v>8145</v>
      </c>
    </row>
    <row r="228" spans="1:11">
      <c r="A228" s="33" t="s">
        <v>2250</v>
      </c>
      <c r="B228" s="33">
        <v>774415</v>
      </c>
      <c r="C228" s="33">
        <v>774426</v>
      </c>
      <c r="D228" s="33">
        <v>1</v>
      </c>
      <c r="E228" s="33" t="s">
        <v>2301</v>
      </c>
      <c r="F228" s="33" t="s">
        <v>79</v>
      </c>
      <c r="G228" s="33" t="s">
        <v>19</v>
      </c>
      <c r="H228" s="33">
        <v>-0.27018403249258</v>
      </c>
      <c r="I228" s="33">
        <v>2.16475320771533E-4</v>
      </c>
      <c r="J228" s="33">
        <v>8.6645634801118601E-3</v>
      </c>
      <c r="K228" s="33" t="s">
        <v>8146</v>
      </c>
    </row>
    <row r="229" spans="1:11">
      <c r="A229" s="33" t="s">
        <v>2250</v>
      </c>
      <c r="B229" s="33">
        <v>14050614</v>
      </c>
      <c r="C229" s="33">
        <v>14050625</v>
      </c>
      <c r="D229" s="33">
        <v>1</v>
      </c>
      <c r="E229" s="33" t="s">
        <v>8086</v>
      </c>
      <c r="F229" s="33" t="s">
        <v>79</v>
      </c>
      <c r="G229" s="33" t="s">
        <v>19</v>
      </c>
      <c r="H229" s="33">
        <v>-0.217937953847302</v>
      </c>
      <c r="I229" s="33">
        <v>2.6603130016588298E-3</v>
      </c>
      <c r="J229" s="33">
        <v>6.0184762254919297E-2</v>
      </c>
      <c r="K229" s="33" t="s">
        <v>8147</v>
      </c>
    </row>
    <row r="230" spans="1:11">
      <c r="A230" s="33" t="s">
        <v>2250</v>
      </c>
      <c r="B230" s="33">
        <v>19020092</v>
      </c>
      <c r="C230" s="33">
        <v>19020106</v>
      </c>
      <c r="D230" s="33">
        <v>2</v>
      </c>
      <c r="E230" s="33" t="s">
        <v>8148</v>
      </c>
      <c r="F230" s="33" t="s">
        <v>116</v>
      </c>
      <c r="G230" s="33" t="s">
        <v>22</v>
      </c>
      <c r="H230" s="33">
        <v>-0.30295888186731601</v>
      </c>
      <c r="I230" s="33">
        <v>1.2948449374718301E-3</v>
      </c>
      <c r="J230" s="33">
        <v>3.3687549123225503E-2</v>
      </c>
      <c r="K230" s="33" t="s">
        <v>8149</v>
      </c>
    </row>
    <row r="231" spans="1:11">
      <c r="A231" s="33" t="s">
        <v>2250</v>
      </c>
      <c r="B231" s="33">
        <v>15916902</v>
      </c>
      <c r="C231" s="33">
        <v>15916916</v>
      </c>
      <c r="D231" s="33">
        <v>1</v>
      </c>
      <c r="E231" s="33" t="s">
        <v>8096</v>
      </c>
      <c r="F231" s="33" t="s">
        <v>93</v>
      </c>
      <c r="G231" s="33" t="s">
        <v>22</v>
      </c>
      <c r="H231" s="33">
        <v>0.27611036869132399</v>
      </c>
      <c r="I231" s="16">
        <v>1.9892289463860002E-5</v>
      </c>
      <c r="J231" s="33">
        <v>1.3500810370906701E-3</v>
      </c>
      <c r="K231" s="33" t="s">
        <v>8150</v>
      </c>
    </row>
    <row r="232" spans="1:11">
      <c r="A232" s="33" t="s">
        <v>2250</v>
      </c>
      <c r="B232" s="33">
        <v>84747</v>
      </c>
      <c r="C232" s="33">
        <v>84766</v>
      </c>
      <c r="D232" s="33">
        <v>4</v>
      </c>
      <c r="E232" s="33" t="s">
        <v>8057</v>
      </c>
      <c r="F232" s="33" t="s">
        <v>2603</v>
      </c>
      <c r="G232" s="33" t="s">
        <v>19</v>
      </c>
      <c r="H232" s="33">
        <v>-0.21682609995610899</v>
      </c>
      <c r="I232" s="16">
        <v>4.5246820092805297E-5</v>
      </c>
      <c r="J232" s="33">
        <v>2.5539583843456099E-3</v>
      </c>
      <c r="K232" s="33" t="s">
        <v>8151</v>
      </c>
    </row>
    <row r="233" spans="1:11">
      <c r="A233" s="33" t="s">
        <v>2250</v>
      </c>
      <c r="B233" s="33">
        <v>16597564</v>
      </c>
      <c r="C233" s="33">
        <v>16597588</v>
      </c>
      <c r="D233" s="33">
        <v>3</v>
      </c>
      <c r="E233" s="33" t="s">
        <v>8152</v>
      </c>
      <c r="F233" s="33" t="s">
        <v>231</v>
      </c>
      <c r="G233" s="33" t="s">
        <v>21</v>
      </c>
      <c r="H233" s="33">
        <v>0.16005459519349599</v>
      </c>
      <c r="I233" s="33">
        <v>1.69964701928412E-3</v>
      </c>
      <c r="J233" s="33">
        <v>4.2113476144484401E-2</v>
      </c>
      <c r="K233" s="33" t="s">
        <v>8153</v>
      </c>
    </row>
    <row r="234" spans="1:11">
      <c r="A234" s="33" t="s">
        <v>2250</v>
      </c>
      <c r="B234" s="33">
        <v>12972594</v>
      </c>
      <c r="C234" s="33">
        <v>12972604</v>
      </c>
      <c r="D234" s="33">
        <v>1</v>
      </c>
      <c r="E234" s="33" t="s">
        <v>8154</v>
      </c>
      <c r="F234" s="33" t="s">
        <v>79</v>
      </c>
      <c r="G234" s="33" t="s">
        <v>22</v>
      </c>
      <c r="H234" s="33">
        <v>-0.32683207350797699</v>
      </c>
      <c r="I234" s="33">
        <v>2.2461471104610699E-4</v>
      </c>
      <c r="J234" s="33">
        <v>8.6776993660775108E-3</v>
      </c>
      <c r="K234" s="33" t="s">
        <v>8155</v>
      </c>
    </row>
    <row r="235" spans="1:11">
      <c r="A235" s="33" t="s">
        <v>2250</v>
      </c>
      <c r="B235" s="33">
        <v>18623836</v>
      </c>
      <c r="C235" s="33">
        <v>18623855</v>
      </c>
      <c r="D235" s="33">
        <v>2</v>
      </c>
      <c r="E235" s="33" t="s">
        <v>3314</v>
      </c>
      <c r="F235" s="33" t="s">
        <v>76</v>
      </c>
      <c r="G235" s="33" t="s">
        <v>22</v>
      </c>
      <c r="H235" s="33">
        <v>-0.352838264153293</v>
      </c>
      <c r="I235" s="33">
        <v>3.1655735610558199E-3</v>
      </c>
      <c r="J235" s="33">
        <v>6.5995572166260799E-2</v>
      </c>
      <c r="K235" s="33" t="s">
        <v>8156</v>
      </c>
    </row>
    <row r="236" spans="1:11">
      <c r="A236" s="33" t="s">
        <v>2250</v>
      </c>
      <c r="B236" s="33">
        <v>9789816</v>
      </c>
      <c r="C236" s="33">
        <v>9789828</v>
      </c>
      <c r="D236" s="33">
        <v>1</v>
      </c>
      <c r="E236" s="33" t="s">
        <v>8074</v>
      </c>
      <c r="F236" s="33" t="s">
        <v>93</v>
      </c>
      <c r="G236" s="33" t="s">
        <v>19</v>
      </c>
      <c r="H236" s="33">
        <v>-0.33329800423348299</v>
      </c>
      <c r="I236" s="33">
        <v>2.12257335877283E-4</v>
      </c>
      <c r="J236" s="33">
        <v>8.6645634801118601E-3</v>
      </c>
      <c r="K236" s="33" t="s">
        <v>8157</v>
      </c>
    </row>
    <row r="237" spans="1:11">
      <c r="A237" s="33" t="s">
        <v>2250</v>
      </c>
      <c r="B237" s="33">
        <v>19033821</v>
      </c>
      <c r="C237" s="33">
        <v>19033835</v>
      </c>
      <c r="D237" s="33">
        <v>2</v>
      </c>
      <c r="E237" s="33" t="s">
        <v>8158</v>
      </c>
      <c r="F237" s="33" t="s">
        <v>116</v>
      </c>
      <c r="G237" s="33" t="s">
        <v>20</v>
      </c>
      <c r="H237" s="33">
        <v>-0.15589007081283801</v>
      </c>
      <c r="I237" s="33">
        <v>4.5324468037331502E-3</v>
      </c>
      <c r="J237" s="33">
        <v>8.1323557018706194E-2</v>
      </c>
      <c r="K237" s="33" t="s">
        <v>8159</v>
      </c>
    </row>
    <row r="238" spans="1:11">
      <c r="A238" s="33" t="s">
        <v>2250</v>
      </c>
      <c r="B238" s="33">
        <v>19036828</v>
      </c>
      <c r="C238" s="33">
        <v>19036842</v>
      </c>
      <c r="D238" s="33">
        <v>1</v>
      </c>
      <c r="E238" s="33" t="s">
        <v>8160</v>
      </c>
      <c r="F238" s="33" t="s">
        <v>79</v>
      </c>
      <c r="G238" s="33" t="s">
        <v>22</v>
      </c>
      <c r="H238" s="33">
        <v>0.33352474162481299</v>
      </c>
      <c r="I238" s="33">
        <v>8.4267417558500201E-4</v>
      </c>
      <c r="J238" s="33">
        <v>2.4359525705336799E-2</v>
      </c>
      <c r="K238" s="33" t="s">
        <v>8159</v>
      </c>
    </row>
    <row r="239" spans="1:11">
      <c r="A239" s="33" t="s">
        <v>2250</v>
      </c>
      <c r="B239" s="33">
        <v>9787038</v>
      </c>
      <c r="C239" s="33">
        <v>9787048</v>
      </c>
      <c r="D239" s="33">
        <v>1</v>
      </c>
      <c r="E239" s="33" t="s">
        <v>8092</v>
      </c>
      <c r="F239" s="33" t="s">
        <v>79</v>
      </c>
      <c r="G239" s="33" t="s">
        <v>19</v>
      </c>
      <c r="H239" s="33">
        <v>0.218118447735556</v>
      </c>
      <c r="I239" s="33">
        <v>4.8860614473704E-3</v>
      </c>
      <c r="J239" s="33">
        <v>8.4746021326057699E-2</v>
      </c>
      <c r="K239" s="33" t="s">
        <v>8161</v>
      </c>
    </row>
    <row r="240" spans="1:11">
      <c r="A240" s="33" t="s">
        <v>2250</v>
      </c>
      <c r="B240" s="33">
        <v>9789816</v>
      </c>
      <c r="C240" s="33">
        <v>9789828</v>
      </c>
      <c r="D240" s="33">
        <v>1</v>
      </c>
      <c r="E240" s="33" t="s">
        <v>8074</v>
      </c>
      <c r="F240" s="33" t="s">
        <v>93</v>
      </c>
      <c r="G240" s="33" t="s">
        <v>19</v>
      </c>
      <c r="H240" s="33">
        <v>-0.27756862658048298</v>
      </c>
      <c r="I240" s="33">
        <v>2.24127852914369E-3</v>
      </c>
      <c r="J240" s="33">
        <v>5.2218444537213402E-2</v>
      </c>
      <c r="K240" s="33" t="s">
        <v>8161</v>
      </c>
    </row>
    <row r="241" spans="1:11">
      <c r="A241" s="33" t="s">
        <v>3391</v>
      </c>
      <c r="B241" s="33">
        <v>3398664</v>
      </c>
      <c r="C241" s="33">
        <v>3398684</v>
      </c>
      <c r="D241" s="33">
        <v>1</v>
      </c>
      <c r="E241" s="33" t="s">
        <v>8162</v>
      </c>
      <c r="F241" s="33" t="s">
        <v>79</v>
      </c>
      <c r="G241" s="33" t="s">
        <v>19</v>
      </c>
      <c r="H241" s="33">
        <v>-0.33006765336230498</v>
      </c>
      <c r="I241" s="33">
        <v>1.4877436210075799E-3</v>
      </c>
      <c r="J241" s="33">
        <v>5.1233478695280797E-2</v>
      </c>
      <c r="K241" s="33" t="s">
        <v>8163</v>
      </c>
    </row>
    <row r="242" spans="1:11">
      <c r="A242" s="33" t="s">
        <v>3391</v>
      </c>
      <c r="B242" s="33">
        <v>2616618</v>
      </c>
      <c r="C242" s="33">
        <v>2616630</v>
      </c>
      <c r="D242" s="33">
        <v>2</v>
      </c>
      <c r="E242" s="33" t="s">
        <v>3639</v>
      </c>
      <c r="F242" s="33" t="s">
        <v>169</v>
      </c>
      <c r="G242" s="33" t="s">
        <v>19</v>
      </c>
      <c r="H242" s="33">
        <v>-0.183718511288326</v>
      </c>
      <c r="I242" s="33">
        <v>3.5494319667067099E-4</v>
      </c>
      <c r="J242" s="33">
        <v>1.6666196461854701E-2</v>
      </c>
      <c r="K242" s="33" t="s">
        <v>8164</v>
      </c>
    </row>
    <row r="243" spans="1:11">
      <c r="A243" s="33" t="s">
        <v>3391</v>
      </c>
      <c r="B243" s="33">
        <v>3398664</v>
      </c>
      <c r="C243" s="33">
        <v>3398684</v>
      </c>
      <c r="D243" s="33">
        <v>1</v>
      </c>
      <c r="E243" s="33" t="s">
        <v>8162</v>
      </c>
      <c r="F243" s="33" t="s">
        <v>79</v>
      </c>
      <c r="G243" s="33" t="s">
        <v>19</v>
      </c>
      <c r="H243" s="33">
        <v>-0.30504796335564799</v>
      </c>
      <c r="I243" s="33">
        <v>3.46112252360761E-3</v>
      </c>
      <c r="J243" s="33">
        <v>8.21917141813025E-2</v>
      </c>
      <c r="K243" s="33" t="s">
        <v>8165</v>
      </c>
    </row>
    <row r="244" spans="1:11">
      <c r="A244" s="33" t="s">
        <v>3391</v>
      </c>
      <c r="B244" s="33">
        <v>23053671</v>
      </c>
      <c r="C244" s="33">
        <v>23053681</v>
      </c>
      <c r="D244" s="33">
        <v>1</v>
      </c>
      <c r="E244" s="33" t="s">
        <v>4757</v>
      </c>
      <c r="F244" s="33" t="s">
        <v>93</v>
      </c>
      <c r="G244" s="33" t="s">
        <v>20</v>
      </c>
      <c r="H244" s="33">
        <v>-0.274167279214099</v>
      </c>
      <c r="I244" s="33">
        <v>3.915570143547E-3</v>
      </c>
      <c r="J244" s="33">
        <v>9.0823124957490994E-2</v>
      </c>
      <c r="K244" s="33" t="s">
        <v>8166</v>
      </c>
    </row>
    <row r="245" spans="1:11">
      <c r="A245" s="33" t="s">
        <v>3391</v>
      </c>
      <c r="B245" s="33">
        <v>21996197</v>
      </c>
      <c r="C245" s="33">
        <v>21996215</v>
      </c>
      <c r="D245" s="33">
        <v>2</v>
      </c>
      <c r="E245" s="33" t="s">
        <v>8167</v>
      </c>
      <c r="F245" s="33" t="s">
        <v>169</v>
      </c>
      <c r="G245" s="33" t="s">
        <v>19</v>
      </c>
      <c r="H245" s="33">
        <v>0.27985564457196599</v>
      </c>
      <c r="I245" s="16">
        <v>5.9267029163616902E-6</v>
      </c>
      <c r="J245" s="33">
        <v>6.8025379028906902E-4</v>
      </c>
      <c r="K245" s="33" t="s">
        <v>8168</v>
      </c>
    </row>
    <row r="246" spans="1:11">
      <c r="A246" s="33" t="s">
        <v>3391</v>
      </c>
      <c r="B246" s="33">
        <v>21078350</v>
      </c>
      <c r="C246" s="33">
        <v>21078360</v>
      </c>
      <c r="D246" s="33">
        <v>1</v>
      </c>
      <c r="E246" s="33" t="s">
        <v>8169</v>
      </c>
      <c r="F246" s="33" t="s">
        <v>93</v>
      </c>
      <c r="G246" s="33" t="s">
        <v>20</v>
      </c>
      <c r="H246" s="33">
        <v>-0.245326946522335</v>
      </c>
      <c r="I246" s="33">
        <v>2.023220054894E-3</v>
      </c>
      <c r="J246" s="33">
        <v>5.9301643392001301E-2</v>
      </c>
      <c r="K246" s="33" t="s">
        <v>8170</v>
      </c>
    </row>
    <row r="247" spans="1:11">
      <c r="A247" s="33" t="s">
        <v>3391</v>
      </c>
      <c r="B247" s="33">
        <v>5751005</v>
      </c>
      <c r="C247" s="33">
        <v>5751033</v>
      </c>
      <c r="D247" s="33">
        <v>3</v>
      </c>
      <c r="E247" s="33" t="s">
        <v>8171</v>
      </c>
      <c r="F247" s="33" t="s">
        <v>84</v>
      </c>
      <c r="G247" s="33" t="s">
        <v>20</v>
      </c>
      <c r="H247" s="33">
        <v>0.21932609487672899</v>
      </c>
      <c r="I247" s="16">
        <v>6.8570665266436899E-5</v>
      </c>
      <c r="J247" s="33">
        <v>4.5699030464664099E-3</v>
      </c>
      <c r="K247" s="33" t="s">
        <v>8172</v>
      </c>
    </row>
    <row r="248" spans="1:11">
      <c r="A248" s="33" t="s">
        <v>3391</v>
      </c>
      <c r="B248" s="33">
        <v>20514362</v>
      </c>
      <c r="C248" s="33">
        <v>20514375</v>
      </c>
      <c r="D248" s="33">
        <v>2</v>
      </c>
      <c r="E248" s="33" t="s">
        <v>4529</v>
      </c>
      <c r="F248" s="33" t="s">
        <v>116</v>
      </c>
      <c r="G248" s="33" t="s">
        <v>19</v>
      </c>
      <c r="H248" s="33">
        <v>-0.18310319244373899</v>
      </c>
      <c r="I248" s="33">
        <v>1.1170552974585799E-3</v>
      </c>
      <c r="J248" s="33">
        <v>4.0488355167533699E-2</v>
      </c>
      <c r="K248" s="33" t="s">
        <v>8173</v>
      </c>
    </row>
    <row r="249" spans="1:11">
      <c r="A249" s="33" t="s">
        <v>3391</v>
      </c>
      <c r="B249" s="33">
        <v>752035</v>
      </c>
      <c r="C249" s="33">
        <v>752049</v>
      </c>
      <c r="D249" s="33">
        <v>1</v>
      </c>
      <c r="E249" s="33" t="s">
        <v>8174</v>
      </c>
      <c r="F249" s="33" t="s">
        <v>79</v>
      </c>
      <c r="G249" s="33" t="s">
        <v>19</v>
      </c>
      <c r="H249" s="33">
        <v>0.35639490550797698</v>
      </c>
      <c r="I249" s="16">
        <v>1.9104180671495502E-8</v>
      </c>
      <c r="J249" s="16">
        <v>3.5881124788463398E-6</v>
      </c>
      <c r="K249" s="33" t="s">
        <v>8175</v>
      </c>
    </row>
    <row r="250" spans="1:11">
      <c r="A250" s="33" t="s">
        <v>3391</v>
      </c>
      <c r="B250" s="33">
        <v>6214439</v>
      </c>
      <c r="C250" s="33">
        <v>6214452</v>
      </c>
      <c r="D250" s="33">
        <v>2</v>
      </c>
      <c r="E250" s="33" t="s">
        <v>8176</v>
      </c>
      <c r="F250" s="33" t="s">
        <v>169</v>
      </c>
      <c r="G250" s="33" t="s">
        <v>19</v>
      </c>
      <c r="H250" s="33">
        <v>-0.14980668622860699</v>
      </c>
      <c r="I250" s="33">
        <v>3.37808464546876E-3</v>
      </c>
      <c r="J250" s="33">
        <v>8.1152591599284396E-2</v>
      </c>
      <c r="K250" s="33" t="s">
        <v>8177</v>
      </c>
    </row>
    <row r="251" spans="1:11">
      <c r="A251" s="33" t="s">
        <v>3391</v>
      </c>
      <c r="B251" s="33">
        <v>23444224</v>
      </c>
      <c r="C251" s="33">
        <v>23444239</v>
      </c>
      <c r="D251" s="33">
        <v>3</v>
      </c>
      <c r="E251" s="33" t="s">
        <v>8178</v>
      </c>
      <c r="F251" s="33" t="s">
        <v>161</v>
      </c>
      <c r="G251" s="33" t="s">
        <v>22</v>
      </c>
      <c r="H251" s="33">
        <v>-0.167610610568378</v>
      </c>
      <c r="I251" s="33">
        <v>1.57588361174521E-3</v>
      </c>
      <c r="J251" s="33">
        <v>5.1678976855009703E-2</v>
      </c>
      <c r="K251" s="33" t="s">
        <v>8179</v>
      </c>
    </row>
    <row r="252" spans="1:11">
      <c r="A252" s="33" t="s">
        <v>3391</v>
      </c>
      <c r="B252" s="33">
        <v>5023252</v>
      </c>
      <c r="C252" s="33">
        <v>5023269</v>
      </c>
      <c r="D252" s="33">
        <v>1</v>
      </c>
      <c r="E252" s="33" t="s">
        <v>8180</v>
      </c>
      <c r="F252" s="33" t="s">
        <v>93</v>
      </c>
      <c r="G252" s="33" t="s">
        <v>22</v>
      </c>
      <c r="H252" s="33">
        <v>-0.38397948579687702</v>
      </c>
      <c r="I252" s="33">
        <v>2.4556531119773899E-3</v>
      </c>
      <c r="J252" s="33">
        <v>6.5527902393020698E-2</v>
      </c>
      <c r="K252" s="33" t="s">
        <v>8181</v>
      </c>
    </row>
    <row r="253" spans="1:11">
      <c r="A253" s="33" t="s">
        <v>3391</v>
      </c>
      <c r="B253" s="33">
        <v>3510290</v>
      </c>
      <c r="C253" s="33">
        <v>3510309</v>
      </c>
      <c r="D253" s="33">
        <v>2</v>
      </c>
      <c r="E253" s="33" t="s">
        <v>3689</v>
      </c>
      <c r="F253" s="33" t="s">
        <v>169</v>
      </c>
      <c r="G253" s="33" t="s">
        <v>19</v>
      </c>
      <c r="H253" s="33">
        <v>-0.37851023716562998</v>
      </c>
      <c r="I253" s="16">
        <v>8.0836858862639402E-13</v>
      </c>
      <c r="J253" s="16">
        <v>1.6700895041021301E-10</v>
      </c>
      <c r="K253" s="33" t="s">
        <v>8182</v>
      </c>
    </row>
    <row r="254" spans="1:11">
      <c r="A254" s="33" t="s">
        <v>3391</v>
      </c>
      <c r="B254" s="33">
        <v>3510587</v>
      </c>
      <c r="C254" s="33">
        <v>3510599</v>
      </c>
      <c r="D254" s="33">
        <v>2</v>
      </c>
      <c r="E254" s="33" t="s">
        <v>3690</v>
      </c>
      <c r="F254" s="33" t="s">
        <v>169</v>
      </c>
      <c r="G254" s="33" t="s">
        <v>20</v>
      </c>
      <c r="H254" s="33">
        <v>-0.42883721039885597</v>
      </c>
      <c r="I254" s="16">
        <v>1.7706831648769099E-15</v>
      </c>
      <c r="J254" s="16">
        <v>6.0970523643928305E-13</v>
      </c>
      <c r="K254" s="33" t="s">
        <v>8182</v>
      </c>
    </row>
    <row r="255" spans="1:11">
      <c r="A255" s="33" t="s">
        <v>3391</v>
      </c>
      <c r="B255" s="33">
        <v>13489911</v>
      </c>
      <c r="C255" s="33">
        <v>13489928</v>
      </c>
      <c r="D255" s="33">
        <v>1</v>
      </c>
      <c r="E255" s="33" t="s">
        <v>4195</v>
      </c>
      <c r="F255" s="33" t="s">
        <v>93</v>
      </c>
      <c r="G255" s="33" t="s">
        <v>19</v>
      </c>
      <c r="H255" s="33">
        <v>-0.47073463616401701</v>
      </c>
      <c r="I255" s="33">
        <v>2.1730281227814998E-3</v>
      </c>
      <c r="J255" s="33">
        <v>6.1499672625569601E-2</v>
      </c>
      <c r="K255" s="33" t="s">
        <v>8183</v>
      </c>
    </row>
    <row r="256" spans="1:11">
      <c r="A256" s="33" t="s">
        <v>3391</v>
      </c>
      <c r="B256" s="33">
        <v>23023236</v>
      </c>
      <c r="C256" s="33">
        <v>23023246</v>
      </c>
      <c r="D256" s="33">
        <v>1</v>
      </c>
      <c r="E256" s="33" t="s">
        <v>8184</v>
      </c>
      <c r="F256" s="33" t="s">
        <v>79</v>
      </c>
      <c r="G256" s="33" t="s">
        <v>20</v>
      </c>
      <c r="H256" s="33">
        <v>0.197057934947172</v>
      </c>
      <c r="I256" s="33">
        <v>8.4070591323759099E-4</v>
      </c>
      <c r="J256" s="33">
        <v>3.2771668240544602E-2</v>
      </c>
      <c r="K256" s="33" t="s">
        <v>8185</v>
      </c>
    </row>
    <row r="257" spans="1:11">
      <c r="A257" s="33" t="s">
        <v>3391</v>
      </c>
      <c r="B257" s="33">
        <v>3027944</v>
      </c>
      <c r="C257" s="33">
        <v>3027967</v>
      </c>
      <c r="D257" s="33">
        <v>3</v>
      </c>
      <c r="E257" s="33" t="s">
        <v>8186</v>
      </c>
      <c r="F257" s="33" t="s">
        <v>161</v>
      </c>
      <c r="G257" s="33" t="s">
        <v>20</v>
      </c>
      <c r="H257" s="33">
        <v>-0.21058770099792401</v>
      </c>
      <c r="I257" s="33">
        <v>1.18882140801818E-4</v>
      </c>
      <c r="J257" s="33">
        <v>6.6381216999069296E-3</v>
      </c>
      <c r="K257" s="33" t="s">
        <v>8187</v>
      </c>
    </row>
    <row r="258" spans="1:11">
      <c r="A258" s="33" t="s">
        <v>3391</v>
      </c>
      <c r="B258" s="33">
        <v>3022850</v>
      </c>
      <c r="C258" s="33">
        <v>3022860</v>
      </c>
      <c r="D258" s="33">
        <v>1</v>
      </c>
      <c r="E258" s="33" t="s">
        <v>8188</v>
      </c>
      <c r="F258" s="33" t="s">
        <v>93</v>
      </c>
      <c r="G258" s="33" t="s">
        <v>20</v>
      </c>
      <c r="H258" s="33">
        <v>-0.23444920308321701</v>
      </c>
      <c r="I258" s="33">
        <v>3.0266314945437901E-3</v>
      </c>
      <c r="J258" s="33">
        <v>7.5337598406355094E-2</v>
      </c>
      <c r="K258" s="33" t="s">
        <v>8189</v>
      </c>
    </row>
    <row r="259" spans="1:11">
      <c r="A259" s="33" t="s">
        <v>3391</v>
      </c>
      <c r="B259" s="33">
        <v>1290548</v>
      </c>
      <c r="C259" s="33">
        <v>1290560</v>
      </c>
      <c r="D259" s="33">
        <v>2</v>
      </c>
      <c r="E259" s="33" t="s">
        <v>8190</v>
      </c>
      <c r="F259" s="33" t="s">
        <v>169</v>
      </c>
      <c r="G259" s="33" t="s">
        <v>20</v>
      </c>
      <c r="H259" s="33">
        <v>0.16087150564917499</v>
      </c>
      <c r="I259" s="33">
        <v>2.8081810777878498E-3</v>
      </c>
      <c r="J259" s="33">
        <v>7.1625951934687598E-2</v>
      </c>
      <c r="K259" s="33" t="s">
        <v>8191</v>
      </c>
    </row>
    <row r="260" spans="1:11">
      <c r="A260" s="33" t="s">
        <v>3391</v>
      </c>
      <c r="B260" s="33">
        <v>5803846</v>
      </c>
      <c r="C260" s="33">
        <v>5803867</v>
      </c>
      <c r="D260" s="33">
        <v>2</v>
      </c>
      <c r="E260" s="33" t="s">
        <v>8192</v>
      </c>
      <c r="F260" s="33" t="s">
        <v>169</v>
      </c>
      <c r="G260" s="33" t="s">
        <v>19</v>
      </c>
      <c r="H260" s="33">
        <v>-0.28920314582603002</v>
      </c>
      <c r="I260" s="16">
        <v>7.77387640674232E-7</v>
      </c>
      <c r="J260" s="33">
        <v>1.3384023880274701E-4</v>
      </c>
      <c r="K260" s="33" t="s">
        <v>8193</v>
      </c>
    </row>
    <row r="261" spans="1:11">
      <c r="A261" s="33" t="s">
        <v>3391</v>
      </c>
      <c r="B261" s="33">
        <v>3775194</v>
      </c>
      <c r="C261" s="33">
        <v>3775204</v>
      </c>
      <c r="D261" s="33">
        <v>1</v>
      </c>
      <c r="E261" s="33" t="s">
        <v>8194</v>
      </c>
      <c r="F261" s="33" t="s">
        <v>79</v>
      </c>
      <c r="G261" s="33" t="s">
        <v>22</v>
      </c>
      <c r="H261" s="33">
        <v>0.37816726284948199</v>
      </c>
      <c r="I261" s="33">
        <v>2.0185833326856801E-4</v>
      </c>
      <c r="J261" s="33">
        <v>1.0171690647143E-2</v>
      </c>
      <c r="K261" s="33" t="s">
        <v>8195</v>
      </c>
    </row>
    <row r="262" spans="1:11">
      <c r="A262" s="33" t="s">
        <v>3391</v>
      </c>
      <c r="B262" s="33">
        <v>8725906</v>
      </c>
      <c r="C262" s="33">
        <v>8725926</v>
      </c>
      <c r="D262" s="33">
        <v>6</v>
      </c>
      <c r="E262" s="33" t="s">
        <v>8196</v>
      </c>
      <c r="F262" s="33" t="s">
        <v>7793</v>
      </c>
      <c r="G262" s="33" t="s">
        <v>20</v>
      </c>
      <c r="H262" s="33">
        <v>-0.17393812889558399</v>
      </c>
      <c r="I262" s="33">
        <v>2.41860913140641E-3</v>
      </c>
      <c r="J262" s="33">
        <v>6.5527902393020698E-2</v>
      </c>
      <c r="K262" s="33" t="s">
        <v>8197</v>
      </c>
    </row>
    <row r="263" spans="1:11">
      <c r="A263" s="33" t="s">
        <v>3391</v>
      </c>
      <c r="B263" s="33">
        <v>19544570</v>
      </c>
      <c r="C263" s="33">
        <v>19544585</v>
      </c>
      <c r="D263" s="33">
        <v>1</v>
      </c>
      <c r="E263" s="33" t="s">
        <v>4447</v>
      </c>
      <c r="F263" s="33" t="s">
        <v>93</v>
      </c>
      <c r="G263" s="33" t="s">
        <v>22</v>
      </c>
      <c r="H263" s="33">
        <v>-0.30913984187455801</v>
      </c>
      <c r="I263" s="33">
        <v>1.5695929251335701E-3</v>
      </c>
      <c r="J263" s="33">
        <v>5.1678976855009703E-2</v>
      </c>
      <c r="K263" s="33" t="s">
        <v>8198</v>
      </c>
    </row>
    <row r="264" spans="1:11">
      <c r="A264" s="33" t="s">
        <v>3391</v>
      </c>
      <c r="B264" s="33">
        <v>3210391</v>
      </c>
      <c r="C264" s="33">
        <v>3210408</v>
      </c>
      <c r="D264" s="33">
        <v>6</v>
      </c>
      <c r="E264" s="33" t="s">
        <v>8199</v>
      </c>
      <c r="F264" s="33" t="s">
        <v>1244</v>
      </c>
      <c r="G264" s="33" t="s">
        <v>19</v>
      </c>
      <c r="H264" s="33">
        <v>-0.17479603124096399</v>
      </c>
      <c r="I264" s="33">
        <v>5.2513337571146997E-4</v>
      </c>
      <c r="J264" s="33">
        <v>2.2602615712914501E-2</v>
      </c>
      <c r="K264" s="33" t="s">
        <v>8200</v>
      </c>
    </row>
    <row r="265" spans="1:11">
      <c r="A265" s="33" t="s">
        <v>3391</v>
      </c>
      <c r="B265" s="33">
        <v>4218564</v>
      </c>
      <c r="C265" s="33">
        <v>4218583</v>
      </c>
      <c r="D265" s="33">
        <v>1</v>
      </c>
      <c r="E265" s="33" t="s">
        <v>8201</v>
      </c>
      <c r="F265" s="33" t="s">
        <v>93</v>
      </c>
      <c r="G265" s="33" t="s">
        <v>18</v>
      </c>
      <c r="H265" s="33">
        <v>-0.27985657897370603</v>
      </c>
      <c r="I265" s="16">
        <v>1.45229613716262E-5</v>
      </c>
      <c r="J265" s="33">
        <v>1.3638380997172601E-3</v>
      </c>
      <c r="K265" s="33" t="s">
        <v>8202</v>
      </c>
    </row>
    <row r="266" spans="1:11">
      <c r="A266" s="33" t="s">
        <v>3391</v>
      </c>
      <c r="B266" s="33">
        <v>4221229</v>
      </c>
      <c r="C266" s="33">
        <v>4221242</v>
      </c>
      <c r="D266" s="33">
        <v>1</v>
      </c>
      <c r="E266" s="33" t="s">
        <v>3745</v>
      </c>
      <c r="F266" s="33" t="s">
        <v>3093</v>
      </c>
      <c r="G266" s="33" t="s">
        <v>19</v>
      </c>
      <c r="H266" s="33">
        <v>0.42598423409467601</v>
      </c>
      <c r="I266" s="16">
        <v>4.2986929290034899E-6</v>
      </c>
      <c r="J266" s="33">
        <v>5.22417623018895E-4</v>
      </c>
      <c r="K266" s="33" t="s">
        <v>8202</v>
      </c>
    </row>
    <row r="267" spans="1:11">
      <c r="A267" s="33" t="s">
        <v>3391</v>
      </c>
      <c r="B267" s="33">
        <v>20514362</v>
      </c>
      <c r="C267" s="33">
        <v>20514375</v>
      </c>
      <c r="D267" s="33">
        <v>2</v>
      </c>
      <c r="E267" s="33" t="s">
        <v>4529</v>
      </c>
      <c r="F267" s="33" t="s">
        <v>116</v>
      </c>
      <c r="G267" s="33" t="s">
        <v>19</v>
      </c>
      <c r="H267" s="33">
        <v>-0.16904085323255899</v>
      </c>
      <c r="I267" s="33">
        <v>2.6547572709411998E-3</v>
      </c>
      <c r="J267" s="33">
        <v>6.9080454831027094E-2</v>
      </c>
      <c r="K267" s="33" t="s">
        <v>8203</v>
      </c>
    </row>
    <row r="268" spans="1:11">
      <c r="A268" s="33" t="s">
        <v>3391</v>
      </c>
      <c r="B268" s="33">
        <v>8374761</v>
      </c>
      <c r="C268" s="33">
        <v>8374777</v>
      </c>
      <c r="D268" s="33">
        <v>3</v>
      </c>
      <c r="E268" s="33" t="s">
        <v>8204</v>
      </c>
      <c r="F268" s="33" t="s">
        <v>925</v>
      </c>
      <c r="G268" s="33" t="s">
        <v>20</v>
      </c>
      <c r="H268" s="33">
        <v>0.20892323532000001</v>
      </c>
      <c r="I268" s="33">
        <v>1.0156331395781199E-4</v>
      </c>
      <c r="J268" s="33">
        <v>5.9951373324811296E-3</v>
      </c>
      <c r="K268" s="33" t="s">
        <v>8205</v>
      </c>
    </row>
    <row r="269" spans="1:11">
      <c r="A269" s="33" t="s">
        <v>3391</v>
      </c>
      <c r="B269" s="33">
        <v>16907187</v>
      </c>
      <c r="C269" s="33">
        <v>16907202</v>
      </c>
      <c r="D269" s="33">
        <v>1</v>
      </c>
      <c r="E269" s="33" t="s">
        <v>8206</v>
      </c>
      <c r="F269" s="33" t="s">
        <v>93</v>
      </c>
      <c r="G269" s="33" t="s">
        <v>18</v>
      </c>
      <c r="H269" s="33">
        <v>0.26405256104904101</v>
      </c>
      <c r="I269" s="33">
        <v>2.0499342755549402E-3</v>
      </c>
      <c r="J269" s="33">
        <v>5.9301643392001301E-2</v>
      </c>
      <c r="K269" s="33" t="s">
        <v>8207</v>
      </c>
    </row>
    <row r="270" spans="1:11">
      <c r="A270" s="33" t="s">
        <v>3391</v>
      </c>
      <c r="B270" s="33">
        <v>9490252</v>
      </c>
      <c r="C270" s="33">
        <v>9490307</v>
      </c>
      <c r="D270" s="33">
        <v>3</v>
      </c>
      <c r="E270" s="33" t="s">
        <v>8208</v>
      </c>
      <c r="F270" s="33" t="s">
        <v>84</v>
      </c>
      <c r="G270" s="33" t="s">
        <v>21</v>
      </c>
      <c r="H270" s="33">
        <v>0.16910170579191799</v>
      </c>
      <c r="I270" s="33">
        <v>3.1504664350754E-3</v>
      </c>
      <c r="J270" s="33">
        <v>7.6574866527832602E-2</v>
      </c>
      <c r="K270" s="33" t="s">
        <v>8209</v>
      </c>
    </row>
    <row r="271" spans="1:11">
      <c r="A271" s="33" t="s">
        <v>3391</v>
      </c>
      <c r="B271" s="33">
        <v>3027944</v>
      </c>
      <c r="C271" s="33">
        <v>3027967</v>
      </c>
      <c r="D271" s="33">
        <v>3</v>
      </c>
      <c r="E271" s="33" t="s">
        <v>8186</v>
      </c>
      <c r="F271" s="33" t="s">
        <v>161</v>
      </c>
      <c r="G271" s="33" t="s">
        <v>20</v>
      </c>
      <c r="H271" s="33">
        <v>-0.25973815604446798</v>
      </c>
      <c r="I271" s="16">
        <v>1.79259968831111E-6</v>
      </c>
      <c r="J271" s="33">
        <v>2.8488545815774999E-4</v>
      </c>
      <c r="K271" s="33" t="s">
        <v>8210</v>
      </c>
    </row>
    <row r="272" spans="1:11">
      <c r="A272" s="33" t="s">
        <v>3391</v>
      </c>
      <c r="B272" s="33">
        <v>195113</v>
      </c>
      <c r="C272" s="33">
        <v>195165</v>
      </c>
      <c r="D272" s="33">
        <v>3</v>
      </c>
      <c r="E272" s="33" t="s">
        <v>8211</v>
      </c>
      <c r="F272" s="33" t="s">
        <v>231</v>
      </c>
      <c r="G272" s="33" t="s">
        <v>19</v>
      </c>
      <c r="H272" s="33">
        <v>0.15704814679439899</v>
      </c>
      <c r="I272" s="33">
        <v>3.9564768858539098E-3</v>
      </c>
      <c r="J272" s="33">
        <v>9.0823124957490994E-2</v>
      </c>
      <c r="K272" s="33" t="s">
        <v>8212</v>
      </c>
    </row>
    <row r="273" spans="1:11">
      <c r="A273" s="33" t="s">
        <v>3391</v>
      </c>
      <c r="B273" s="33">
        <v>195113</v>
      </c>
      <c r="C273" s="33">
        <v>195165</v>
      </c>
      <c r="D273" s="33">
        <v>3</v>
      </c>
      <c r="E273" s="33" t="s">
        <v>8211</v>
      </c>
      <c r="F273" s="33" t="s">
        <v>231</v>
      </c>
      <c r="G273" s="33" t="s">
        <v>19</v>
      </c>
      <c r="H273" s="33">
        <v>0.51091686916631895</v>
      </c>
      <c r="I273" s="16">
        <v>1.13296741170208E-23</v>
      </c>
      <c r="J273" s="16">
        <v>7.8023689085882898E-21</v>
      </c>
      <c r="K273" s="33" t="s">
        <v>8213</v>
      </c>
    </row>
    <row r="274" spans="1:11">
      <c r="A274" s="33" t="s">
        <v>3391</v>
      </c>
      <c r="B274" s="33">
        <v>190366</v>
      </c>
      <c r="C274" s="33">
        <v>190385</v>
      </c>
      <c r="D274" s="33">
        <v>3</v>
      </c>
      <c r="E274" s="33" t="s">
        <v>8214</v>
      </c>
      <c r="F274" s="33" t="s">
        <v>161</v>
      </c>
      <c r="G274" s="33" t="s">
        <v>19</v>
      </c>
      <c r="H274" s="33">
        <v>-0.16107127393401</v>
      </c>
      <c r="I274" s="33">
        <v>2.3682110256067301E-3</v>
      </c>
      <c r="J274" s="33">
        <v>6.5236319718713395E-2</v>
      </c>
      <c r="K274" s="33" t="s">
        <v>8215</v>
      </c>
    </row>
    <row r="275" spans="1:11">
      <c r="A275" s="33" t="s">
        <v>3391</v>
      </c>
      <c r="B275" s="33">
        <v>23416409</v>
      </c>
      <c r="C275" s="33">
        <v>23416443</v>
      </c>
      <c r="D275" s="33">
        <v>3</v>
      </c>
      <c r="E275" s="33" t="s">
        <v>8216</v>
      </c>
      <c r="F275" s="33" t="s">
        <v>84</v>
      </c>
      <c r="G275" s="33" t="s">
        <v>19</v>
      </c>
      <c r="H275" s="33">
        <v>0.19843627862920701</v>
      </c>
      <c r="I275" s="33">
        <v>2.7445453718138199E-4</v>
      </c>
      <c r="J275" s="33">
        <v>1.35005493765889E-2</v>
      </c>
      <c r="K275" s="33" t="s">
        <v>8217</v>
      </c>
    </row>
    <row r="276" spans="1:11">
      <c r="A276" s="33" t="s">
        <v>3391</v>
      </c>
      <c r="B276" s="33">
        <v>8194162</v>
      </c>
      <c r="C276" s="33">
        <v>8194188</v>
      </c>
      <c r="D276" s="33">
        <v>2</v>
      </c>
      <c r="E276" s="33" t="s">
        <v>8218</v>
      </c>
      <c r="F276" s="33" t="s">
        <v>76</v>
      </c>
      <c r="G276" s="33" t="s">
        <v>22</v>
      </c>
      <c r="H276" s="33">
        <v>0.37796661780430602</v>
      </c>
      <c r="I276" s="16">
        <v>3.2558272500153298E-6</v>
      </c>
      <c r="J276" s="33">
        <v>4.2040869365823002E-4</v>
      </c>
      <c r="K276" s="33" t="s">
        <v>8219</v>
      </c>
    </row>
    <row r="277" spans="1:11">
      <c r="A277" s="33" t="s">
        <v>3391</v>
      </c>
      <c r="B277" s="33">
        <v>5023252</v>
      </c>
      <c r="C277" s="33">
        <v>5023269</v>
      </c>
      <c r="D277" s="33">
        <v>1</v>
      </c>
      <c r="E277" s="33" t="s">
        <v>8180</v>
      </c>
      <c r="F277" s="33" t="s">
        <v>93</v>
      </c>
      <c r="G277" s="33" t="s">
        <v>22</v>
      </c>
      <c r="H277" s="33">
        <v>0.41268285708656199</v>
      </c>
      <c r="I277" s="33">
        <v>1.0500934797761101E-3</v>
      </c>
      <c r="J277" s="33">
        <v>3.87409487360258E-2</v>
      </c>
      <c r="K277" s="33" t="s">
        <v>8220</v>
      </c>
    </row>
    <row r="278" spans="1:11">
      <c r="A278" s="33" t="s">
        <v>3391</v>
      </c>
      <c r="B278" s="33">
        <v>19139405</v>
      </c>
      <c r="C278" s="33">
        <v>19139421</v>
      </c>
      <c r="D278" s="33">
        <v>1</v>
      </c>
      <c r="E278" s="33" t="s">
        <v>8221</v>
      </c>
      <c r="F278" s="33" t="s">
        <v>93</v>
      </c>
      <c r="G278" s="33" t="s">
        <v>20</v>
      </c>
      <c r="H278" s="33">
        <v>-0.57704987384380702</v>
      </c>
      <c r="I278" s="33">
        <v>2.0267257262851402E-3</v>
      </c>
      <c r="J278" s="33">
        <v>5.9301643392001301E-2</v>
      </c>
      <c r="K278" s="33" t="s">
        <v>8222</v>
      </c>
    </row>
    <row r="279" spans="1:11">
      <c r="A279" s="33" t="s">
        <v>3391</v>
      </c>
      <c r="B279" s="33">
        <v>23023236</v>
      </c>
      <c r="C279" s="33">
        <v>23023246</v>
      </c>
      <c r="D279" s="33">
        <v>1</v>
      </c>
      <c r="E279" s="33" t="s">
        <v>8184</v>
      </c>
      <c r="F279" s="33" t="s">
        <v>79</v>
      </c>
      <c r="G279" s="33" t="s">
        <v>20</v>
      </c>
      <c r="H279" s="33">
        <v>0.27396407782862803</v>
      </c>
      <c r="I279" s="16">
        <v>2.77870661311351E-6</v>
      </c>
      <c r="J279" s="33">
        <v>4.0724999546304299E-4</v>
      </c>
      <c r="K279" s="33" t="s">
        <v>8223</v>
      </c>
    </row>
    <row r="280" spans="1:11">
      <c r="A280" s="33" t="s">
        <v>3391</v>
      </c>
      <c r="B280" s="33">
        <v>6093191</v>
      </c>
      <c r="C280" s="33">
        <v>6093201</v>
      </c>
      <c r="D280" s="33">
        <v>1</v>
      </c>
      <c r="E280" s="33" t="s">
        <v>8224</v>
      </c>
      <c r="F280" s="33" t="s">
        <v>79</v>
      </c>
      <c r="G280" s="33" t="s">
        <v>22</v>
      </c>
      <c r="H280" s="33">
        <v>0.26359765651120298</v>
      </c>
      <c r="I280" s="33">
        <v>1.3408757338012701E-4</v>
      </c>
      <c r="J280" s="33">
        <v>7.2901296474564004E-3</v>
      </c>
      <c r="K280" s="33" t="s">
        <v>8225</v>
      </c>
    </row>
    <row r="281" spans="1:11">
      <c r="A281" s="33" t="s">
        <v>3391</v>
      </c>
      <c r="B281" s="33">
        <v>10969437</v>
      </c>
      <c r="C281" s="33">
        <v>10969452</v>
      </c>
      <c r="D281" s="33">
        <v>4</v>
      </c>
      <c r="E281" s="33" t="s">
        <v>8226</v>
      </c>
      <c r="F281" s="33" t="s">
        <v>313</v>
      </c>
      <c r="G281" s="33" t="s">
        <v>20</v>
      </c>
      <c r="H281" s="33">
        <v>0.28721672125500203</v>
      </c>
      <c r="I281" s="16">
        <v>8.39653824712755E-6</v>
      </c>
      <c r="J281" s="33">
        <v>8.6736240092827603E-4</v>
      </c>
      <c r="K281" s="33" t="s">
        <v>8227</v>
      </c>
    </row>
    <row r="282" spans="1:11">
      <c r="A282" s="33" t="s">
        <v>3391</v>
      </c>
      <c r="B282" s="33">
        <v>2719145</v>
      </c>
      <c r="C282" s="33">
        <v>2719157</v>
      </c>
      <c r="D282" s="33">
        <v>2</v>
      </c>
      <c r="E282" s="33" t="s">
        <v>3643</v>
      </c>
      <c r="F282" s="33" t="s">
        <v>169</v>
      </c>
      <c r="G282" s="33" t="s">
        <v>20</v>
      </c>
      <c r="H282" s="33">
        <v>0.77638863523156099</v>
      </c>
      <c r="I282" s="16">
        <v>2.6642324885337502E-62</v>
      </c>
      <c r="J282" s="16">
        <v>2.7521521606553598E-59</v>
      </c>
      <c r="K282" s="33" t="s">
        <v>8228</v>
      </c>
    </row>
    <row r="283" spans="1:11">
      <c r="A283" s="33" t="s">
        <v>3391</v>
      </c>
      <c r="B283" s="33">
        <v>17156048</v>
      </c>
      <c r="C283" s="33">
        <v>17156058</v>
      </c>
      <c r="D283" s="33">
        <v>1</v>
      </c>
      <c r="E283" s="33" t="s">
        <v>8229</v>
      </c>
      <c r="F283" s="33" t="s">
        <v>93</v>
      </c>
      <c r="G283" s="33" t="s">
        <v>20</v>
      </c>
      <c r="H283" s="33">
        <v>0.273049515166225</v>
      </c>
      <c r="I283" s="33">
        <v>2.9006937755368998E-4</v>
      </c>
      <c r="J283" s="33">
        <v>1.3936821721533099E-2</v>
      </c>
      <c r="K283" s="33" t="s">
        <v>8230</v>
      </c>
    </row>
    <row r="284" spans="1:11">
      <c r="A284" s="33" t="s">
        <v>3391</v>
      </c>
      <c r="B284" s="33">
        <v>5023252</v>
      </c>
      <c r="C284" s="33">
        <v>5023269</v>
      </c>
      <c r="D284" s="33">
        <v>1</v>
      </c>
      <c r="E284" s="33" t="s">
        <v>8180</v>
      </c>
      <c r="F284" s="33" t="s">
        <v>93</v>
      </c>
      <c r="G284" s="33" t="s">
        <v>22</v>
      </c>
      <c r="H284" s="33">
        <v>0.51734401196291901</v>
      </c>
      <c r="I284" s="16">
        <v>2.30948328040697E-5</v>
      </c>
      <c r="J284" s="33">
        <v>1.98808019055033E-3</v>
      </c>
      <c r="K284" s="33" t="s">
        <v>8231</v>
      </c>
    </row>
    <row r="285" spans="1:11">
      <c r="A285" s="33" t="s">
        <v>3391</v>
      </c>
      <c r="B285" s="33">
        <v>190366</v>
      </c>
      <c r="C285" s="33">
        <v>190385</v>
      </c>
      <c r="D285" s="33">
        <v>3</v>
      </c>
      <c r="E285" s="33" t="s">
        <v>8214</v>
      </c>
      <c r="F285" s="33" t="s">
        <v>161</v>
      </c>
      <c r="G285" s="33" t="s">
        <v>19</v>
      </c>
      <c r="H285" s="33">
        <v>-0.176001682926166</v>
      </c>
      <c r="I285" s="33">
        <v>8.8184882796414903E-4</v>
      </c>
      <c r="J285" s="33">
        <v>3.3738882936554297E-2</v>
      </c>
      <c r="K285" s="33" t="s">
        <v>8232</v>
      </c>
    </row>
    <row r="286" spans="1:11">
      <c r="A286" s="33" t="s">
        <v>3391</v>
      </c>
      <c r="B286" s="33">
        <v>9795267</v>
      </c>
      <c r="C286" s="33">
        <v>9795287</v>
      </c>
      <c r="D286" s="33">
        <v>3</v>
      </c>
      <c r="E286" s="33" t="s">
        <v>4100</v>
      </c>
      <c r="F286" s="33" t="s">
        <v>161</v>
      </c>
      <c r="G286" s="33" t="s">
        <v>19</v>
      </c>
      <c r="H286" s="33">
        <v>0.15915130764419599</v>
      </c>
      <c r="I286" s="33">
        <v>3.6951695225887898E-3</v>
      </c>
      <c r="J286" s="33">
        <v>8.6752502655323194E-2</v>
      </c>
      <c r="K286" s="33" t="s">
        <v>8233</v>
      </c>
    </row>
    <row r="287" spans="1:11">
      <c r="A287" s="33" t="s">
        <v>3391</v>
      </c>
      <c r="B287" s="33">
        <v>1948446</v>
      </c>
      <c r="C287" s="33">
        <v>1948472</v>
      </c>
      <c r="D287" s="33">
        <v>6</v>
      </c>
      <c r="E287" s="33" t="s">
        <v>8234</v>
      </c>
      <c r="F287" s="33" t="s">
        <v>8235</v>
      </c>
      <c r="G287" s="33" t="s">
        <v>21</v>
      </c>
      <c r="H287" s="33">
        <v>0.25552919625148002</v>
      </c>
      <c r="I287" s="16">
        <v>2.9568005478923702E-6</v>
      </c>
      <c r="J287" s="33">
        <v>4.0724999546304299E-4</v>
      </c>
      <c r="K287" s="33" t="s">
        <v>8236</v>
      </c>
    </row>
    <row r="288" spans="1:11">
      <c r="A288" s="33" t="s">
        <v>3391</v>
      </c>
      <c r="B288" s="33">
        <v>2365045</v>
      </c>
      <c r="C288" s="33">
        <v>2365065</v>
      </c>
      <c r="D288" s="33">
        <v>2</v>
      </c>
      <c r="E288" s="33" t="s">
        <v>8237</v>
      </c>
      <c r="F288" s="33" t="s">
        <v>76</v>
      </c>
      <c r="G288" s="33" t="s">
        <v>22</v>
      </c>
      <c r="H288" s="33">
        <v>0.62599362305265205</v>
      </c>
      <c r="I288" s="16">
        <v>7.50453332636073E-5</v>
      </c>
      <c r="J288" s="33">
        <v>4.8451143288316496E-3</v>
      </c>
      <c r="K288" s="33" t="s">
        <v>8238</v>
      </c>
    </row>
    <row r="289" spans="1:11">
      <c r="A289" s="33" t="s">
        <v>3391</v>
      </c>
      <c r="B289" s="33">
        <v>190366</v>
      </c>
      <c r="C289" s="33">
        <v>190385</v>
      </c>
      <c r="D289" s="33">
        <v>3</v>
      </c>
      <c r="E289" s="33" t="s">
        <v>8214</v>
      </c>
      <c r="F289" s="33" t="s">
        <v>161</v>
      </c>
      <c r="G289" s="33" t="s">
        <v>19</v>
      </c>
      <c r="H289" s="33">
        <v>-0.17727441986552001</v>
      </c>
      <c r="I289" s="33">
        <v>8.0760781098436799E-4</v>
      </c>
      <c r="J289" s="33">
        <v>3.2086879567186602E-2</v>
      </c>
      <c r="K289" s="33" t="s">
        <v>8239</v>
      </c>
    </row>
    <row r="290" spans="1:11">
      <c r="A290" s="33" t="s">
        <v>3391</v>
      </c>
      <c r="B290" s="33">
        <v>3777460</v>
      </c>
      <c r="C290" s="33">
        <v>3777482</v>
      </c>
      <c r="D290" s="33">
        <v>1</v>
      </c>
      <c r="E290" s="33" t="s">
        <v>8240</v>
      </c>
      <c r="F290" s="33" t="s">
        <v>79</v>
      </c>
      <c r="G290" s="33" t="s">
        <v>18</v>
      </c>
      <c r="H290" s="33">
        <v>0.24470800910861701</v>
      </c>
      <c r="I290" s="16">
        <v>9.5606772803682097E-5</v>
      </c>
      <c r="J290" s="33">
        <v>5.8095174297766797E-3</v>
      </c>
      <c r="K290" s="33" t="s">
        <v>8241</v>
      </c>
    </row>
    <row r="291" spans="1:11">
      <c r="A291" s="33" t="s">
        <v>3391</v>
      </c>
      <c r="B291" s="33">
        <v>8423488</v>
      </c>
      <c r="C291" s="33">
        <v>8423510</v>
      </c>
      <c r="D291" s="33">
        <v>2</v>
      </c>
      <c r="E291" s="33" t="s">
        <v>3986</v>
      </c>
      <c r="F291" s="33" t="s">
        <v>113</v>
      </c>
      <c r="G291" s="33" t="s">
        <v>19</v>
      </c>
      <c r="H291" s="33">
        <v>-0.24039101587719899</v>
      </c>
      <c r="I291" s="33">
        <v>1.09195497949812E-4</v>
      </c>
      <c r="J291" s="33">
        <v>6.2666082990086398E-3</v>
      </c>
      <c r="K291" s="33" t="s">
        <v>8242</v>
      </c>
    </row>
    <row r="292" spans="1:11">
      <c r="A292" s="33" t="s">
        <v>3391</v>
      </c>
      <c r="B292" s="33">
        <v>23053671</v>
      </c>
      <c r="C292" s="33">
        <v>23053681</v>
      </c>
      <c r="D292" s="33">
        <v>1</v>
      </c>
      <c r="E292" s="33" t="s">
        <v>4757</v>
      </c>
      <c r="F292" s="33" t="s">
        <v>93</v>
      </c>
      <c r="G292" s="33" t="s">
        <v>20</v>
      </c>
      <c r="H292" s="33">
        <v>-0.30024384572176799</v>
      </c>
      <c r="I292" s="33">
        <v>1.5138337836877499E-3</v>
      </c>
      <c r="J292" s="33">
        <v>5.1271813067194999E-2</v>
      </c>
      <c r="K292" s="33" t="s">
        <v>8243</v>
      </c>
    </row>
    <row r="293" spans="1:11">
      <c r="A293" s="33" t="s">
        <v>3391</v>
      </c>
      <c r="B293" s="33">
        <v>3779826</v>
      </c>
      <c r="C293" s="33">
        <v>3779838</v>
      </c>
      <c r="D293" s="33">
        <v>1</v>
      </c>
      <c r="E293" s="33" t="s">
        <v>8244</v>
      </c>
      <c r="F293" s="33" t="s">
        <v>93</v>
      </c>
      <c r="G293" s="33" t="s">
        <v>22</v>
      </c>
      <c r="H293" s="33">
        <v>0.41185362145756799</v>
      </c>
      <c r="I293" s="33">
        <v>2.67494500797782E-3</v>
      </c>
      <c r="J293" s="33">
        <v>6.9080454831027094E-2</v>
      </c>
      <c r="K293" s="33" t="s">
        <v>8245</v>
      </c>
    </row>
    <row r="294" spans="1:11">
      <c r="A294" s="33" t="s">
        <v>3391</v>
      </c>
      <c r="B294" s="33">
        <v>23023236</v>
      </c>
      <c r="C294" s="33">
        <v>23023246</v>
      </c>
      <c r="D294" s="33">
        <v>1</v>
      </c>
      <c r="E294" s="33" t="s">
        <v>8184</v>
      </c>
      <c r="F294" s="33" t="s">
        <v>79</v>
      </c>
      <c r="G294" s="33" t="s">
        <v>20</v>
      </c>
      <c r="H294" s="33">
        <v>-0.243746787630197</v>
      </c>
      <c r="I294" s="16">
        <v>3.2904111971529998E-5</v>
      </c>
      <c r="J294" s="33">
        <v>2.4278534047564599E-3</v>
      </c>
      <c r="K294" s="33" t="s">
        <v>8246</v>
      </c>
    </row>
    <row r="295" spans="1:11">
      <c r="A295" s="33" t="s">
        <v>3391</v>
      </c>
      <c r="B295" s="33">
        <v>17636999</v>
      </c>
      <c r="C295" s="33">
        <v>17637029</v>
      </c>
      <c r="D295" s="33">
        <v>5</v>
      </c>
      <c r="E295" s="33" t="s">
        <v>8247</v>
      </c>
      <c r="F295" s="33" t="s">
        <v>4560</v>
      </c>
      <c r="G295" s="33" t="s">
        <v>20</v>
      </c>
      <c r="H295" s="33">
        <v>0.42159432780224898</v>
      </c>
      <c r="I295" s="33">
        <v>5.7912795998476499E-4</v>
      </c>
      <c r="J295" s="33">
        <v>2.4417925823031102E-2</v>
      </c>
      <c r="K295" s="33" t="s">
        <v>8248</v>
      </c>
    </row>
    <row r="296" spans="1:11">
      <c r="A296" s="33" t="s">
        <v>3391</v>
      </c>
      <c r="B296" s="33">
        <v>5023252</v>
      </c>
      <c r="C296" s="33">
        <v>5023269</v>
      </c>
      <c r="D296" s="33">
        <v>1</v>
      </c>
      <c r="E296" s="33" t="s">
        <v>8180</v>
      </c>
      <c r="F296" s="33" t="s">
        <v>93</v>
      </c>
      <c r="G296" s="33" t="s">
        <v>22</v>
      </c>
      <c r="H296" s="33">
        <v>-0.50981465258303404</v>
      </c>
      <c r="I296" s="16">
        <v>3.1733607442233797E-5</v>
      </c>
      <c r="J296" s="33">
        <v>2.4278534047564599E-3</v>
      </c>
      <c r="K296" s="33" t="s">
        <v>8249</v>
      </c>
    </row>
    <row r="297" spans="1:11">
      <c r="A297" s="33" t="s">
        <v>3391</v>
      </c>
      <c r="B297" s="33">
        <v>9182847</v>
      </c>
      <c r="C297" s="33">
        <v>9182865</v>
      </c>
      <c r="D297" s="33">
        <v>3</v>
      </c>
      <c r="E297" s="33" t="s">
        <v>4038</v>
      </c>
      <c r="F297" s="33" t="s">
        <v>231</v>
      </c>
      <c r="G297" s="33" t="s">
        <v>19</v>
      </c>
      <c r="H297" s="33">
        <v>0.47982343163275498</v>
      </c>
      <c r="I297" s="16">
        <v>1.65585034578014E-18</v>
      </c>
      <c r="J297" s="16">
        <v>8.5524670359544296E-16</v>
      </c>
      <c r="K297" s="33" t="s">
        <v>8250</v>
      </c>
    </row>
    <row r="298" spans="1:11">
      <c r="A298" s="33" t="s">
        <v>3391</v>
      </c>
      <c r="B298" s="33">
        <v>21706373</v>
      </c>
      <c r="C298" s="33">
        <v>21706389</v>
      </c>
      <c r="D298" s="33">
        <v>1</v>
      </c>
      <c r="E298" s="33" t="s">
        <v>8251</v>
      </c>
      <c r="F298" s="33" t="s">
        <v>79</v>
      </c>
      <c r="G298" s="33" t="s">
        <v>22</v>
      </c>
      <c r="H298" s="33">
        <v>0.34663330454408903</v>
      </c>
      <c r="I298" s="33">
        <v>1.87752144117627E-3</v>
      </c>
      <c r="J298" s="33">
        <v>5.7894914887614599E-2</v>
      </c>
      <c r="K298" s="33" t="s">
        <v>8252</v>
      </c>
    </row>
    <row r="299" spans="1:11">
      <c r="A299" s="33" t="s">
        <v>3391</v>
      </c>
      <c r="B299" s="33">
        <v>20593696</v>
      </c>
      <c r="C299" s="33">
        <v>20593716</v>
      </c>
      <c r="D299" s="33">
        <v>3</v>
      </c>
      <c r="E299" s="33" t="s">
        <v>8253</v>
      </c>
      <c r="F299" s="33" t="s">
        <v>84</v>
      </c>
      <c r="G299" s="33" t="s">
        <v>8648</v>
      </c>
      <c r="H299" s="33">
        <v>-0.160768902885362</v>
      </c>
      <c r="I299" s="33">
        <v>3.08004620747764E-3</v>
      </c>
      <c r="J299" s="33">
        <v>7.5754469817247594E-2</v>
      </c>
      <c r="K299" s="33" t="s">
        <v>8254</v>
      </c>
    </row>
    <row r="300" spans="1:11">
      <c r="A300" s="33" t="s">
        <v>3391</v>
      </c>
      <c r="B300" s="33">
        <v>20516006</v>
      </c>
      <c r="C300" s="33">
        <v>20516038</v>
      </c>
      <c r="D300" s="33">
        <v>3</v>
      </c>
      <c r="E300" s="33" t="s">
        <v>4531</v>
      </c>
      <c r="F300" s="33" t="s">
        <v>84</v>
      </c>
      <c r="G300" s="33" t="s">
        <v>21</v>
      </c>
      <c r="H300" s="33">
        <v>-0.20397258589814601</v>
      </c>
      <c r="I300" s="33">
        <v>4.6279055206735801E-4</v>
      </c>
      <c r="J300" s="33">
        <v>2.03430910759822E-2</v>
      </c>
      <c r="K300" s="33" t="s">
        <v>8255</v>
      </c>
    </row>
    <row r="301" spans="1:11">
      <c r="A301" s="33" t="s">
        <v>3391</v>
      </c>
      <c r="B301" s="33">
        <v>3777460</v>
      </c>
      <c r="C301" s="33">
        <v>3777482</v>
      </c>
      <c r="D301" s="33">
        <v>1</v>
      </c>
      <c r="E301" s="33" t="s">
        <v>8240</v>
      </c>
      <c r="F301" s="33" t="s">
        <v>79</v>
      </c>
      <c r="G301" s="33" t="s">
        <v>18</v>
      </c>
      <c r="H301" s="33">
        <v>0.252842114183148</v>
      </c>
      <c r="I301" s="16">
        <v>5.44932020912521E-5</v>
      </c>
      <c r="J301" s="33">
        <v>3.7527651840175598E-3</v>
      </c>
      <c r="K301" s="33" t="s">
        <v>8256</v>
      </c>
    </row>
    <row r="302" spans="1:11">
      <c r="A302" s="33" t="s">
        <v>3391</v>
      </c>
      <c r="B302" s="33">
        <v>9814396</v>
      </c>
      <c r="C302" s="33">
        <v>9814408</v>
      </c>
      <c r="D302" s="33">
        <v>2</v>
      </c>
      <c r="E302" s="33" t="s">
        <v>8257</v>
      </c>
      <c r="F302" s="33" t="s">
        <v>191</v>
      </c>
      <c r="G302" s="33" t="s">
        <v>19</v>
      </c>
      <c r="H302" s="33">
        <v>-0.197257651040464</v>
      </c>
      <c r="I302" s="33">
        <v>1.4269025621463301E-4</v>
      </c>
      <c r="J302" s="33">
        <v>7.5589248548572196E-3</v>
      </c>
      <c r="K302" s="33" t="s">
        <v>8258</v>
      </c>
    </row>
    <row r="303" spans="1:11">
      <c r="A303" s="33" t="s">
        <v>3391</v>
      </c>
      <c r="B303" s="33">
        <v>8423488</v>
      </c>
      <c r="C303" s="33">
        <v>8423510</v>
      </c>
      <c r="D303" s="33">
        <v>2</v>
      </c>
      <c r="E303" s="33" t="s">
        <v>3986</v>
      </c>
      <c r="F303" s="33" t="s">
        <v>113</v>
      </c>
      <c r="G303" s="33" t="s">
        <v>19</v>
      </c>
      <c r="H303" s="33">
        <v>-0.19417899446117801</v>
      </c>
      <c r="I303" s="33">
        <v>1.8766730888997601E-3</v>
      </c>
      <c r="J303" s="33">
        <v>5.7894914887614599E-2</v>
      </c>
      <c r="K303" s="33" t="s">
        <v>8259</v>
      </c>
    </row>
    <row r="304" spans="1:11">
      <c r="A304" s="33" t="s">
        <v>3391</v>
      </c>
      <c r="B304" s="33">
        <v>22748317</v>
      </c>
      <c r="C304" s="33">
        <v>22748334</v>
      </c>
      <c r="D304" s="33">
        <v>2</v>
      </c>
      <c r="E304" s="33" t="s">
        <v>4721</v>
      </c>
      <c r="F304" s="33" t="s">
        <v>169</v>
      </c>
      <c r="G304" s="33" t="s">
        <v>22</v>
      </c>
      <c r="H304" s="33">
        <v>-0.240576913226967</v>
      </c>
      <c r="I304" s="16">
        <v>2.8752578673259801E-5</v>
      </c>
      <c r="J304" s="33">
        <v>2.3761131015581898E-3</v>
      </c>
      <c r="K304" s="33" t="s">
        <v>8260</v>
      </c>
    </row>
    <row r="305" spans="1:11">
      <c r="A305" s="33" t="s">
        <v>3391</v>
      </c>
      <c r="B305" s="33">
        <v>22748431</v>
      </c>
      <c r="C305" s="33">
        <v>22748474</v>
      </c>
      <c r="D305" s="33">
        <v>2</v>
      </c>
      <c r="E305" s="33" t="s">
        <v>8261</v>
      </c>
      <c r="F305" s="33" t="s">
        <v>169</v>
      </c>
      <c r="G305" s="33" t="s">
        <v>22</v>
      </c>
      <c r="H305" s="33">
        <v>0.22085194909575701</v>
      </c>
      <c r="I305" s="33">
        <v>4.12116228439528E-4</v>
      </c>
      <c r="J305" s="33">
        <v>1.8509394086001399E-2</v>
      </c>
      <c r="K305" s="33" t="s">
        <v>8260</v>
      </c>
    </row>
    <row r="306" spans="1:11">
      <c r="A306" s="33" t="s">
        <v>3391</v>
      </c>
      <c r="B306" s="33">
        <v>2719145</v>
      </c>
      <c r="C306" s="33">
        <v>2719157</v>
      </c>
      <c r="D306" s="33">
        <v>2</v>
      </c>
      <c r="E306" s="33" t="s">
        <v>3643</v>
      </c>
      <c r="F306" s="33" t="s">
        <v>169</v>
      </c>
      <c r="G306" s="33" t="s">
        <v>20</v>
      </c>
      <c r="H306" s="33">
        <v>0.81213829569238005</v>
      </c>
      <c r="I306" s="16">
        <v>2.1007949813732701E-72</v>
      </c>
      <c r="J306" s="16">
        <v>4.3402424315171698E-69</v>
      </c>
      <c r="K306" s="33" t="s">
        <v>8262</v>
      </c>
    </row>
    <row r="307" spans="1:11">
      <c r="A307" s="33" t="s">
        <v>3391</v>
      </c>
      <c r="B307" s="33">
        <v>20516006</v>
      </c>
      <c r="C307" s="33">
        <v>20516038</v>
      </c>
      <c r="D307" s="33">
        <v>3</v>
      </c>
      <c r="E307" s="33" t="s">
        <v>4531</v>
      </c>
      <c r="F307" s="33" t="s">
        <v>84</v>
      </c>
      <c r="G307" s="33" t="s">
        <v>21</v>
      </c>
      <c r="H307" s="33">
        <v>0.19325110054418701</v>
      </c>
      <c r="I307" s="33">
        <v>9.2063820208293002E-4</v>
      </c>
      <c r="J307" s="33">
        <v>3.4582518645515099E-2</v>
      </c>
      <c r="K307" s="33" t="s">
        <v>8263</v>
      </c>
    </row>
    <row r="308" spans="1:11">
      <c r="A308" s="33" t="s">
        <v>3391</v>
      </c>
      <c r="B308" s="33">
        <v>3510290</v>
      </c>
      <c r="C308" s="33">
        <v>3510309</v>
      </c>
      <c r="D308" s="33">
        <v>2</v>
      </c>
      <c r="E308" s="33" t="s">
        <v>3689</v>
      </c>
      <c r="F308" s="33" t="s">
        <v>169</v>
      </c>
      <c r="G308" s="33" t="s">
        <v>19</v>
      </c>
      <c r="H308" s="33">
        <v>0.415714156573184</v>
      </c>
      <c r="I308" s="16">
        <v>2.1776527665030602E-15</v>
      </c>
      <c r="J308" s="16">
        <v>6.4271865937076004E-13</v>
      </c>
      <c r="K308" s="33" t="s">
        <v>8264</v>
      </c>
    </row>
    <row r="309" spans="1:11">
      <c r="A309" s="33" t="s">
        <v>3391</v>
      </c>
      <c r="B309" s="33">
        <v>3510587</v>
      </c>
      <c r="C309" s="33">
        <v>3510599</v>
      </c>
      <c r="D309" s="33">
        <v>2</v>
      </c>
      <c r="E309" s="33" t="s">
        <v>3690</v>
      </c>
      <c r="F309" s="33" t="s">
        <v>169</v>
      </c>
      <c r="G309" s="33" t="s">
        <v>20</v>
      </c>
      <c r="H309" s="33">
        <v>0.40765546729049801</v>
      </c>
      <c r="I309" s="16">
        <v>5.3036586457111399E-14</v>
      </c>
      <c r="J309" s="16">
        <v>1.2174843068932499E-11</v>
      </c>
      <c r="K309" s="33" t="s">
        <v>8264</v>
      </c>
    </row>
    <row r="310" spans="1:11">
      <c r="A310" s="33" t="s">
        <v>3391</v>
      </c>
      <c r="B310" s="33">
        <v>9795267</v>
      </c>
      <c r="C310" s="33">
        <v>9795287</v>
      </c>
      <c r="D310" s="33">
        <v>3</v>
      </c>
      <c r="E310" s="33" t="s">
        <v>4100</v>
      </c>
      <c r="F310" s="33" t="s">
        <v>161</v>
      </c>
      <c r="G310" s="33" t="s">
        <v>19</v>
      </c>
      <c r="H310" s="33">
        <v>-0.17057667035861199</v>
      </c>
      <c r="I310" s="33">
        <v>1.84265320644673E-3</v>
      </c>
      <c r="J310" s="33">
        <v>5.7894914887614599E-2</v>
      </c>
      <c r="K310" s="33" t="s">
        <v>8265</v>
      </c>
    </row>
    <row r="311" spans="1:11">
      <c r="A311" s="33" t="s">
        <v>3391</v>
      </c>
      <c r="B311" s="33">
        <v>19494570</v>
      </c>
      <c r="C311" s="33">
        <v>19494581</v>
      </c>
      <c r="D311" s="33">
        <v>1</v>
      </c>
      <c r="E311" s="33" t="s">
        <v>8266</v>
      </c>
      <c r="F311" s="33" t="s">
        <v>79</v>
      </c>
      <c r="G311" s="33" t="s">
        <v>20</v>
      </c>
      <c r="H311" s="33">
        <v>0.26366356993280399</v>
      </c>
      <c r="I311" s="16">
        <v>1.3166507484952099E-5</v>
      </c>
      <c r="J311" s="33">
        <v>1.29533354590052E-3</v>
      </c>
      <c r="K311" s="33" t="s">
        <v>8267</v>
      </c>
    </row>
    <row r="312" spans="1:11">
      <c r="A312" s="33" t="s">
        <v>3391</v>
      </c>
      <c r="B312" s="33">
        <v>14232732</v>
      </c>
      <c r="C312" s="33">
        <v>14232751</v>
      </c>
      <c r="D312" s="33">
        <v>2</v>
      </c>
      <c r="E312" s="33" t="s">
        <v>8268</v>
      </c>
      <c r="F312" s="33" t="s">
        <v>113</v>
      </c>
      <c r="G312" s="33" t="s">
        <v>8648</v>
      </c>
      <c r="H312" s="33">
        <v>0.26915364754658599</v>
      </c>
      <c r="I312" s="16">
        <v>2.2847099245277002E-5</v>
      </c>
      <c r="J312" s="33">
        <v>1.98808019055033E-3</v>
      </c>
      <c r="K312" s="33" t="s">
        <v>8269</v>
      </c>
    </row>
    <row r="313" spans="1:11">
      <c r="A313" s="33" t="s">
        <v>3391</v>
      </c>
      <c r="B313" s="33">
        <v>8195043</v>
      </c>
      <c r="C313" s="33">
        <v>8195056</v>
      </c>
      <c r="D313" s="33">
        <v>1</v>
      </c>
      <c r="E313" s="33" t="s">
        <v>8270</v>
      </c>
      <c r="F313" s="33" t="s">
        <v>93</v>
      </c>
      <c r="G313" s="33" t="s">
        <v>19</v>
      </c>
      <c r="H313" s="33">
        <v>-0.42559306681471099</v>
      </c>
      <c r="I313" s="33">
        <v>1.48790354390941E-3</v>
      </c>
      <c r="J313" s="33">
        <v>5.1233478695280797E-2</v>
      </c>
      <c r="K313" s="33" t="s">
        <v>8271</v>
      </c>
    </row>
    <row r="314" spans="1:11">
      <c r="A314" s="33" t="s">
        <v>3391</v>
      </c>
      <c r="B314" s="33">
        <v>3777460</v>
      </c>
      <c r="C314" s="33">
        <v>3777482</v>
      </c>
      <c r="D314" s="33">
        <v>1</v>
      </c>
      <c r="E314" s="33" t="s">
        <v>8240</v>
      </c>
      <c r="F314" s="33" t="s">
        <v>79</v>
      </c>
      <c r="G314" s="33" t="s">
        <v>18</v>
      </c>
      <c r="H314" s="33">
        <v>0.26097934301043701</v>
      </c>
      <c r="I314" s="16">
        <v>3.0465843876759101E-5</v>
      </c>
      <c r="J314" s="33">
        <v>2.4208628249763201E-3</v>
      </c>
      <c r="K314" s="33" t="s">
        <v>8272</v>
      </c>
    </row>
    <row r="315" spans="1:11">
      <c r="A315" s="33" t="s">
        <v>3391</v>
      </c>
      <c r="B315" s="33">
        <v>22747388</v>
      </c>
      <c r="C315" s="33">
        <v>22747399</v>
      </c>
      <c r="D315" s="33">
        <v>2</v>
      </c>
      <c r="E315" s="33" t="s">
        <v>8273</v>
      </c>
      <c r="F315" s="33" t="s">
        <v>116</v>
      </c>
      <c r="G315" s="33" t="s">
        <v>20</v>
      </c>
      <c r="H315" s="33">
        <v>0.25667821910348898</v>
      </c>
      <c r="I315" s="16">
        <v>4.4620612766674E-5</v>
      </c>
      <c r="J315" s="33">
        <v>3.1788339991706402E-3</v>
      </c>
      <c r="K315" s="33" t="s">
        <v>8274</v>
      </c>
    </row>
    <row r="316" spans="1:11">
      <c r="A316" s="33" t="s">
        <v>3391</v>
      </c>
      <c r="B316" s="33">
        <v>22748317</v>
      </c>
      <c r="C316" s="33">
        <v>22748334</v>
      </c>
      <c r="D316" s="33">
        <v>2</v>
      </c>
      <c r="E316" s="33" t="s">
        <v>4721</v>
      </c>
      <c r="F316" s="33" t="s">
        <v>169</v>
      </c>
      <c r="G316" s="33" t="s">
        <v>22</v>
      </c>
      <c r="H316" s="33">
        <v>-0.42851334614762199</v>
      </c>
      <c r="I316" s="16">
        <v>1.19405562971906E-14</v>
      </c>
      <c r="J316" s="16">
        <v>3.0836486637494799E-12</v>
      </c>
      <c r="K316" s="33" t="s">
        <v>8274</v>
      </c>
    </row>
    <row r="317" spans="1:11">
      <c r="A317" s="33" t="s">
        <v>3391</v>
      </c>
      <c r="B317" s="33">
        <v>22748431</v>
      </c>
      <c r="C317" s="33">
        <v>22748474</v>
      </c>
      <c r="D317" s="33">
        <v>2</v>
      </c>
      <c r="E317" s="33" t="s">
        <v>8261</v>
      </c>
      <c r="F317" s="33" t="s">
        <v>169</v>
      </c>
      <c r="G317" s="33" t="s">
        <v>22</v>
      </c>
      <c r="H317" s="33">
        <v>0.49636627034831798</v>
      </c>
      <c r="I317" s="16">
        <v>4.4228445176540497E-17</v>
      </c>
      <c r="J317" s="16">
        <v>1.8275193546946601E-14</v>
      </c>
      <c r="K317" s="33" t="s">
        <v>8274</v>
      </c>
    </row>
    <row r="318" spans="1:11">
      <c r="A318" s="33" t="s">
        <v>3391</v>
      </c>
      <c r="B318" s="33">
        <v>190366</v>
      </c>
      <c r="C318" s="33">
        <v>190385</v>
      </c>
      <c r="D318" s="33">
        <v>3</v>
      </c>
      <c r="E318" s="33" t="s">
        <v>8214</v>
      </c>
      <c r="F318" s="33" t="s">
        <v>161</v>
      </c>
      <c r="G318" s="33" t="s">
        <v>19</v>
      </c>
      <c r="H318" s="33">
        <v>-0.15725552936044901</v>
      </c>
      <c r="I318" s="33">
        <v>3.00955301554606E-3</v>
      </c>
      <c r="J318" s="33">
        <v>7.5337598406355094E-2</v>
      </c>
      <c r="K318" s="33" t="s">
        <v>8275</v>
      </c>
    </row>
    <row r="319" spans="1:11">
      <c r="A319" s="33" t="s">
        <v>3391</v>
      </c>
      <c r="B319" s="33">
        <v>5751005</v>
      </c>
      <c r="C319" s="33">
        <v>5751033</v>
      </c>
      <c r="D319" s="33">
        <v>3</v>
      </c>
      <c r="E319" s="33" t="s">
        <v>8171</v>
      </c>
      <c r="F319" s="33" t="s">
        <v>84</v>
      </c>
      <c r="G319" s="33" t="s">
        <v>20</v>
      </c>
      <c r="H319" s="33">
        <v>0.169415901092375</v>
      </c>
      <c r="I319" s="33">
        <v>2.2144902305379702E-3</v>
      </c>
      <c r="J319" s="33">
        <v>6.1826173193127498E-2</v>
      </c>
      <c r="K319" s="33" t="s">
        <v>8276</v>
      </c>
    </row>
    <row r="320" spans="1:11">
      <c r="A320" s="33" t="s">
        <v>3391</v>
      </c>
      <c r="B320" s="33">
        <v>20233116</v>
      </c>
      <c r="C320" s="33">
        <v>20233128</v>
      </c>
      <c r="D320" s="33">
        <v>2</v>
      </c>
      <c r="E320" s="33" t="s">
        <v>8277</v>
      </c>
      <c r="F320" s="33" t="s">
        <v>116</v>
      </c>
      <c r="G320" s="33" t="s">
        <v>20</v>
      </c>
      <c r="H320" s="33">
        <v>-0.31992880828125297</v>
      </c>
      <c r="I320" s="33">
        <v>1.77110208504302E-3</v>
      </c>
      <c r="J320" s="33">
        <v>5.7173389182794798E-2</v>
      </c>
      <c r="K320" s="33" t="s">
        <v>8278</v>
      </c>
    </row>
    <row r="321" spans="1:11">
      <c r="A321" s="33" t="s">
        <v>3391</v>
      </c>
      <c r="B321" s="33">
        <v>15990522</v>
      </c>
      <c r="C321" s="33">
        <v>15990532</v>
      </c>
      <c r="D321" s="33">
        <v>1</v>
      </c>
      <c r="E321" s="33" t="s">
        <v>8279</v>
      </c>
      <c r="F321" s="33" t="s">
        <v>79</v>
      </c>
      <c r="G321" s="33" t="s">
        <v>8648</v>
      </c>
      <c r="H321" s="33">
        <v>-0.25122255781489</v>
      </c>
      <c r="I321" s="33">
        <v>2.4739479122244E-3</v>
      </c>
      <c r="J321" s="33">
        <v>6.5527902393020698E-2</v>
      </c>
      <c r="K321" s="33" t="s">
        <v>8280</v>
      </c>
    </row>
    <row r="322" spans="1:11">
      <c r="A322" s="33" t="s">
        <v>3391</v>
      </c>
      <c r="B322" s="33">
        <v>7111768</v>
      </c>
      <c r="C322" s="33">
        <v>7111784</v>
      </c>
      <c r="D322" s="33">
        <v>3</v>
      </c>
      <c r="E322" s="33" t="s">
        <v>3929</v>
      </c>
      <c r="F322" s="33" t="s">
        <v>84</v>
      </c>
      <c r="G322" s="33" t="s">
        <v>21</v>
      </c>
      <c r="H322" s="33">
        <v>-0.18793321427322601</v>
      </c>
      <c r="I322" s="33">
        <v>2.0029417463665699E-3</v>
      </c>
      <c r="J322" s="33">
        <v>5.9301643392001301E-2</v>
      </c>
      <c r="K322" s="33" t="s">
        <v>8281</v>
      </c>
    </row>
    <row r="323" spans="1:11">
      <c r="A323" s="33" t="s">
        <v>3391</v>
      </c>
      <c r="B323" s="33">
        <v>190366</v>
      </c>
      <c r="C323" s="33">
        <v>190385</v>
      </c>
      <c r="D323" s="33">
        <v>3</v>
      </c>
      <c r="E323" s="33" t="s">
        <v>8214</v>
      </c>
      <c r="F323" s="33" t="s">
        <v>161</v>
      </c>
      <c r="G323" s="33" t="s">
        <v>19</v>
      </c>
      <c r="H323" s="33">
        <v>0.163203904764194</v>
      </c>
      <c r="I323" s="33">
        <v>2.0666594018509598E-3</v>
      </c>
      <c r="J323" s="33">
        <v>5.9301643392001301E-2</v>
      </c>
      <c r="K323" s="33" t="s">
        <v>8282</v>
      </c>
    </row>
    <row r="324" spans="1:11">
      <c r="A324" s="33" t="s">
        <v>3391</v>
      </c>
      <c r="B324" s="33">
        <v>6093191</v>
      </c>
      <c r="C324" s="33">
        <v>6093201</v>
      </c>
      <c r="D324" s="33">
        <v>1</v>
      </c>
      <c r="E324" s="33" t="s">
        <v>8224</v>
      </c>
      <c r="F324" s="33" t="s">
        <v>79</v>
      </c>
      <c r="G324" s="33" t="s">
        <v>22</v>
      </c>
      <c r="H324" s="33">
        <v>-0.260449868166159</v>
      </c>
      <c r="I324" s="33">
        <v>1.6222170532294799E-4</v>
      </c>
      <c r="J324" s="33">
        <v>8.3787510799302797E-3</v>
      </c>
      <c r="K324" s="33" t="s">
        <v>8283</v>
      </c>
    </row>
    <row r="325" spans="1:11">
      <c r="A325" s="33" t="s">
        <v>3391</v>
      </c>
      <c r="B325" s="33">
        <v>5803846</v>
      </c>
      <c r="C325" s="33">
        <v>5803867</v>
      </c>
      <c r="D325" s="33">
        <v>2</v>
      </c>
      <c r="E325" s="33" t="s">
        <v>8192</v>
      </c>
      <c r="F325" s="33" t="s">
        <v>169</v>
      </c>
      <c r="G325" s="33" t="s">
        <v>19</v>
      </c>
      <c r="H325" s="33">
        <v>-0.202227894878034</v>
      </c>
      <c r="I325" s="33">
        <v>6.3486565631985304E-4</v>
      </c>
      <c r="J325" s="33">
        <v>2.5718283254055199E-2</v>
      </c>
      <c r="K325" s="33" t="s">
        <v>8284</v>
      </c>
    </row>
    <row r="326" spans="1:11">
      <c r="A326" s="33" t="s">
        <v>3391</v>
      </c>
      <c r="B326" s="33">
        <v>17497344</v>
      </c>
      <c r="C326" s="33">
        <v>17497392</v>
      </c>
      <c r="D326" s="33">
        <v>2</v>
      </c>
      <c r="E326" s="33" t="s">
        <v>8285</v>
      </c>
      <c r="F326" s="33" t="s">
        <v>76</v>
      </c>
      <c r="G326" s="33" t="s">
        <v>22</v>
      </c>
      <c r="H326" s="33">
        <v>-0.476389319916109</v>
      </c>
      <c r="I326" s="33">
        <v>6.19816234410757E-4</v>
      </c>
      <c r="J326" s="33">
        <v>2.5610806805852499E-2</v>
      </c>
      <c r="K326" s="33" t="s">
        <v>8286</v>
      </c>
    </row>
    <row r="327" spans="1:11">
      <c r="A327" s="33" t="s">
        <v>3391</v>
      </c>
      <c r="B327" s="33">
        <v>23328460</v>
      </c>
      <c r="C327" s="33">
        <v>23328491</v>
      </c>
      <c r="D327" s="33">
        <v>3</v>
      </c>
      <c r="E327" s="33" t="s">
        <v>8287</v>
      </c>
      <c r="F327" s="33" t="s">
        <v>84</v>
      </c>
      <c r="G327" s="33" t="s">
        <v>21</v>
      </c>
      <c r="H327" s="33">
        <v>-0.227608012411227</v>
      </c>
      <c r="I327" s="16">
        <v>7.7717239378907702E-5</v>
      </c>
      <c r="J327" s="33">
        <v>4.8655701986916201E-3</v>
      </c>
      <c r="K327" s="33" t="s">
        <v>8288</v>
      </c>
    </row>
    <row r="328" spans="1:11">
      <c r="A328" s="33" t="s">
        <v>3391</v>
      </c>
      <c r="B328" s="33">
        <v>8476045</v>
      </c>
      <c r="C328" s="33">
        <v>8476057</v>
      </c>
      <c r="D328" s="33">
        <v>1</v>
      </c>
      <c r="E328" s="33" t="s">
        <v>8289</v>
      </c>
      <c r="F328" s="33" t="s">
        <v>93</v>
      </c>
      <c r="G328" s="33" t="s">
        <v>22</v>
      </c>
      <c r="H328" s="33">
        <v>0.33228031594301299</v>
      </c>
      <c r="I328" s="33">
        <v>1.29139998749414E-3</v>
      </c>
      <c r="J328" s="33">
        <v>4.6000558175222202E-2</v>
      </c>
      <c r="K328" s="33" t="s">
        <v>8290</v>
      </c>
    </row>
    <row r="329" spans="1:11">
      <c r="A329" s="33" t="s">
        <v>3391</v>
      </c>
      <c r="B329" s="33">
        <v>8476411</v>
      </c>
      <c r="C329" s="33">
        <v>8476422</v>
      </c>
      <c r="D329" s="33">
        <v>1</v>
      </c>
      <c r="E329" s="33" t="s">
        <v>8291</v>
      </c>
      <c r="F329" s="33" t="s">
        <v>79</v>
      </c>
      <c r="G329" s="33" t="s">
        <v>22</v>
      </c>
      <c r="H329" s="33">
        <v>0.62483847614785404</v>
      </c>
      <c r="I329" s="33">
        <v>3.7862269968582198E-4</v>
      </c>
      <c r="J329" s="33">
        <v>1.73829888344646E-2</v>
      </c>
      <c r="K329" s="33" t="s">
        <v>8290</v>
      </c>
    </row>
    <row r="330" spans="1:11">
      <c r="A330" s="33" t="s">
        <v>3391</v>
      </c>
      <c r="B330" s="33">
        <v>1756144</v>
      </c>
      <c r="C330" s="33">
        <v>1756165</v>
      </c>
      <c r="D330" s="33">
        <v>2</v>
      </c>
      <c r="E330" s="33" t="s">
        <v>3555</v>
      </c>
      <c r="F330" s="33" t="s">
        <v>169</v>
      </c>
      <c r="G330" s="33" t="s">
        <v>18</v>
      </c>
      <c r="H330" s="33">
        <v>-0.30648972741846697</v>
      </c>
      <c r="I330" s="16">
        <v>7.4472238058572502E-6</v>
      </c>
      <c r="J330" s="33">
        <v>8.0978759910005696E-4</v>
      </c>
      <c r="K330" s="33" t="s">
        <v>8292</v>
      </c>
    </row>
    <row r="331" spans="1:11">
      <c r="A331" s="33" t="s">
        <v>4805</v>
      </c>
      <c r="B331" s="33">
        <v>13851677</v>
      </c>
      <c r="C331" s="33">
        <v>13851692</v>
      </c>
      <c r="D331" s="33">
        <v>1</v>
      </c>
      <c r="E331" s="33" t="s">
        <v>8293</v>
      </c>
      <c r="F331" s="33" t="s">
        <v>93</v>
      </c>
      <c r="G331" s="33" t="s">
        <v>20</v>
      </c>
      <c r="H331" s="33">
        <v>0.38872526006202002</v>
      </c>
      <c r="I331" s="33">
        <v>8.0778513462394805E-4</v>
      </c>
      <c r="J331" s="33">
        <v>2.3092397261233799E-2</v>
      </c>
      <c r="K331" s="33" t="s">
        <v>8294</v>
      </c>
    </row>
    <row r="332" spans="1:11">
      <c r="A332" s="33" t="s">
        <v>4805</v>
      </c>
      <c r="B332" s="33">
        <v>9920124</v>
      </c>
      <c r="C332" s="33">
        <v>9920145</v>
      </c>
      <c r="D332" s="33">
        <v>3</v>
      </c>
      <c r="E332" s="33" t="s">
        <v>8295</v>
      </c>
      <c r="F332" s="33" t="s">
        <v>84</v>
      </c>
      <c r="G332" s="33" t="s">
        <v>21</v>
      </c>
      <c r="H332" s="33">
        <v>0.22809615400439001</v>
      </c>
      <c r="I332" s="33">
        <v>1.60974968919271E-4</v>
      </c>
      <c r="J332" s="33">
        <v>6.4425759783023704E-3</v>
      </c>
      <c r="K332" s="33" t="s">
        <v>8296</v>
      </c>
    </row>
    <row r="333" spans="1:11">
      <c r="A333" s="33" t="s">
        <v>4805</v>
      </c>
      <c r="B333" s="33">
        <v>18258281</v>
      </c>
      <c r="C333" s="33">
        <v>18258294</v>
      </c>
      <c r="D333" s="33">
        <v>1</v>
      </c>
      <c r="E333" s="33" t="s">
        <v>8297</v>
      </c>
      <c r="F333" s="33" t="s">
        <v>93</v>
      </c>
      <c r="G333" s="33" t="s">
        <v>19</v>
      </c>
      <c r="H333" s="33">
        <v>0.343317820795491</v>
      </c>
      <c r="I333" s="16">
        <v>9.4756300730878404E-5</v>
      </c>
      <c r="J333" s="33">
        <v>4.16234384430029E-3</v>
      </c>
      <c r="K333" s="33" t="s">
        <v>8298</v>
      </c>
    </row>
    <row r="334" spans="1:11">
      <c r="A334" s="33" t="s">
        <v>4805</v>
      </c>
      <c r="B334" s="33">
        <v>18027727</v>
      </c>
      <c r="C334" s="33">
        <v>18027745</v>
      </c>
      <c r="D334" s="33">
        <v>2</v>
      </c>
      <c r="E334" s="33" t="s">
        <v>8299</v>
      </c>
      <c r="F334" s="33" t="s">
        <v>116</v>
      </c>
      <c r="G334" s="33" t="s">
        <v>19</v>
      </c>
      <c r="H334" s="33">
        <v>0.23987098712452501</v>
      </c>
      <c r="I334" s="33">
        <v>1.99335676680025E-4</v>
      </c>
      <c r="J334" s="33">
        <v>7.6383734829941702E-3</v>
      </c>
      <c r="K334" s="33" t="s">
        <v>8300</v>
      </c>
    </row>
    <row r="335" spans="1:11">
      <c r="A335" s="33" t="s">
        <v>4805</v>
      </c>
      <c r="B335" s="33">
        <v>17831504</v>
      </c>
      <c r="C335" s="33">
        <v>17831515</v>
      </c>
      <c r="D335" s="33">
        <v>1</v>
      </c>
      <c r="E335" s="33" t="s">
        <v>5895</v>
      </c>
      <c r="F335" s="33" t="s">
        <v>79</v>
      </c>
      <c r="G335" s="33" t="s">
        <v>20</v>
      </c>
      <c r="H335" s="33">
        <v>-0.20402692196665601</v>
      </c>
      <c r="I335" s="33">
        <v>4.7499396317789598E-3</v>
      </c>
      <c r="J335" s="33">
        <v>9.0344706469209904E-2</v>
      </c>
      <c r="K335" s="33" t="s">
        <v>8301</v>
      </c>
    </row>
    <row r="336" spans="1:11">
      <c r="A336" s="33" t="s">
        <v>4805</v>
      </c>
      <c r="B336" s="33">
        <v>17831504</v>
      </c>
      <c r="C336" s="33">
        <v>17831515</v>
      </c>
      <c r="D336" s="33">
        <v>1</v>
      </c>
      <c r="E336" s="33" t="s">
        <v>5895</v>
      </c>
      <c r="F336" s="33" t="s">
        <v>79</v>
      </c>
      <c r="G336" s="33" t="s">
        <v>20</v>
      </c>
      <c r="H336" s="33">
        <v>-0.65429796701186804</v>
      </c>
      <c r="I336" s="16">
        <v>1.3588727636517199E-24</v>
      </c>
      <c r="J336" s="16">
        <v>6.1183246183418904E-22</v>
      </c>
      <c r="K336" s="33" t="s">
        <v>8302</v>
      </c>
    </row>
    <row r="337" spans="1:11">
      <c r="A337" s="33" t="s">
        <v>4805</v>
      </c>
      <c r="B337" s="33">
        <v>8056675</v>
      </c>
      <c r="C337" s="33">
        <v>8056689</v>
      </c>
      <c r="D337" s="33">
        <v>2</v>
      </c>
      <c r="E337" s="33" t="s">
        <v>5183</v>
      </c>
      <c r="F337" s="33" t="s">
        <v>169</v>
      </c>
      <c r="G337" s="33" t="s">
        <v>21</v>
      </c>
      <c r="H337" s="33">
        <v>0.48753336258943902</v>
      </c>
      <c r="I337" s="16">
        <v>2.16959376254874E-20</v>
      </c>
      <c r="J337" s="16">
        <v>7.8148767327005593E-18</v>
      </c>
      <c r="K337" s="33" t="s">
        <v>8303</v>
      </c>
    </row>
    <row r="338" spans="1:11">
      <c r="A338" s="33" t="s">
        <v>4805</v>
      </c>
      <c r="B338" s="33">
        <v>18542659</v>
      </c>
      <c r="C338" s="33">
        <v>18542696</v>
      </c>
      <c r="D338" s="33">
        <v>2</v>
      </c>
      <c r="E338" s="33" t="s">
        <v>8304</v>
      </c>
      <c r="F338" s="33" t="s">
        <v>169</v>
      </c>
      <c r="G338" s="33" t="s">
        <v>20</v>
      </c>
      <c r="H338" s="33">
        <v>0.19951550124794801</v>
      </c>
      <c r="I338" s="33">
        <v>5.5292508524750197E-3</v>
      </c>
      <c r="J338" s="33">
        <v>9.93519447496541E-2</v>
      </c>
      <c r="K338" s="33" t="s">
        <v>8305</v>
      </c>
    </row>
    <row r="339" spans="1:11">
      <c r="A339" s="33" t="s">
        <v>4805</v>
      </c>
      <c r="B339" s="33">
        <v>8103451</v>
      </c>
      <c r="C339" s="33">
        <v>8103465</v>
      </c>
      <c r="D339" s="33">
        <v>4</v>
      </c>
      <c r="E339" s="33" t="s">
        <v>5187</v>
      </c>
      <c r="F339" s="33" t="s">
        <v>5188</v>
      </c>
      <c r="G339" s="33" t="s">
        <v>22</v>
      </c>
      <c r="H339" s="33">
        <v>-0.16095787263237599</v>
      </c>
      <c r="I339" s="33">
        <v>2.7141611191529602E-3</v>
      </c>
      <c r="J339" s="33">
        <v>5.7508284418758597E-2</v>
      </c>
      <c r="K339" s="33" t="s">
        <v>8306</v>
      </c>
    </row>
    <row r="340" spans="1:11">
      <c r="A340" s="33" t="s">
        <v>4805</v>
      </c>
      <c r="B340" s="33">
        <v>823318</v>
      </c>
      <c r="C340" s="33">
        <v>823330</v>
      </c>
      <c r="D340" s="33">
        <v>1</v>
      </c>
      <c r="E340" s="33" t="s">
        <v>4891</v>
      </c>
      <c r="F340" s="33" t="s">
        <v>93</v>
      </c>
      <c r="G340" s="33" t="s">
        <v>20</v>
      </c>
      <c r="H340" s="33">
        <v>-0.31252077707835901</v>
      </c>
      <c r="I340" s="16">
        <v>5.1475151379638402E-5</v>
      </c>
      <c r="J340" s="33">
        <v>2.5055877739115899E-3</v>
      </c>
      <c r="K340" s="33" t="s">
        <v>8307</v>
      </c>
    </row>
    <row r="341" spans="1:11">
      <c r="A341" s="33" t="s">
        <v>4805</v>
      </c>
      <c r="B341" s="33">
        <v>17831504</v>
      </c>
      <c r="C341" s="33">
        <v>17831515</v>
      </c>
      <c r="D341" s="33">
        <v>1</v>
      </c>
      <c r="E341" s="33" t="s">
        <v>5895</v>
      </c>
      <c r="F341" s="33" t="s">
        <v>79</v>
      </c>
      <c r="G341" s="33" t="s">
        <v>20</v>
      </c>
      <c r="H341" s="33">
        <v>-0.21958147374485601</v>
      </c>
      <c r="I341" s="33">
        <v>2.3346521391103001E-3</v>
      </c>
      <c r="J341" s="33">
        <v>5.1853755613175997E-2</v>
      </c>
      <c r="K341" s="33" t="s">
        <v>8308</v>
      </c>
    </row>
    <row r="342" spans="1:11">
      <c r="A342" s="33" t="s">
        <v>4805</v>
      </c>
      <c r="B342" s="33">
        <v>10689917</v>
      </c>
      <c r="C342" s="33">
        <v>10689927</v>
      </c>
      <c r="D342" s="33">
        <v>1</v>
      </c>
      <c r="E342" s="33" t="s">
        <v>8309</v>
      </c>
      <c r="F342" s="33" t="s">
        <v>79</v>
      </c>
      <c r="G342" s="33" t="s">
        <v>22</v>
      </c>
      <c r="H342" s="33">
        <v>-0.32734113230079298</v>
      </c>
      <c r="I342" s="16">
        <v>1.24157439281253E-5</v>
      </c>
      <c r="J342" s="33">
        <v>7.2131467143721499E-4</v>
      </c>
      <c r="K342" s="33" t="s">
        <v>8310</v>
      </c>
    </row>
    <row r="343" spans="1:11">
      <c r="A343" s="33" t="s">
        <v>4805</v>
      </c>
      <c r="B343" s="33">
        <v>6557188</v>
      </c>
      <c r="C343" s="33">
        <v>6557206</v>
      </c>
      <c r="D343" s="33">
        <v>3</v>
      </c>
      <c r="E343" s="33" t="s">
        <v>8311</v>
      </c>
      <c r="F343" s="33" t="s">
        <v>161</v>
      </c>
      <c r="G343" s="33" t="s">
        <v>20</v>
      </c>
      <c r="H343" s="33">
        <v>0.23561430587125001</v>
      </c>
      <c r="I343" s="16">
        <v>3.5351211852874599E-5</v>
      </c>
      <c r="J343" s="33">
        <v>1.81907235848649E-3</v>
      </c>
      <c r="K343" s="33" t="s">
        <v>8312</v>
      </c>
    </row>
    <row r="344" spans="1:11">
      <c r="A344" s="33" t="s">
        <v>4805</v>
      </c>
      <c r="B344" s="33">
        <v>2718137</v>
      </c>
      <c r="C344" s="33">
        <v>2718156</v>
      </c>
      <c r="D344" s="33">
        <v>3</v>
      </c>
      <c r="E344" s="33" t="s">
        <v>5000</v>
      </c>
      <c r="F344" s="33" t="s">
        <v>161</v>
      </c>
      <c r="G344" s="33" t="s">
        <v>8648</v>
      </c>
      <c r="H344" s="33">
        <v>-0.35457062079238899</v>
      </c>
      <c r="I344" s="16">
        <v>6.13592037128193E-9</v>
      </c>
      <c r="J344" s="16">
        <v>6.13932921593265E-7</v>
      </c>
      <c r="K344" s="33" t="s">
        <v>8313</v>
      </c>
    </row>
    <row r="345" spans="1:11">
      <c r="A345" s="33" t="s">
        <v>4805</v>
      </c>
      <c r="B345" s="33">
        <v>16710863</v>
      </c>
      <c r="C345" s="33">
        <v>16710877</v>
      </c>
      <c r="D345" s="33">
        <v>1</v>
      </c>
      <c r="E345" s="33" t="s">
        <v>8314</v>
      </c>
      <c r="F345" s="33" t="s">
        <v>79</v>
      </c>
      <c r="G345" s="33" t="s">
        <v>18</v>
      </c>
      <c r="H345" s="33">
        <v>0.231891479598169</v>
      </c>
      <c r="I345" s="33">
        <v>6.0981556207200601E-4</v>
      </c>
      <c r="J345" s="33">
        <v>1.89358246084773E-2</v>
      </c>
      <c r="K345" s="33" t="s">
        <v>8315</v>
      </c>
    </row>
    <row r="346" spans="1:11">
      <c r="A346" s="33" t="s">
        <v>4805</v>
      </c>
      <c r="B346" s="33">
        <v>10773800</v>
      </c>
      <c r="C346" s="33">
        <v>10773824</v>
      </c>
      <c r="D346" s="33">
        <v>3</v>
      </c>
      <c r="E346" s="33" t="s">
        <v>5369</v>
      </c>
      <c r="F346" s="33" t="s">
        <v>231</v>
      </c>
      <c r="G346" s="33" t="s">
        <v>21</v>
      </c>
      <c r="H346" s="33">
        <v>0.31979475764603699</v>
      </c>
      <c r="I346" s="16">
        <v>7.3602363088587503E-8</v>
      </c>
      <c r="J346" s="16">
        <v>6.0253570873884601E-6</v>
      </c>
      <c r="K346" s="33" t="s">
        <v>8316</v>
      </c>
    </row>
    <row r="347" spans="1:11">
      <c r="A347" s="33" t="s">
        <v>4805</v>
      </c>
      <c r="B347" s="33">
        <v>6850783</v>
      </c>
      <c r="C347" s="33">
        <v>6850809</v>
      </c>
      <c r="D347" s="33">
        <v>2</v>
      </c>
      <c r="E347" s="33" t="s">
        <v>8317</v>
      </c>
      <c r="F347" s="33" t="s">
        <v>76</v>
      </c>
      <c r="G347" s="33" t="s">
        <v>18</v>
      </c>
      <c r="H347" s="33">
        <v>0.56040233860257804</v>
      </c>
      <c r="I347" s="16">
        <v>7.6190878522998802E-5</v>
      </c>
      <c r="J347" s="33">
        <v>3.58307406005428E-3</v>
      </c>
      <c r="K347" s="33" t="s">
        <v>8318</v>
      </c>
    </row>
    <row r="348" spans="1:11">
      <c r="A348" s="33" t="s">
        <v>4805</v>
      </c>
      <c r="B348" s="33">
        <v>9779919</v>
      </c>
      <c r="C348" s="33">
        <v>9779942</v>
      </c>
      <c r="D348" s="33">
        <v>2</v>
      </c>
      <c r="E348" s="33" t="s">
        <v>8319</v>
      </c>
      <c r="F348" s="33" t="s">
        <v>169</v>
      </c>
      <c r="G348" s="33" t="s">
        <v>20</v>
      </c>
      <c r="H348" s="33">
        <v>-0.217134298391644</v>
      </c>
      <c r="I348" s="33">
        <v>2.0658506293216999E-3</v>
      </c>
      <c r="J348" s="33">
        <v>4.7699961325748601E-2</v>
      </c>
      <c r="K348" s="33" t="s">
        <v>8320</v>
      </c>
    </row>
    <row r="349" spans="1:11">
      <c r="A349" s="33" t="s">
        <v>4805</v>
      </c>
      <c r="B349" s="33">
        <v>13851677</v>
      </c>
      <c r="C349" s="33">
        <v>13851692</v>
      </c>
      <c r="D349" s="33">
        <v>1</v>
      </c>
      <c r="E349" s="33" t="s">
        <v>8293</v>
      </c>
      <c r="F349" s="33" t="s">
        <v>93</v>
      </c>
      <c r="G349" s="33" t="s">
        <v>20</v>
      </c>
      <c r="H349" s="33">
        <v>-0.332910386841616</v>
      </c>
      <c r="I349" s="33">
        <v>4.5573652081354697E-3</v>
      </c>
      <c r="J349" s="33">
        <v>8.8952429586817705E-2</v>
      </c>
      <c r="K349" s="33" t="s">
        <v>8321</v>
      </c>
    </row>
    <row r="350" spans="1:11">
      <c r="A350" s="33" t="s">
        <v>4805</v>
      </c>
      <c r="B350" s="33">
        <v>18276560</v>
      </c>
      <c r="C350" s="33">
        <v>18276573</v>
      </c>
      <c r="D350" s="33">
        <v>2</v>
      </c>
      <c r="E350" s="33" t="s">
        <v>8322</v>
      </c>
      <c r="F350" s="33" t="s">
        <v>169</v>
      </c>
      <c r="G350" s="33" t="s">
        <v>22</v>
      </c>
      <c r="H350" s="33">
        <v>-0.31718801763967602</v>
      </c>
      <c r="I350" s="16">
        <v>3.9586427796205399E-7</v>
      </c>
      <c r="J350" s="16">
        <v>3.0997894113463398E-5</v>
      </c>
      <c r="K350" s="33" t="s">
        <v>8323</v>
      </c>
    </row>
    <row r="351" spans="1:11">
      <c r="A351" s="33" t="s">
        <v>4805</v>
      </c>
      <c r="B351" s="33">
        <v>16355846</v>
      </c>
      <c r="C351" s="33">
        <v>16355868</v>
      </c>
      <c r="D351" s="33">
        <v>5</v>
      </c>
      <c r="E351" s="33" t="s">
        <v>5746</v>
      </c>
      <c r="F351" s="33" t="s">
        <v>5747</v>
      </c>
      <c r="G351" s="33" t="s">
        <v>19</v>
      </c>
      <c r="H351" s="33">
        <v>0.39003774545189701</v>
      </c>
      <c r="I351" s="16">
        <v>1.08712223112847E-13</v>
      </c>
      <c r="J351" s="16">
        <v>2.17545237584709E-11</v>
      </c>
      <c r="K351" s="33" t="s">
        <v>8324</v>
      </c>
    </row>
    <row r="352" spans="1:11">
      <c r="A352" s="33" t="s">
        <v>4805</v>
      </c>
      <c r="B352" s="33">
        <v>12789033</v>
      </c>
      <c r="C352" s="33">
        <v>12789050</v>
      </c>
      <c r="D352" s="33">
        <v>1</v>
      </c>
      <c r="E352" s="33" t="s">
        <v>8325</v>
      </c>
      <c r="F352" s="33" t="s">
        <v>79</v>
      </c>
      <c r="G352" s="33" t="s">
        <v>20</v>
      </c>
      <c r="H352" s="33">
        <v>-0.72161994490706205</v>
      </c>
      <c r="I352" s="33">
        <v>1.6011816586669701E-3</v>
      </c>
      <c r="J352" s="33">
        <v>3.9840953856136403E-2</v>
      </c>
      <c r="K352" s="33" t="s">
        <v>8326</v>
      </c>
    </row>
    <row r="353" spans="1:11">
      <c r="A353" s="33" t="s">
        <v>4805</v>
      </c>
      <c r="B353" s="33">
        <v>7011241</v>
      </c>
      <c r="C353" s="33">
        <v>7011268</v>
      </c>
      <c r="D353" s="33">
        <v>3</v>
      </c>
      <c r="E353" s="33" t="s">
        <v>5084</v>
      </c>
      <c r="F353" s="33" t="s">
        <v>231</v>
      </c>
      <c r="G353" s="33" t="s">
        <v>21</v>
      </c>
      <c r="H353" s="33">
        <v>-0.25921889679251803</v>
      </c>
      <c r="I353" s="16">
        <v>7.7590165653590706E-5</v>
      </c>
      <c r="J353" s="33">
        <v>3.58307406005428E-3</v>
      </c>
      <c r="K353" s="33" t="s">
        <v>8327</v>
      </c>
    </row>
    <row r="354" spans="1:11">
      <c r="A354" s="33" t="s">
        <v>4805</v>
      </c>
      <c r="B354" s="33">
        <v>7807196</v>
      </c>
      <c r="C354" s="33">
        <v>7807265</v>
      </c>
      <c r="D354" s="33">
        <v>3</v>
      </c>
      <c r="E354" s="33" t="s">
        <v>5157</v>
      </c>
      <c r="F354" s="33" t="s">
        <v>84</v>
      </c>
      <c r="G354" s="33" t="s">
        <v>19</v>
      </c>
      <c r="H354" s="33">
        <v>-0.24173286238095301</v>
      </c>
      <c r="I354" s="33">
        <v>2.28791303807043E-3</v>
      </c>
      <c r="J354" s="33">
        <v>5.1853755613175997E-2</v>
      </c>
      <c r="K354" s="33" t="s">
        <v>8328</v>
      </c>
    </row>
    <row r="355" spans="1:11">
      <c r="A355" s="33" t="s">
        <v>4805</v>
      </c>
      <c r="B355" s="33">
        <v>17831504</v>
      </c>
      <c r="C355" s="33">
        <v>17831515</v>
      </c>
      <c r="D355" s="33">
        <v>1</v>
      </c>
      <c r="E355" s="33" t="s">
        <v>5895</v>
      </c>
      <c r="F355" s="33" t="s">
        <v>79</v>
      </c>
      <c r="G355" s="33" t="s">
        <v>20</v>
      </c>
      <c r="H355" s="33">
        <v>-0.26761280239439</v>
      </c>
      <c r="I355" s="33">
        <v>1.8939296114526299E-4</v>
      </c>
      <c r="J355" s="33">
        <v>7.4151461526656397E-3</v>
      </c>
      <c r="K355" s="33" t="s">
        <v>8329</v>
      </c>
    </row>
    <row r="356" spans="1:11">
      <c r="A356" s="33" t="s">
        <v>4805</v>
      </c>
      <c r="B356" s="33">
        <v>6850783</v>
      </c>
      <c r="C356" s="33">
        <v>6850809</v>
      </c>
      <c r="D356" s="33">
        <v>2</v>
      </c>
      <c r="E356" s="33" t="s">
        <v>8317</v>
      </c>
      <c r="F356" s="33" t="s">
        <v>76</v>
      </c>
      <c r="G356" s="33" t="s">
        <v>18</v>
      </c>
      <c r="H356" s="33">
        <v>-0.57407805827764602</v>
      </c>
      <c r="I356" s="16">
        <v>4.6132225792907E-5</v>
      </c>
      <c r="J356" s="33">
        <v>2.3078927403618198E-3</v>
      </c>
      <c r="K356" s="33" t="s">
        <v>8330</v>
      </c>
    </row>
    <row r="357" spans="1:11">
      <c r="A357" s="33" t="s">
        <v>4805</v>
      </c>
      <c r="B357" s="33">
        <v>1134849</v>
      </c>
      <c r="C357" s="33">
        <v>1134865</v>
      </c>
      <c r="D357" s="33">
        <v>3</v>
      </c>
      <c r="E357" s="33" t="s">
        <v>4921</v>
      </c>
      <c r="F357" s="33" t="s">
        <v>174</v>
      </c>
      <c r="G357" s="33" t="s">
        <v>19</v>
      </c>
      <c r="H357" s="33">
        <v>0.187519291683169</v>
      </c>
      <c r="I357" s="33">
        <v>4.8077018463336902E-4</v>
      </c>
      <c r="J357" s="33">
        <v>1.6034575972679599E-2</v>
      </c>
      <c r="K357" s="33" t="s">
        <v>8331</v>
      </c>
    </row>
    <row r="358" spans="1:11">
      <c r="A358" s="33" t="s">
        <v>4805</v>
      </c>
      <c r="B358" s="33">
        <v>17434101</v>
      </c>
      <c r="C358" s="33">
        <v>17434131</v>
      </c>
      <c r="D358" s="33">
        <v>6</v>
      </c>
      <c r="E358" s="33" t="s">
        <v>8332</v>
      </c>
      <c r="F358" s="33" t="s">
        <v>8333</v>
      </c>
      <c r="G358" s="33" t="s">
        <v>21</v>
      </c>
      <c r="H358" s="33">
        <v>0.70924983186272905</v>
      </c>
      <c r="I358" s="16">
        <v>6.38608837470742E-57</v>
      </c>
      <c r="J358" s="16">
        <v>1.1501345162848099E-53</v>
      </c>
      <c r="K358" s="33" t="s">
        <v>8334</v>
      </c>
    </row>
    <row r="359" spans="1:11">
      <c r="A359" s="33" t="s">
        <v>4805</v>
      </c>
      <c r="B359" s="33">
        <v>13505182</v>
      </c>
      <c r="C359" s="33">
        <v>13505202</v>
      </c>
      <c r="D359" s="33">
        <v>1</v>
      </c>
      <c r="E359" s="33" t="s">
        <v>8335</v>
      </c>
      <c r="F359" s="33" t="s">
        <v>79</v>
      </c>
      <c r="G359" s="33" t="s">
        <v>22</v>
      </c>
      <c r="H359" s="33">
        <v>-0.39075728407319399</v>
      </c>
      <c r="I359" s="16">
        <v>2.7180392438310901E-9</v>
      </c>
      <c r="J359" s="16">
        <v>2.8795227518469397E-7</v>
      </c>
      <c r="K359" s="33" t="s">
        <v>8336</v>
      </c>
    </row>
    <row r="360" spans="1:11">
      <c r="A360" s="33" t="s">
        <v>4805</v>
      </c>
      <c r="B360" s="33">
        <v>14938106</v>
      </c>
      <c r="C360" s="33">
        <v>14938133</v>
      </c>
      <c r="D360" s="33">
        <v>3</v>
      </c>
      <c r="E360" s="33" t="s">
        <v>8337</v>
      </c>
      <c r="F360" s="33" t="s">
        <v>231</v>
      </c>
      <c r="G360" s="33" t="s">
        <v>22</v>
      </c>
      <c r="H360" s="33">
        <v>0.15193657745701999</v>
      </c>
      <c r="I360" s="33">
        <v>4.0614242508527102E-3</v>
      </c>
      <c r="J360" s="33">
        <v>8.03804953383047E-2</v>
      </c>
      <c r="K360" s="33" t="s">
        <v>8338</v>
      </c>
    </row>
    <row r="361" spans="1:11">
      <c r="A361" s="33" t="s">
        <v>4805</v>
      </c>
      <c r="B361" s="33">
        <v>17831504</v>
      </c>
      <c r="C361" s="33">
        <v>17831515</v>
      </c>
      <c r="D361" s="33">
        <v>1</v>
      </c>
      <c r="E361" s="33" t="s">
        <v>5895</v>
      </c>
      <c r="F361" s="33" t="s">
        <v>79</v>
      </c>
      <c r="G361" s="33" t="s">
        <v>20</v>
      </c>
      <c r="H361" s="33">
        <v>-0.46819258287065901</v>
      </c>
      <c r="I361" s="16">
        <v>9.6511924642059695E-12</v>
      </c>
      <c r="J361" s="16">
        <v>1.4484831356695799E-9</v>
      </c>
      <c r="K361" s="33" t="s">
        <v>8339</v>
      </c>
    </row>
    <row r="362" spans="1:11">
      <c r="A362" s="33" t="s">
        <v>4805</v>
      </c>
      <c r="B362" s="33">
        <v>2718137</v>
      </c>
      <c r="C362" s="33">
        <v>2718156</v>
      </c>
      <c r="D362" s="33">
        <v>3</v>
      </c>
      <c r="E362" s="33" t="s">
        <v>5000</v>
      </c>
      <c r="F362" s="33" t="s">
        <v>161</v>
      </c>
      <c r="G362" s="33" t="s">
        <v>8648</v>
      </c>
      <c r="H362" s="33">
        <v>0.17657474839236401</v>
      </c>
      <c r="I362" s="33">
        <v>4.76554531625483E-3</v>
      </c>
      <c r="J362" s="33">
        <v>9.0344706469209904E-2</v>
      </c>
      <c r="K362" s="33" t="s">
        <v>8340</v>
      </c>
    </row>
    <row r="363" spans="1:11">
      <c r="A363" s="33" t="s">
        <v>4805</v>
      </c>
      <c r="B363" s="33">
        <v>18149591</v>
      </c>
      <c r="C363" s="33">
        <v>18149608</v>
      </c>
      <c r="D363" s="33">
        <v>2</v>
      </c>
      <c r="E363" s="33" t="s">
        <v>8341</v>
      </c>
      <c r="F363" s="33" t="s">
        <v>116</v>
      </c>
      <c r="G363" s="33" t="s">
        <v>18</v>
      </c>
      <c r="H363" s="33">
        <v>-0.17905151475679501</v>
      </c>
      <c r="I363" s="33">
        <v>6.4235281094214504E-4</v>
      </c>
      <c r="J363" s="33">
        <v>1.96080917374034E-2</v>
      </c>
      <c r="K363" s="33" t="s">
        <v>8342</v>
      </c>
    </row>
    <row r="364" spans="1:11">
      <c r="A364" s="33" t="s">
        <v>4805</v>
      </c>
      <c r="B364" s="33">
        <v>10689917</v>
      </c>
      <c r="C364" s="33">
        <v>10689927</v>
      </c>
      <c r="D364" s="33">
        <v>1</v>
      </c>
      <c r="E364" s="33" t="s">
        <v>8309</v>
      </c>
      <c r="F364" s="33" t="s">
        <v>79</v>
      </c>
      <c r="G364" s="33" t="s">
        <v>22</v>
      </c>
      <c r="H364" s="33">
        <v>-0.29025972679638101</v>
      </c>
      <c r="I364" s="33">
        <v>1.17616615939013E-4</v>
      </c>
      <c r="J364" s="33">
        <v>4.8142619387764197E-3</v>
      </c>
      <c r="K364" s="33" t="s">
        <v>8343</v>
      </c>
    </row>
    <row r="365" spans="1:11">
      <c r="A365" s="33" t="s">
        <v>4805</v>
      </c>
      <c r="B365" s="33">
        <v>16542577</v>
      </c>
      <c r="C365" s="33">
        <v>16542589</v>
      </c>
      <c r="D365" s="33">
        <v>1</v>
      </c>
      <c r="E365" s="33" t="s">
        <v>8344</v>
      </c>
      <c r="F365" s="33" t="s">
        <v>93</v>
      </c>
      <c r="G365" s="33" t="s">
        <v>19</v>
      </c>
      <c r="H365" s="33">
        <v>-0.234201301938397</v>
      </c>
      <c r="I365" s="33">
        <v>1.46183786619987E-3</v>
      </c>
      <c r="J365" s="33">
        <v>3.7610999957513901E-2</v>
      </c>
      <c r="K365" s="33" t="s">
        <v>8345</v>
      </c>
    </row>
    <row r="366" spans="1:11">
      <c r="A366" s="33" t="s">
        <v>4805</v>
      </c>
      <c r="B366" s="33">
        <v>17831504</v>
      </c>
      <c r="C366" s="33">
        <v>17831515</v>
      </c>
      <c r="D366" s="33">
        <v>1</v>
      </c>
      <c r="E366" s="33" t="s">
        <v>5895</v>
      </c>
      <c r="F366" s="33" t="s">
        <v>79</v>
      </c>
      <c r="G366" s="33" t="s">
        <v>20</v>
      </c>
      <c r="H366" s="33">
        <v>-0.47577621481911903</v>
      </c>
      <c r="I366" s="16">
        <v>3.9984202157594199E-12</v>
      </c>
      <c r="J366" s="16">
        <v>6.5465043714388401E-10</v>
      </c>
      <c r="K366" s="33" t="s">
        <v>8346</v>
      </c>
    </row>
    <row r="367" spans="1:11">
      <c r="A367" s="33" t="s">
        <v>4805</v>
      </c>
      <c r="B367" s="33">
        <v>479737</v>
      </c>
      <c r="C367" s="33">
        <v>479747</v>
      </c>
      <c r="D367" s="33">
        <v>1</v>
      </c>
      <c r="E367" s="33" t="s">
        <v>8347</v>
      </c>
      <c r="F367" s="33" t="s">
        <v>93</v>
      </c>
      <c r="G367" s="33" t="s">
        <v>18</v>
      </c>
      <c r="H367" s="33">
        <v>0.237103537755331</v>
      </c>
      <c r="I367" s="33">
        <v>2.7905661545228602E-3</v>
      </c>
      <c r="J367" s="33">
        <v>5.7767926945927299E-2</v>
      </c>
      <c r="K367" s="33" t="s">
        <v>8348</v>
      </c>
    </row>
    <row r="368" spans="1:11">
      <c r="A368" s="33" t="s">
        <v>4805</v>
      </c>
      <c r="B368" s="33">
        <v>2718137</v>
      </c>
      <c r="C368" s="33">
        <v>2718156</v>
      </c>
      <c r="D368" s="33">
        <v>3</v>
      </c>
      <c r="E368" s="33" t="s">
        <v>5000</v>
      </c>
      <c r="F368" s="33" t="s">
        <v>161</v>
      </c>
      <c r="G368" s="33" t="s">
        <v>8648</v>
      </c>
      <c r="H368" s="33">
        <v>0.206549234340064</v>
      </c>
      <c r="I368" s="33">
        <v>9.2831725879220198E-4</v>
      </c>
      <c r="J368" s="33">
        <v>2.5331808834617501E-2</v>
      </c>
      <c r="K368" s="33" t="s">
        <v>8349</v>
      </c>
    </row>
    <row r="369" spans="1:11">
      <c r="A369" s="33" t="s">
        <v>4805</v>
      </c>
      <c r="B369" s="33">
        <v>16427985</v>
      </c>
      <c r="C369" s="33">
        <v>16428007</v>
      </c>
      <c r="D369" s="33">
        <v>2</v>
      </c>
      <c r="E369" s="33" t="s">
        <v>5757</v>
      </c>
      <c r="F369" s="33" t="s">
        <v>169</v>
      </c>
      <c r="G369" s="33" t="s">
        <v>20</v>
      </c>
      <c r="H369" s="33">
        <v>0.26537793627445599</v>
      </c>
      <c r="I369" s="16">
        <v>5.7860205122059197E-6</v>
      </c>
      <c r="J369" s="33">
        <v>3.7216510508867402E-4</v>
      </c>
      <c r="K369" s="33" t="s">
        <v>8350</v>
      </c>
    </row>
    <row r="370" spans="1:11">
      <c r="A370" s="33" t="s">
        <v>4805</v>
      </c>
      <c r="B370" s="33">
        <v>38657</v>
      </c>
      <c r="C370" s="33">
        <v>38667</v>
      </c>
      <c r="D370" s="33">
        <v>1</v>
      </c>
      <c r="E370" s="33" t="s">
        <v>4810</v>
      </c>
      <c r="F370" s="33" t="s">
        <v>79</v>
      </c>
      <c r="G370" s="33" t="s">
        <v>20</v>
      </c>
      <c r="H370" s="33">
        <v>0.25725604887395398</v>
      </c>
      <c r="I370" s="33">
        <v>7.3409129709687399E-4</v>
      </c>
      <c r="J370" s="33">
        <v>2.1324168162443102E-2</v>
      </c>
      <c r="K370" s="33" t="s">
        <v>8351</v>
      </c>
    </row>
    <row r="371" spans="1:11">
      <c r="A371" s="33" t="s">
        <v>4805</v>
      </c>
      <c r="B371" s="33">
        <v>17957046</v>
      </c>
      <c r="C371" s="33">
        <v>17957069</v>
      </c>
      <c r="D371" s="33">
        <v>3</v>
      </c>
      <c r="E371" s="33" t="s">
        <v>8352</v>
      </c>
      <c r="F371" s="33" t="s">
        <v>231</v>
      </c>
      <c r="G371" s="33" t="s">
        <v>19</v>
      </c>
      <c r="H371" s="33">
        <v>-0.163491603376269</v>
      </c>
      <c r="I371" s="33">
        <v>1.8297263980342001E-3</v>
      </c>
      <c r="J371" s="33">
        <v>4.2975336579924903E-2</v>
      </c>
      <c r="K371" s="33" t="s">
        <v>8353</v>
      </c>
    </row>
    <row r="372" spans="1:11">
      <c r="A372" s="33" t="s">
        <v>4805</v>
      </c>
      <c r="B372" s="33">
        <v>10481190</v>
      </c>
      <c r="C372" s="33">
        <v>10481207</v>
      </c>
      <c r="D372" s="33">
        <v>1</v>
      </c>
      <c r="E372" s="33" t="s">
        <v>5359</v>
      </c>
      <c r="F372" s="33" t="s">
        <v>93</v>
      </c>
      <c r="G372" s="33" t="s">
        <v>22</v>
      </c>
      <c r="H372" s="33">
        <v>0.34475731852458702</v>
      </c>
      <c r="I372" s="33">
        <v>1.00789615430779E-4</v>
      </c>
      <c r="J372" s="33">
        <v>4.2542937100653903E-3</v>
      </c>
      <c r="K372" s="33" t="s">
        <v>8354</v>
      </c>
    </row>
    <row r="373" spans="1:11">
      <c r="A373" s="33" t="s">
        <v>4805</v>
      </c>
      <c r="B373" s="33">
        <v>13940750</v>
      </c>
      <c r="C373" s="33">
        <v>13940775</v>
      </c>
      <c r="D373" s="33">
        <v>2</v>
      </c>
      <c r="E373" s="33" t="s">
        <v>8355</v>
      </c>
      <c r="F373" s="33" t="s">
        <v>113</v>
      </c>
      <c r="G373" s="33" t="s">
        <v>22</v>
      </c>
      <c r="H373" s="33">
        <v>-0.32298323241131499</v>
      </c>
      <c r="I373" s="16">
        <v>1.2041755858381599E-9</v>
      </c>
      <c r="J373" s="16">
        <v>1.35545014380908E-7</v>
      </c>
      <c r="K373" s="33" t="s">
        <v>8356</v>
      </c>
    </row>
    <row r="374" spans="1:11">
      <c r="A374" s="33" t="s">
        <v>4805</v>
      </c>
      <c r="B374" s="33">
        <v>10689917</v>
      </c>
      <c r="C374" s="33">
        <v>10689927</v>
      </c>
      <c r="D374" s="33">
        <v>1</v>
      </c>
      <c r="E374" s="33" t="s">
        <v>8309</v>
      </c>
      <c r="F374" s="33" t="s">
        <v>79</v>
      </c>
      <c r="G374" s="33" t="s">
        <v>22</v>
      </c>
      <c r="H374" s="33">
        <v>-0.25742928299671303</v>
      </c>
      <c r="I374" s="33">
        <v>6.7606615770966999E-4</v>
      </c>
      <c r="J374" s="33">
        <v>2.0293252500585199E-2</v>
      </c>
      <c r="K374" s="33" t="s">
        <v>8357</v>
      </c>
    </row>
    <row r="375" spans="1:11">
      <c r="A375" s="33" t="s">
        <v>4805</v>
      </c>
      <c r="B375" s="33">
        <v>17831504</v>
      </c>
      <c r="C375" s="33">
        <v>17831515</v>
      </c>
      <c r="D375" s="33">
        <v>1</v>
      </c>
      <c r="E375" s="33" t="s">
        <v>5895</v>
      </c>
      <c r="F375" s="33" t="s">
        <v>79</v>
      </c>
      <c r="G375" s="33" t="s">
        <v>20</v>
      </c>
      <c r="H375" s="33">
        <v>-0.31713261744865601</v>
      </c>
      <c r="I375" s="16">
        <v>8.2671461519603399E-6</v>
      </c>
      <c r="J375" s="33">
        <v>5.1341828343726104E-4</v>
      </c>
      <c r="K375" s="33" t="s">
        <v>8358</v>
      </c>
    </row>
    <row r="376" spans="1:11">
      <c r="A376" s="33" t="s">
        <v>4805</v>
      </c>
      <c r="B376" s="33">
        <v>10031664</v>
      </c>
      <c r="C376" s="33">
        <v>10031696</v>
      </c>
      <c r="D376" s="33">
        <v>3</v>
      </c>
      <c r="E376" s="33" t="s">
        <v>8359</v>
      </c>
      <c r="F376" s="33" t="s">
        <v>1939</v>
      </c>
      <c r="G376" s="33" t="s">
        <v>21</v>
      </c>
      <c r="H376" s="33">
        <v>0.246461064377058</v>
      </c>
      <c r="I376" s="16">
        <v>1.59491891397881E-6</v>
      </c>
      <c r="J376" s="33">
        <v>1.10478806310609E-4</v>
      </c>
      <c r="K376" s="33" t="s">
        <v>8360</v>
      </c>
    </row>
    <row r="377" spans="1:11">
      <c r="A377" s="33" t="s">
        <v>4805</v>
      </c>
      <c r="B377" s="33">
        <v>2718137</v>
      </c>
      <c r="C377" s="33">
        <v>2718156</v>
      </c>
      <c r="D377" s="33">
        <v>3</v>
      </c>
      <c r="E377" s="33" t="s">
        <v>5000</v>
      </c>
      <c r="F377" s="33" t="s">
        <v>161</v>
      </c>
      <c r="G377" s="33" t="s">
        <v>8648</v>
      </c>
      <c r="H377" s="33">
        <v>-0.34835504055746602</v>
      </c>
      <c r="I377" s="16">
        <v>1.16925039770228E-8</v>
      </c>
      <c r="J377" s="16">
        <v>1.1083262980325201E-6</v>
      </c>
      <c r="K377" s="33" t="s">
        <v>8361</v>
      </c>
    </row>
    <row r="378" spans="1:11">
      <c r="A378" s="33" t="s">
        <v>4805</v>
      </c>
      <c r="B378" s="33">
        <v>13940750</v>
      </c>
      <c r="C378" s="33">
        <v>13940775</v>
      </c>
      <c r="D378" s="33">
        <v>2</v>
      </c>
      <c r="E378" s="33" t="s">
        <v>8355</v>
      </c>
      <c r="F378" s="33" t="s">
        <v>113</v>
      </c>
      <c r="G378" s="33" t="s">
        <v>22</v>
      </c>
      <c r="H378" s="33">
        <v>0.29430696618811802</v>
      </c>
      <c r="I378" s="16">
        <v>3.52158999410676E-8</v>
      </c>
      <c r="J378" s="16">
        <v>3.1711917896931402E-6</v>
      </c>
      <c r="K378" s="33" t="s">
        <v>8362</v>
      </c>
    </row>
    <row r="379" spans="1:11">
      <c r="A379" s="33" t="s">
        <v>4805</v>
      </c>
      <c r="B379" s="33">
        <v>11883829</v>
      </c>
      <c r="C379" s="33">
        <v>11883853</v>
      </c>
      <c r="D379" s="33">
        <v>2</v>
      </c>
      <c r="E379" s="33" t="s">
        <v>8363</v>
      </c>
      <c r="F379" s="33" t="s">
        <v>113</v>
      </c>
      <c r="G379" s="33" t="s">
        <v>19</v>
      </c>
      <c r="H379" s="33">
        <v>0.20634036594043501</v>
      </c>
      <c r="I379" s="33">
        <v>5.8822596420368895E-4</v>
      </c>
      <c r="J379" s="33">
        <v>1.8585876518085E-2</v>
      </c>
      <c r="K379" s="33" t="s">
        <v>8364</v>
      </c>
    </row>
    <row r="380" spans="1:11">
      <c r="A380" s="33" t="s">
        <v>4805</v>
      </c>
      <c r="B380" s="33">
        <v>18115421</v>
      </c>
      <c r="C380" s="33">
        <v>18115435</v>
      </c>
      <c r="D380" s="33">
        <v>1</v>
      </c>
      <c r="E380" s="33" t="s">
        <v>5933</v>
      </c>
      <c r="F380" s="33" t="s">
        <v>79</v>
      </c>
      <c r="G380" s="33" t="s">
        <v>22</v>
      </c>
      <c r="H380" s="33">
        <v>-0.54795093968890296</v>
      </c>
      <c r="I380" s="33">
        <v>1.16864604425108E-3</v>
      </c>
      <c r="J380" s="33">
        <v>3.0951934201414798E-2</v>
      </c>
      <c r="K380" s="33" t="s">
        <v>8365</v>
      </c>
    </row>
    <row r="381" spans="1:11">
      <c r="A381" s="33" t="s">
        <v>4805</v>
      </c>
      <c r="B381" s="33">
        <v>492703</v>
      </c>
      <c r="C381" s="33">
        <v>492718</v>
      </c>
      <c r="D381" s="33">
        <v>1</v>
      </c>
      <c r="E381" s="33" t="s">
        <v>8366</v>
      </c>
      <c r="F381" s="33" t="s">
        <v>93</v>
      </c>
      <c r="G381" s="33" t="s">
        <v>22</v>
      </c>
      <c r="H381" s="33">
        <v>-0.99672123989772199</v>
      </c>
      <c r="I381" s="33">
        <v>3.2787601022781498E-3</v>
      </c>
      <c r="J381" s="33">
        <v>6.7102806184124494E-2</v>
      </c>
      <c r="K381" s="33" t="s">
        <v>8367</v>
      </c>
    </row>
    <row r="382" spans="1:11">
      <c r="A382" s="33" t="s">
        <v>4805</v>
      </c>
      <c r="B382" s="33">
        <v>13554844</v>
      </c>
      <c r="C382" s="33">
        <v>13554858</v>
      </c>
      <c r="D382" s="33">
        <v>1</v>
      </c>
      <c r="E382" s="33" t="s">
        <v>5564</v>
      </c>
      <c r="F382" s="33" t="s">
        <v>79</v>
      </c>
      <c r="G382" s="33" t="s">
        <v>20</v>
      </c>
      <c r="H382" s="33">
        <v>-0.203922006982763</v>
      </c>
      <c r="I382" s="33">
        <v>1.8373686377869099E-3</v>
      </c>
      <c r="J382" s="33">
        <v>4.2975336579924903E-2</v>
      </c>
      <c r="K382" s="33" t="s">
        <v>8368</v>
      </c>
    </row>
    <row r="383" spans="1:11">
      <c r="A383" s="33" t="s">
        <v>4805</v>
      </c>
      <c r="B383" s="33">
        <v>2718137</v>
      </c>
      <c r="C383" s="33">
        <v>2718156</v>
      </c>
      <c r="D383" s="33">
        <v>3</v>
      </c>
      <c r="E383" s="33" t="s">
        <v>5000</v>
      </c>
      <c r="F383" s="33" t="s">
        <v>161</v>
      </c>
      <c r="G383" s="33" t="s">
        <v>8648</v>
      </c>
      <c r="H383" s="33">
        <v>0.20716147324144801</v>
      </c>
      <c r="I383" s="33">
        <v>8.95575607648921E-4</v>
      </c>
      <c r="J383" s="33">
        <v>2.4814333375010902E-2</v>
      </c>
      <c r="K383" s="33" t="s">
        <v>8369</v>
      </c>
    </row>
    <row r="384" spans="1:11">
      <c r="A384" s="33" t="s">
        <v>4805</v>
      </c>
      <c r="B384" s="33">
        <v>13851677</v>
      </c>
      <c r="C384" s="33">
        <v>13851692</v>
      </c>
      <c r="D384" s="33">
        <v>1</v>
      </c>
      <c r="E384" s="33" t="s">
        <v>8293</v>
      </c>
      <c r="F384" s="33" t="s">
        <v>93</v>
      </c>
      <c r="G384" s="33" t="s">
        <v>20</v>
      </c>
      <c r="H384" s="33">
        <v>0.36525681971992302</v>
      </c>
      <c r="I384" s="33">
        <v>1.7358588635519501E-3</v>
      </c>
      <c r="J384" s="33">
        <v>4.1683757510094198E-2</v>
      </c>
      <c r="K384" s="33" t="s">
        <v>8370</v>
      </c>
    </row>
    <row r="385" spans="1:11">
      <c r="A385" s="33" t="s">
        <v>4805</v>
      </c>
      <c r="B385" s="33">
        <v>15716356</v>
      </c>
      <c r="C385" s="33">
        <v>15716380</v>
      </c>
      <c r="D385" s="33">
        <v>1</v>
      </c>
      <c r="E385" s="33" t="s">
        <v>8371</v>
      </c>
      <c r="F385" s="33" t="s">
        <v>79</v>
      </c>
      <c r="G385" s="33" t="s">
        <v>20</v>
      </c>
      <c r="H385" s="33">
        <v>-0.185984502854843</v>
      </c>
      <c r="I385" s="33">
        <v>4.93511270522778E-3</v>
      </c>
      <c r="J385" s="33">
        <v>9.2376333424209103E-2</v>
      </c>
      <c r="K385" s="33" t="s">
        <v>8372</v>
      </c>
    </row>
    <row r="386" spans="1:11">
      <c r="A386" s="33" t="s">
        <v>4805</v>
      </c>
      <c r="B386" s="33">
        <v>823318</v>
      </c>
      <c r="C386" s="33">
        <v>823330</v>
      </c>
      <c r="D386" s="33">
        <v>1</v>
      </c>
      <c r="E386" s="33" t="s">
        <v>4891</v>
      </c>
      <c r="F386" s="33" t="s">
        <v>93</v>
      </c>
      <c r="G386" s="33" t="s">
        <v>20</v>
      </c>
      <c r="H386" s="33">
        <v>-0.27587630153520798</v>
      </c>
      <c r="I386" s="33">
        <v>3.8035469863168501E-4</v>
      </c>
      <c r="J386" s="33">
        <v>1.34317414163856E-2</v>
      </c>
      <c r="K386" s="33" t="s">
        <v>8373</v>
      </c>
    </row>
    <row r="387" spans="1:11">
      <c r="A387" s="33" t="s">
        <v>4805</v>
      </c>
      <c r="B387" s="33">
        <v>12711132</v>
      </c>
      <c r="C387" s="33">
        <v>12711143</v>
      </c>
      <c r="D387" s="33">
        <v>1</v>
      </c>
      <c r="E387" s="33" t="s">
        <v>8374</v>
      </c>
      <c r="F387" s="33" t="s">
        <v>93</v>
      </c>
      <c r="G387" s="33" t="s">
        <v>19</v>
      </c>
      <c r="H387" s="33">
        <v>-0.26351113018327299</v>
      </c>
      <c r="I387" s="33">
        <v>8.2190815307840997E-4</v>
      </c>
      <c r="J387" s="33">
        <v>2.3129009120222099E-2</v>
      </c>
      <c r="K387" s="33" t="s">
        <v>8375</v>
      </c>
    </row>
    <row r="388" spans="1:11">
      <c r="A388" s="33" t="s">
        <v>4805</v>
      </c>
      <c r="B388" s="33">
        <v>7011241</v>
      </c>
      <c r="C388" s="33">
        <v>7011268</v>
      </c>
      <c r="D388" s="33">
        <v>3</v>
      </c>
      <c r="E388" s="33" t="s">
        <v>5084</v>
      </c>
      <c r="F388" s="33" t="s">
        <v>231</v>
      </c>
      <c r="G388" s="33" t="s">
        <v>21</v>
      </c>
      <c r="H388" s="33">
        <v>-0.48508815199540301</v>
      </c>
      <c r="I388" s="16">
        <v>8.42578489823171E-15</v>
      </c>
      <c r="J388" s="16">
        <v>1.8968548252144101E-12</v>
      </c>
      <c r="K388" s="33" t="s">
        <v>8376</v>
      </c>
    </row>
    <row r="389" spans="1:11">
      <c r="A389" s="33" t="s">
        <v>4805</v>
      </c>
      <c r="B389" s="33">
        <v>17831504</v>
      </c>
      <c r="C389" s="33">
        <v>17831515</v>
      </c>
      <c r="D389" s="33">
        <v>1</v>
      </c>
      <c r="E389" s="33" t="s">
        <v>5895</v>
      </c>
      <c r="F389" s="33" t="s">
        <v>79</v>
      </c>
      <c r="G389" s="33" t="s">
        <v>20</v>
      </c>
      <c r="H389" s="33">
        <v>-0.56562389309724503</v>
      </c>
      <c r="I389" s="16">
        <v>1.8494442675700001E-17</v>
      </c>
      <c r="J389" s="16">
        <v>4.75835589413367E-15</v>
      </c>
      <c r="K389" s="33" t="s">
        <v>8377</v>
      </c>
    </row>
    <row r="390" spans="1:11">
      <c r="A390" s="33" t="s">
        <v>4805</v>
      </c>
      <c r="B390" s="33">
        <v>18114138</v>
      </c>
      <c r="C390" s="33">
        <v>18114151</v>
      </c>
      <c r="D390" s="33">
        <v>2</v>
      </c>
      <c r="E390" s="33" t="s">
        <v>5931</v>
      </c>
      <c r="F390" s="33" t="s">
        <v>169</v>
      </c>
      <c r="G390" s="33" t="s">
        <v>19</v>
      </c>
      <c r="H390" s="33">
        <v>0.296063454302186</v>
      </c>
      <c r="I390" s="16">
        <v>2.1785861920611E-5</v>
      </c>
      <c r="J390" s="33">
        <v>1.1889799187581999E-3</v>
      </c>
      <c r="K390" s="33" t="s">
        <v>8378</v>
      </c>
    </row>
    <row r="391" spans="1:11">
      <c r="A391" s="33" t="s">
        <v>4805</v>
      </c>
      <c r="B391" s="33">
        <v>18218040</v>
      </c>
      <c r="C391" s="33">
        <v>18218063</v>
      </c>
      <c r="D391" s="33">
        <v>4</v>
      </c>
      <c r="E391" s="33" t="s">
        <v>8379</v>
      </c>
      <c r="F391" s="33" t="s">
        <v>87</v>
      </c>
      <c r="G391" s="33" t="s">
        <v>20</v>
      </c>
      <c r="H391" s="33">
        <v>-0.16920361342983001</v>
      </c>
      <c r="I391" s="33">
        <v>2.7141533572132598E-3</v>
      </c>
      <c r="J391" s="33">
        <v>5.7508284418758597E-2</v>
      </c>
      <c r="K391" s="33" t="s">
        <v>8380</v>
      </c>
    </row>
    <row r="392" spans="1:11">
      <c r="A392" s="33" t="s">
        <v>4805</v>
      </c>
      <c r="B392" s="33">
        <v>9775383</v>
      </c>
      <c r="C392" s="33">
        <v>9775402</v>
      </c>
      <c r="D392" s="33">
        <v>3</v>
      </c>
      <c r="E392" s="33" t="s">
        <v>8381</v>
      </c>
      <c r="F392" s="33" t="s">
        <v>84</v>
      </c>
      <c r="G392" s="33" t="s">
        <v>19</v>
      </c>
      <c r="H392" s="33">
        <v>0.46757290267072199</v>
      </c>
      <c r="I392" s="16">
        <v>9.3631992933430907E-18</v>
      </c>
      <c r="J392" s="16">
        <v>2.8105203212184802E-15</v>
      </c>
      <c r="K392" s="33" t="s">
        <v>8382</v>
      </c>
    </row>
    <row r="393" spans="1:11">
      <c r="A393" s="33" t="s">
        <v>4805</v>
      </c>
      <c r="B393" s="33">
        <v>457810</v>
      </c>
      <c r="C393" s="33">
        <v>457846</v>
      </c>
      <c r="D393" s="33">
        <v>6</v>
      </c>
      <c r="E393" s="33" t="s">
        <v>8383</v>
      </c>
      <c r="F393" s="33" t="s">
        <v>8384</v>
      </c>
      <c r="G393" s="33" t="s">
        <v>21</v>
      </c>
      <c r="H393" s="33">
        <v>-0.32424487402804802</v>
      </c>
      <c r="I393" s="16">
        <v>8.67620678318199E-10</v>
      </c>
      <c r="J393" s="16">
        <v>1.0417232277673801E-7</v>
      </c>
      <c r="K393" s="33" t="s">
        <v>8385</v>
      </c>
    </row>
    <row r="394" spans="1:11">
      <c r="A394" s="33" t="s">
        <v>4805</v>
      </c>
      <c r="B394" s="33">
        <v>17834575</v>
      </c>
      <c r="C394" s="33">
        <v>17834592</v>
      </c>
      <c r="D394" s="33">
        <v>1</v>
      </c>
      <c r="E394" s="33" t="s">
        <v>8386</v>
      </c>
      <c r="F394" s="33" t="s">
        <v>79</v>
      </c>
      <c r="G394" s="33" t="s">
        <v>19</v>
      </c>
      <c r="H394" s="33">
        <v>-0.51195964029563501</v>
      </c>
      <c r="I394" s="33">
        <v>5.3532320527940802E-3</v>
      </c>
      <c r="J394" s="33">
        <v>9.7385564920021594E-2</v>
      </c>
      <c r="K394" s="33" t="s">
        <v>8387</v>
      </c>
    </row>
    <row r="395" spans="1:11">
      <c r="A395" s="33" t="s">
        <v>4805</v>
      </c>
      <c r="B395" s="33">
        <v>18542659</v>
      </c>
      <c r="C395" s="33">
        <v>18542696</v>
      </c>
      <c r="D395" s="33">
        <v>2</v>
      </c>
      <c r="E395" s="33" t="s">
        <v>8304</v>
      </c>
      <c r="F395" s="33" t="s">
        <v>169</v>
      </c>
      <c r="G395" s="33" t="s">
        <v>20</v>
      </c>
      <c r="H395" s="33">
        <v>0.22580536385639799</v>
      </c>
      <c r="I395" s="33">
        <v>1.6372146287467501E-3</v>
      </c>
      <c r="J395" s="33">
        <v>3.9846264140174198E-2</v>
      </c>
      <c r="K395" s="33" t="s">
        <v>8388</v>
      </c>
    </row>
    <row r="396" spans="1:11">
      <c r="A396" s="33" t="s">
        <v>4805</v>
      </c>
      <c r="B396" s="33">
        <v>16431375</v>
      </c>
      <c r="C396" s="33">
        <v>16431387</v>
      </c>
      <c r="D396" s="33">
        <v>1</v>
      </c>
      <c r="E396" s="33" t="s">
        <v>8389</v>
      </c>
      <c r="F396" s="33" t="s">
        <v>79</v>
      </c>
      <c r="G396" s="33" t="s">
        <v>22</v>
      </c>
      <c r="H396" s="33">
        <v>-0.43685965003944499</v>
      </c>
      <c r="I396" s="33">
        <v>3.8203032127517799E-3</v>
      </c>
      <c r="J396" s="33">
        <v>7.6769308117492205E-2</v>
      </c>
      <c r="K396" s="33" t="s">
        <v>8390</v>
      </c>
    </row>
    <row r="397" spans="1:11">
      <c r="A397" s="33" t="s">
        <v>4805</v>
      </c>
      <c r="B397" s="33">
        <v>18165891</v>
      </c>
      <c r="C397" s="33">
        <v>18165901</v>
      </c>
      <c r="D397" s="33">
        <v>1</v>
      </c>
      <c r="E397" s="33" t="s">
        <v>8391</v>
      </c>
      <c r="F397" s="33" t="s">
        <v>93</v>
      </c>
      <c r="G397" s="33" t="s">
        <v>20</v>
      </c>
      <c r="H397" s="33">
        <v>0.35557989692768899</v>
      </c>
      <c r="I397" s="16">
        <v>2.09322878892811E-6</v>
      </c>
      <c r="J397" s="33">
        <v>1.3962611292072299E-4</v>
      </c>
      <c r="K397" s="33" t="s">
        <v>8392</v>
      </c>
    </row>
    <row r="398" spans="1:11">
      <c r="A398" s="33" t="s">
        <v>4805</v>
      </c>
      <c r="B398" s="33">
        <v>8103451</v>
      </c>
      <c r="C398" s="33">
        <v>8103465</v>
      </c>
      <c r="D398" s="33">
        <v>4</v>
      </c>
      <c r="E398" s="33" t="s">
        <v>5187</v>
      </c>
      <c r="F398" s="33" t="s">
        <v>5188</v>
      </c>
      <c r="G398" s="33" t="s">
        <v>22</v>
      </c>
      <c r="H398" s="33">
        <v>-0.15528145432453699</v>
      </c>
      <c r="I398" s="33">
        <v>3.8363341091473E-3</v>
      </c>
      <c r="J398" s="33">
        <v>7.6769308117492205E-2</v>
      </c>
      <c r="K398" s="33" t="s">
        <v>8393</v>
      </c>
    </row>
    <row r="399" spans="1:11">
      <c r="A399" s="33" t="s">
        <v>4805</v>
      </c>
      <c r="B399" s="33">
        <v>6659962</v>
      </c>
      <c r="C399" s="33">
        <v>6659974</v>
      </c>
      <c r="D399" s="33">
        <v>1</v>
      </c>
      <c r="E399" s="33" t="s">
        <v>8394</v>
      </c>
      <c r="F399" s="33" t="s">
        <v>93</v>
      </c>
      <c r="G399" s="33" t="s">
        <v>18</v>
      </c>
      <c r="H399" s="33">
        <v>-0.406179916472513</v>
      </c>
      <c r="I399" s="33">
        <v>2.54625038271389E-3</v>
      </c>
      <c r="J399" s="33">
        <v>5.5250565533346001E-2</v>
      </c>
      <c r="K399" s="33" t="s">
        <v>8395</v>
      </c>
    </row>
    <row r="400" spans="1:11">
      <c r="A400" s="33" t="s">
        <v>4805</v>
      </c>
      <c r="B400" s="33">
        <v>13505182</v>
      </c>
      <c r="C400" s="33">
        <v>13505202</v>
      </c>
      <c r="D400" s="33">
        <v>1</v>
      </c>
      <c r="E400" s="33" t="s">
        <v>8335</v>
      </c>
      <c r="F400" s="33" t="s">
        <v>79</v>
      </c>
      <c r="G400" s="33" t="s">
        <v>22</v>
      </c>
      <c r="H400" s="33">
        <v>-0.234375855123234</v>
      </c>
      <c r="I400" s="33">
        <v>5.1443961741105696E-4</v>
      </c>
      <c r="J400" s="33">
        <v>1.6845559108314801E-2</v>
      </c>
      <c r="K400" s="33" t="s">
        <v>8396</v>
      </c>
    </row>
    <row r="401" spans="1:11">
      <c r="A401" s="33" t="s">
        <v>4805</v>
      </c>
      <c r="B401" s="33">
        <v>17342174</v>
      </c>
      <c r="C401" s="33">
        <v>17342189</v>
      </c>
      <c r="D401" s="33">
        <v>2</v>
      </c>
      <c r="E401" s="33" t="s">
        <v>5850</v>
      </c>
      <c r="F401" s="33" t="s">
        <v>113</v>
      </c>
      <c r="G401" s="33" t="s">
        <v>22</v>
      </c>
      <c r="H401" s="33">
        <v>-0.18106304480149199</v>
      </c>
      <c r="I401" s="33">
        <v>5.66375436339878E-4</v>
      </c>
      <c r="J401" s="33">
        <v>1.8215038586573602E-2</v>
      </c>
      <c r="K401" s="33" t="s">
        <v>8397</v>
      </c>
    </row>
    <row r="402" spans="1:11">
      <c r="A402" s="33" t="s">
        <v>4805</v>
      </c>
      <c r="B402" s="33">
        <v>13505182</v>
      </c>
      <c r="C402" s="33">
        <v>13505202</v>
      </c>
      <c r="D402" s="33">
        <v>1</v>
      </c>
      <c r="E402" s="33" t="s">
        <v>8335</v>
      </c>
      <c r="F402" s="33" t="s">
        <v>79</v>
      </c>
      <c r="G402" s="33" t="s">
        <v>22</v>
      </c>
      <c r="H402" s="33">
        <v>-0.42665704406356803</v>
      </c>
      <c r="I402" s="16">
        <v>5.7554742550649398E-11</v>
      </c>
      <c r="J402" s="16">
        <v>7.4040065238371103E-9</v>
      </c>
      <c r="K402" s="33" t="s">
        <v>8398</v>
      </c>
    </row>
    <row r="403" spans="1:11">
      <c r="A403" s="33" t="s">
        <v>4805</v>
      </c>
      <c r="B403" s="33">
        <v>17831504</v>
      </c>
      <c r="C403" s="33">
        <v>17831515</v>
      </c>
      <c r="D403" s="33">
        <v>1</v>
      </c>
      <c r="E403" s="33" t="s">
        <v>5895</v>
      </c>
      <c r="F403" s="33" t="s">
        <v>79</v>
      </c>
      <c r="G403" s="33" t="s">
        <v>20</v>
      </c>
      <c r="H403" s="33">
        <v>-0.30874191324384098</v>
      </c>
      <c r="I403" s="16">
        <v>1.4643361951578E-5</v>
      </c>
      <c r="J403" s="33">
        <v>8.2414671483725199E-4</v>
      </c>
      <c r="K403" s="33" t="s">
        <v>8399</v>
      </c>
    </row>
    <row r="404" spans="1:11">
      <c r="A404" s="33" t="s">
        <v>4805</v>
      </c>
      <c r="B404" s="33">
        <v>10149212</v>
      </c>
      <c r="C404" s="33">
        <v>10149232</v>
      </c>
      <c r="D404" s="33">
        <v>3</v>
      </c>
      <c r="E404" s="33" t="s">
        <v>5329</v>
      </c>
      <c r="F404" s="33" t="s">
        <v>84</v>
      </c>
      <c r="G404" s="33" t="s">
        <v>20</v>
      </c>
      <c r="H404" s="33">
        <v>0.191424900816031</v>
      </c>
      <c r="I404" s="33">
        <v>7.3249969681947003E-4</v>
      </c>
      <c r="J404" s="33">
        <v>2.1324168162443102E-2</v>
      </c>
      <c r="K404" s="33" t="s">
        <v>8400</v>
      </c>
    </row>
    <row r="405" spans="1:11">
      <c r="A405" s="33" t="s">
        <v>4805</v>
      </c>
      <c r="B405" s="33">
        <v>17434101</v>
      </c>
      <c r="C405" s="33">
        <v>17434131</v>
      </c>
      <c r="D405" s="33">
        <v>6</v>
      </c>
      <c r="E405" s="33" t="s">
        <v>8332</v>
      </c>
      <c r="F405" s="33" t="s">
        <v>8333</v>
      </c>
      <c r="G405" s="33" t="s">
        <v>21</v>
      </c>
      <c r="H405" s="33">
        <v>0.55273654525890703</v>
      </c>
      <c r="I405" s="16">
        <v>1.6510930712173101E-30</v>
      </c>
      <c r="J405" s="16">
        <v>1.48680931063119E-27</v>
      </c>
      <c r="K405" s="33" t="s">
        <v>8401</v>
      </c>
    </row>
    <row r="406" spans="1:11">
      <c r="A406" s="33" t="s">
        <v>4805</v>
      </c>
      <c r="B406" s="33">
        <v>10689917</v>
      </c>
      <c r="C406" s="33">
        <v>10689927</v>
      </c>
      <c r="D406" s="33">
        <v>1</v>
      </c>
      <c r="E406" s="33" t="s">
        <v>8309</v>
      </c>
      <c r="F406" s="33" t="s">
        <v>79</v>
      </c>
      <c r="G406" s="33" t="s">
        <v>22</v>
      </c>
      <c r="H406" s="33">
        <v>0.27102122079715601</v>
      </c>
      <c r="I406" s="33">
        <v>3.3655014638282299E-4</v>
      </c>
      <c r="J406" s="33">
        <v>1.23699349721523E-2</v>
      </c>
      <c r="K406" s="33" t="s">
        <v>8402</v>
      </c>
    </row>
    <row r="407" spans="1:11">
      <c r="A407" s="33" t="s">
        <v>4805</v>
      </c>
      <c r="B407" s="33">
        <v>18190219</v>
      </c>
      <c r="C407" s="33">
        <v>18190238</v>
      </c>
      <c r="D407" s="33">
        <v>3</v>
      </c>
      <c r="E407" s="33" t="s">
        <v>5944</v>
      </c>
      <c r="F407" s="33" t="s">
        <v>161</v>
      </c>
      <c r="G407" s="33" t="s">
        <v>21</v>
      </c>
      <c r="H407" s="33">
        <v>0.26127470109655299</v>
      </c>
      <c r="I407" s="16">
        <v>1.19778219745615E-6</v>
      </c>
      <c r="J407" s="16">
        <v>8.6288229504740907E-5</v>
      </c>
      <c r="K407" s="33" t="s">
        <v>8403</v>
      </c>
    </row>
    <row r="408" spans="1:11">
      <c r="A408" s="33" t="s">
        <v>4805</v>
      </c>
      <c r="B408" s="33">
        <v>17342174</v>
      </c>
      <c r="C408" s="33">
        <v>17342189</v>
      </c>
      <c r="D408" s="33">
        <v>2</v>
      </c>
      <c r="E408" s="33" t="s">
        <v>5850</v>
      </c>
      <c r="F408" s="33" t="s">
        <v>113</v>
      </c>
      <c r="G408" s="33" t="s">
        <v>22</v>
      </c>
      <c r="H408" s="33">
        <v>0.149267714058611</v>
      </c>
      <c r="I408" s="33">
        <v>4.5933236821621599E-3</v>
      </c>
      <c r="J408" s="33">
        <v>8.8952429586817705E-2</v>
      </c>
      <c r="K408" s="33" t="s">
        <v>8404</v>
      </c>
    </row>
    <row r="409" spans="1:11">
      <c r="A409" s="33" t="s">
        <v>4805</v>
      </c>
      <c r="B409" s="33">
        <v>17342563</v>
      </c>
      <c r="C409" s="33">
        <v>17342578</v>
      </c>
      <c r="D409" s="33">
        <v>3</v>
      </c>
      <c r="E409" s="33" t="s">
        <v>5852</v>
      </c>
      <c r="F409" s="33" t="s">
        <v>84</v>
      </c>
      <c r="G409" s="33" t="s">
        <v>22</v>
      </c>
      <c r="H409" s="33">
        <v>0.21531470016086299</v>
      </c>
      <c r="I409" s="33">
        <v>4.2626749133247701E-4</v>
      </c>
      <c r="J409" s="33">
        <v>1.4763610613265201E-2</v>
      </c>
      <c r="K409" s="33" t="s">
        <v>8404</v>
      </c>
    </row>
    <row r="410" spans="1:11">
      <c r="A410" s="33" t="s">
        <v>4805</v>
      </c>
      <c r="B410" s="33">
        <v>10031664</v>
      </c>
      <c r="C410" s="33">
        <v>10031696</v>
      </c>
      <c r="D410" s="33">
        <v>3</v>
      </c>
      <c r="E410" s="33" t="s">
        <v>8359</v>
      </c>
      <c r="F410" s="33" t="s">
        <v>1939</v>
      </c>
      <c r="G410" s="33" t="s">
        <v>21</v>
      </c>
      <c r="H410" s="33">
        <v>-0.20068480505022299</v>
      </c>
      <c r="I410" s="33">
        <v>1.01573919785015E-4</v>
      </c>
      <c r="J410" s="33">
        <v>4.2542937100653903E-3</v>
      </c>
      <c r="K410" s="33" t="s">
        <v>8405</v>
      </c>
    </row>
    <row r="411" spans="1:11">
      <c r="A411" s="33" t="s">
        <v>4805</v>
      </c>
      <c r="B411" s="33">
        <v>6557188</v>
      </c>
      <c r="C411" s="33">
        <v>6557206</v>
      </c>
      <c r="D411" s="33">
        <v>3</v>
      </c>
      <c r="E411" s="33" t="s">
        <v>8311</v>
      </c>
      <c r="F411" s="33" t="s">
        <v>161</v>
      </c>
      <c r="G411" s="33" t="s">
        <v>20</v>
      </c>
      <c r="H411" s="33">
        <v>0.20420627789180301</v>
      </c>
      <c r="I411" s="33">
        <v>3.5464532395662601E-4</v>
      </c>
      <c r="J411" s="33">
        <v>1.27743245689177E-2</v>
      </c>
      <c r="K411" s="33" t="s">
        <v>8406</v>
      </c>
    </row>
    <row r="412" spans="1:11">
      <c r="A412" s="33" t="s">
        <v>4805</v>
      </c>
      <c r="B412" s="33">
        <v>10031664</v>
      </c>
      <c r="C412" s="33">
        <v>10031696</v>
      </c>
      <c r="D412" s="33">
        <v>3</v>
      </c>
      <c r="E412" s="33" t="s">
        <v>8359</v>
      </c>
      <c r="F412" s="33" t="s">
        <v>1939</v>
      </c>
      <c r="G412" s="33" t="s">
        <v>21</v>
      </c>
      <c r="H412" s="33">
        <v>0.218127559209533</v>
      </c>
      <c r="I412" s="16">
        <v>2.3095793254214799E-5</v>
      </c>
      <c r="J412" s="33">
        <v>1.22339775443649E-3</v>
      </c>
      <c r="K412" s="33" t="s">
        <v>8407</v>
      </c>
    </row>
    <row r="413" spans="1:11">
      <c r="A413" s="33" t="s">
        <v>4805</v>
      </c>
      <c r="B413" s="33">
        <v>16355846</v>
      </c>
      <c r="C413" s="33">
        <v>16355868</v>
      </c>
      <c r="D413" s="33">
        <v>5</v>
      </c>
      <c r="E413" s="33" t="s">
        <v>5746</v>
      </c>
      <c r="F413" s="33" t="s">
        <v>5747</v>
      </c>
      <c r="G413" s="33" t="s">
        <v>19</v>
      </c>
      <c r="H413" s="33">
        <v>0.35798559534791002</v>
      </c>
      <c r="I413" s="16">
        <v>1.2605245676985801E-11</v>
      </c>
      <c r="J413" s="16">
        <v>1.7463113434039501E-9</v>
      </c>
      <c r="K413" s="33" t="s">
        <v>8408</v>
      </c>
    </row>
    <row r="414" spans="1:11">
      <c r="A414" s="33" t="s">
        <v>4805</v>
      </c>
      <c r="B414" s="33">
        <v>10031664</v>
      </c>
      <c r="C414" s="33">
        <v>10031696</v>
      </c>
      <c r="D414" s="33">
        <v>3</v>
      </c>
      <c r="E414" s="33" t="s">
        <v>8359</v>
      </c>
      <c r="F414" s="33" t="s">
        <v>1939</v>
      </c>
      <c r="G414" s="33" t="s">
        <v>21</v>
      </c>
      <c r="H414" s="33">
        <v>-0.18567494943933499</v>
      </c>
      <c r="I414" s="33">
        <v>3.2977083473696998E-4</v>
      </c>
      <c r="J414" s="33">
        <v>1.23699349721523E-2</v>
      </c>
      <c r="K414" s="33" t="s">
        <v>8409</v>
      </c>
    </row>
    <row r="415" spans="1:11">
      <c r="A415" s="33" t="s">
        <v>4805</v>
      </c>
      <c r="B415" s="33">
        <v>15692444</v>
      </c>
      <c r="C415" s="33">
        <v>15692485</v>
      </c>
      <c r="D415" s="33">
        <v>2</v>
      </c>
      <c r="E415" s="33" t="s">
        <v>8410</v>
      </c>
      <c r="F415" s="33" t="s">
        <v>76</v>
      </c>
      <c r="G415" s="33" t="s">
        <v>22</v>
      </c>
      <c r="H415" s="33">
        <v>-0.32624469101709802</v>
      </c>
      <c r="I415" s="16">
        <v>8.8759492051458601E-5</v>
      </c>
      <c r="J415" s="33">
        <v>3.9963961296169198E-3</v>
      </c>
      <c r="K415" s="33" t="s">
        <v>8411</v>
      </c>
    </row>
    <row r="416" spans="1:11">
      <c r="A416" s="33" t="s">
        <v>4805</v>
      </c>
      <c r="B416" s="33">
        <v>10500951</v>
      </c>
      <c r="C416" s="33">
        <v>10500961</v>
      </c>
      <c r="D416" s="33">
        <v>1</v>
      </c>
      <c r="E416" s="33" t="s">
        <v>5361</v>
      </c>
      <c r="F416" s="33" t="s">
        <v>79</v>
      </c>
      <c r="G416" s="33" t="s">
        <v>22</v>
      </c>
      <c r="H416" s="33">
        <v>0.28290578239069297</v>
      </c>
      <c r="I416" s="33">
        <v>4.9884321220149304E-3</v>
      </c>
      <c r="J416" s="33">
        <v>9.2376333424209103E-2</v>
      </c>
      <c r="K416" s="33" t="s">
        <v>8412</v>
      </c>
    </row>
    <row r="417" spans="1:11">
      <c r="A417" s="33" t="s">
        <v>4805</v>
      </c>
      <c r="B417" s="33">
        <v>10773800</v>
      </c>
      <c r="C417" s="33">
        <v>10773824</v>
      </c>
      <c r="D417" s="33">
        <v>3</v>
      </c>
      <c r="E417" s="33" t="s">
        <v>5369</v>
      </c>
      <c r="F417" s="33" t="s">
        <v>231</v>
      </c>
      <c r="G417" s="33" t="s">
        <v>21</v>
      </c>
      <c r="H417" s="33">
        <v>0.41502203702306101</v>
      </c>
      <c r="I417" s="16">
        <v>1.0449956245926301E-12</v>
      </c>
      <c r="J417" s="16">
        <v>1.8820371198913199E-10</v>
      </c>
      <c r="K417" s="33" t="s">
        <v>8413</v>
      </c>
    </row>
    <row r="418" spans="1:11">
      <c r="A418" s="33" t="s">
        <v>4805</v>
      </c>
      <c r="B418" s="33">
        <v>8888323</v>
      </c>
      <c r="C418" s="33">
        <v>8888341</v>
      </c>
      <c r="D418" s="33">
        <v>1</v>
      </c>
      <c r="E418" s="33" t="s">
        <v>8414</v>
      </c>
      <c r="F418" s="33" t="s">
        <v>93</v>
      </c>
      <c r="G418" s="33" t="s">
        <v>20</v>
      </c>
      <c r="H418" s="33">
        <v>0.83985048397240902</v>
      </c>
      <c r="I418" s="33">
        <v>2.3609150251418299E-3</v>
      </c>
      <c r="J418" s="33">
        <v>5.1853755613175997E-2</v>
      </c>
      <c r="K418" s="33" t="s">
        <v>8415</v>
      </c>
    </row>
    <row r="419" spans="1:11">
      <c r="A419" s="33" t="s">
        <v>4805</v>
      </c>
      <c r="B419" s="33">
        <v>17434101</v>
      </c>
      <c r="C419" s="33">
        <v>17434131</v>
      </c>
      <c r="D419" s="33">
        <v>6</v>
      </c>
      <c r="E419" s="33" t="s">
        <v>8332</v>
      </c>
      <c r="F419" s="33" t="s">
        <v>8333</v>
      </c>
      <c r="G419" s="33" t="s">
        <v>21</v>
      </c>
      <c r="H419" s="33">
        <v>-0.15904465478857699</v>
      </c>
      <c r="I419" s="33">
        <v>2.3397115497434998E-3</v>
      </c>
      <c r="J419" s="33">
        <v>5.1853755613175997E-2</v>
      </c>
      <c r="K419" s="33" t="s">
        <v>8416</v>
      </c>
    </row>
    <row r="420" spans="1:11">
      <c r="A420" s="33" t="s">
        <v>4805</v>
      </c>
      <c r="B420" s="33">
        <v>16427985</v>
      </c>
      <c r="C420" s="33">
        <v>16428007</v>
      </c>
      <c r="D420" s="33">
        <v>2</v>
      </c>
      <c r="E420" s="33" t="s">
        <v>5757</v>
      </c>
      <c r="F420" s="33" t="s">
        <v>169</v>
      </c>
      <c r="G420" s="33" t="s">
        <v>20</v>
      </c>
      <c r="H420" s="33">
        <v>-0.19044682345467601</v>
      </c>
      <c r="I420" s="33">
        <v>1.2602643073964101E-3</v>
      </c>
      <c r="J420" s="33">
        <v>3.2894724893057101E-2</v>
      </c>
      <c r="K420" s="33" t="s">
        <v>8417</v>
      </c>
    </row>
    <row r="421" spans="1:11">
      <c r="A421" s="33" t="s">
        <v>4805</v>
      </c>
      <c r="B421" s="33">
        <v>18276560</v>
      </c>
      <c r="C421" s="33">
        <v>18276573</v>
      </c>
      <c r="D421" s="33">
        <v>2</v>
      </c>
      <c r="E421" s="33" t="s">
        <v>8322</v>
      </c>
      <c r="F421" s="33" t="s">
        <v>169</v>
      </c>
      <c r="G421" s="33" t="s">
        <v>22</v>
      </c>
      <c r="H421" s="33">
        <v>-0.206759806374199</v>
      </c>
      <c r="I421" s="33">
        <v>1.13394073690564E-3</v>
      </c>
      <c r="J421" s="33">
        <v>3.0481003987567999E-2</v>
      </c>
      <c r="K421" s="33" t="s">
        <v>8418</v>
      </c>
    </row>
    <row r="422" spans="1:11">
      <c r="A422" s="33" t="s">
        <v>4805</v>
      </c>
      <c r="B422" s="33">
        <v>12349260</v>
      </c>
      <c r="C422" s="33">
        <v>12349276</v>
      </c>
      <c r="D422" s="33">
        <v>2</v>
      </c>
      <c r="E422" s="33" t="s">
        <v>5478</v>
      </c>
      <c r="F422" s="33" t="s">
        <v>76</v>
      </c>
      <c r="G422" s="33" t="s">
        <v>22</v>
      </c>
      <c r="H422" s="33">
        <v>-0.15659170669158001</v>
      </c>
      <c r="I422" s="33">
        <v>5.5716526483703902E-3</v>
      </c>
      <c r="J422" s="33">
        <v>9.93519447496541E-2</v>
      </c>
      <c r="K422" s="33" t="s">
        <v>8419</v>
      </c>
    </row>
    <row r="423" spans="1:11">
      <c r="A423" s="33" t="s">
        <v>4805</v>
      </c>
      <c r="B423" s="33">
        <v>10690129</v>
      </c>
      <c r="C423" s="33">
        <v>10690144</v>
      </c>
      <c r="D423" s="33">
        <v>1</v>
      </c>
      <c r="E423" s="33" t="s">
        <v>8420</v>
      </c>
      <c r="F423" s="33" t="s">
        <v>79</v>
      </c>
      <c r="G423" s="33" t="s">
        <v>19</v>
      </c>
      <c r="H423" s="33">
        <v>-0.31689512367059802</v>
      </c>
      <c r="I423" s="33">
        <v>2.7849435334871102E-3</v>
      </c>
      <c r="J423" s="33">
        <v>5.7767926945927299E-2</v>
      </c>
      <c r="K423" s="33" t="s">
        <v>8421</v>
      </c>
    </row>
    <row r="424" spans="1:11">
      <c r="A424" s="33" t="s">
        <v>4805</v>
      </c>
      <c r="B424" s="33">
        <v>2718137</v>
      </c>
      <c r="C424" s="33">
        <v>2718156</v>
      </c>
      <c r="D424" s="33">
        <v>3</v>
      </c>
      <c r="E424" s="33" t="s">
        <v>5000</v>
      </c>
      <c r="F424" s="33" t="s">
        <v>161</v>
      </c>
      <c r="G424" s="33" t="s">
        <v>8648</v>
      </c>
      <c r="H424" s="33">
        <v>-0.27324285215497002</v>
      </c>
      <c r="I424" s="16">
        <v>9.9779326852139204E-6</v>
      </c>
      <c r="J424" s="33">
        <v>5.9900855886900895E-4</v>
      </c>
      <c r="K424" s="33" t="s">
        <v>8422</v>
      </c>
    </row>
    <row r="425" spans="1:11">
      <c r="A425" s="33" t="s">
        <v>4805</v>
      </c>
      <c r="B425" s="33">
        <v>9775383</v>
      </c>
      <c r="C425" s="33">
        <v>9775402</v>
      </c>
      <c r="D425" s="33">
        <v>3</v>
      </c>
      <c r="E425" s="33" t="s">
        <v>8381</v>
      </c>
      <c r="F425" s="33" t="s">
        <v>84</v>
      </c>
      <c r="G425" s="33" t="s">
        <v>19</v>
      </c>
      <c r="H425" s="33">
        <v>0.180997481404643</v>
      </c>
      <c r="I425" s="33">
        <v>1.6148748647962E-3</v>
      </c>
      <c r="J425" s="33">
        <v>3.9840953856136403E-2</v>
      </c>
      <c r="K425" s="33" t="s">
        <v>8423</v>
      </c>
    </row>
    <row r="426" spans="1:11">
      <c r="A426" s="33" t="s">
        <v>4805</v>
      </c>
      <c r="B426" s="33">
        <v>6478650</v>
      </c>
      <c r="C426" s="33">
        <v>6478677</v>
      </c>
      <c r="D426" s="33">
        <v>3</v>
      </c>
      <c r="E426" s="33" t="s">
        <v>5062</v>
      </c>
      <c r="F426" s="33" t="s">
        <v>288</v>
      </c>
      <c r="G426" s="33" t="s">
        <v>19</v>
      </c>
      <c r="H426" s="33">
        <v>0.16826864676804101</v>
      </c>
      <c r="I426" s="33">
        <v>1.6062794714532E-3</v>
      </c>
      <c r="J426" s="33">
        <v>3.9840953856136403E-2</v>
      </c>
      <c r="K426" s="33" t="s">
        <v>8424</v>
      </c>
    </row>
    <row r="427" spans="1:11">
      <c r="A427" s="33" t="s">
        <v>4805</v>
      </c>
      <c r="B427" s="33">
        <v>9036334</v>
      </c>
      <c r="C427" s="33">
        <v>9036344</v>
      </c>
      <c r="D427" s="33">
        <v>1</v>
      </c>
      <c r="E427" s="33" t="s">
        <v>8425</v>
      </c>
      <c r="F427" s="33" t="s">
        <v>79</v>
      </c>
      <c r="G427" s="33" t="s">
        <v>22</v>
      </c>
      <c r="H427" s="33">
        <v>-0.267271276667369</v>
      </c>
      <c r="I427" s="33">
        <v>4.7994980338752802E-4</v>
      </c>
      <c r="J427" s="33">
        <v>1.6034575972679599E-2</v>
      </c>
      <c r="K427" s="33" t="s">
        <v>8426</v>
      </c>
    </row>
    <row r="428" spans="1:11">
      <c r="A428" s="33" t="s">
        <v>4805</v>
      </c>
      <c r="B428" s="33">
        <v>9036334</v>
      </c>
      <c r="C428" s="33">
        <v>9036344</v>
      </c>
      <c r="D428" s="33">
        <v>1</v>
      </c>
      <c r="E428" s="33" t="s">
        <v>8425</v>
      </c>
      <c r="F428" s="33" t="s">
        <v>79</v>
      </c>
      <c r="G428" s="33" t="s">
        <v>22</v>
      </c>
      <c r="H428" s="33">
        <v>-0.37413725223530098</v>
      </c>
      <c r="I428" s="16">
        <v>6.3355432474692601E-7</v>
      </c>
      <c r="J428" s="16">
        <v>4.7542972452883897E-5</v>
      </c>
      <c r="K428" s="33" t="s">
        <v>8427</v>
      </c>
    </row>
    <row r="429" spans="1:11">
      <c r="A429" s="33" t="s">
        <v>4805</v>
      </c>
      <c r="B429" s="33">
        <v>17831504</v>
      </c>
      <c r="C429" s="33">
        <v>17831515</v>
      </c>
      <c r="D429" s="33">
        <v>1</v>
      </c>
      <c r="E429" s="33" t="s">
        <v>5895</v>
      </c>
      <c r="F429" s="33" t="s">
        <v>79</v>
      </c>
      <c r="G429" s="33" t="s">
        <v>20</v>
      </c>
      <c r="H429" s="33">
        <v>-0.69400378339969304</v>
      </c>
      <c r="I429" s="16">
        <v>1.2466827343383201E-28</v>
      </c>
      <c r="J429" s="16">
        <v>7.4842520151443806E-26</v>
      </c>
      <c r="K429" s="33" t="s">
        <v>8428</v>
      </c>
    </row>
    <row r="430" spans="1:11">
      <c r="A430" s="33" t="s">
        <v>4805</v>
      </c>
      <c r="B430" s="33">
        <v>13505182</v>
      </c>
      <c r="C430" s="33">
        <v>13505202</v>
      </c>
      <c r="D430" s="33">
        <v>1</v>
      </c>
      <c r="E430" s="33" t="s">
        <v>8335</v>
      </c>
      <c r="F430" s="33" t="s">
        <v>79</v>
      </c>
      <c r="G430" s="33" t="s">
        <v>22</v>
      </c>
      <c r="H430" s="33">
        <v>-0.35972263228059997</v>
      </c>
      <c r="I430" s="16">
        <v>5.3483458775477202E-8</v>
      </c>
      <c r="J430" s="16">
        <v>4.5868432978397397E-6</v>
      </c>
      <c r="K430" s="33" t="s">
        <v>8429</v>
      </c>
    </row>
    <row r="431" spans="1:11">
      <c r="A431" s="33" t="s">
        <v>4805</v>
      </c>
      <c r="B431" s="33">
        <v>769793</v>
      </c>
      <c r="C431" s="33">
        <v>769808</v>
      </c>
      <c r="D431" s="33">
        <v>1</v>
      </c>
      <c r="E431" s="33" t="s">
        <v>8430</v>
      </c>
      <c r="F431" s="33" t="s">
        <v>79</v>
      </c>
      <c r="G431" s="33" t="s">
        <v>20</v>
      </c>
      <c r="H431" s="33">
        <v>0.435028366026809</v>
      </c>
      <c r="I431" s="33">
        <v>5.0265856055372003E-3</v>
      </c>
      <c r="J431" s="33">
        <v>9.2376333424209103E-2</v>
      </c>
      <c r="K431" s="33" t="s">
        <v>8431</v>
      </c>
    </row>
    <row r="432" spans="1:11">
      <c r="A432" s="33" t="s">
        <v>5981</v>
      </c>
      <c r="B432" s="33">
        <v>9078588</v>
      </c>
      <c r="C432" s="33">
        <v>9078603</v>
      </c>
      <c r="D432" s="33">
        <v>1</v>
      </c>
      <c r="E432" s="33" t="s">
        <v>8432</v>
      </c>
      <c r="F432" s="33" t="s">
        <v>93</v>
      </c>
      <c r="G432" s="33" t="s">
        <v>22</v>
      </c>
      <c r="H432" s="33">
        <v>-0.25572794813566502</v>
      </c>
      <c r="I432" s="33">
        <v>1.7952322605036E-4</v>
      </c>
      <c r="J432" s="33">
        <v>6.2703039823386502E-3</v>
      </c>
      <c r="K432" s="33" t="s">
        <v>8433</v>
      </c>
    </row>
    <row r="433" spans="1:11">
      <c r="A433" s="33" t="s">
        <v>5981</v>
      </c>
      <c r="B433" s="33">
        <v>2807853</v>
      </c>
      <c r="C433" s="33">
        <v>2807863</v>
      </c>
      <c r="D433" s="33">
        <v>1</v>
      </c>
      <c r="E433" s="33" t="s">
        <v>6261</v>
      </c>
      <c r="F433" s="33" t="s">
        <v>79</v>
      </c>
      <c r="G433" s="33" t="s">
        <v>19</v>
      </c>
      <c r="H433" s="33">
        <v>-0.17604254164864999</v>
      </c>
      <c r="I433" s="33">
        <v>4.8955693520278199E-3</v>
      </c>
      <c r="J433" s="33">
        <v>7.76205403841254E-2</v>
      </c>
      <c r="K433" s="33" t="s">
        <v>8434</v>
      </c>
    </row>
    <row r="434" spans="1:11">
      <c r="A434" s="33" t="s">
        <v>5981</v>
      </c>
      <c r="B434" s="33">
        <v>2809579</v>
      </c>
      <c r="C434" s="33">
        <v>2809589</v>
      </c>
      <c r="D434" s="33">
        <v>1</v>
      </c>
      <c r="E434" s="33" t="s">
        <v>6263</v>
      </c>
      <c r="F434" s="33" t="s">
        <v>79</v>
      </c>
      <c r="G434" s="33" t="s">
        <v>19</v>
      </c>
      <c r="H434" s="33">
        <v>-0.25554606348054598</v>
      </c>
      <c r="I434" s="16">
        <v>2.3740584505472401E-5</v>
      </c>
      <c r="J434" s="33">
        <v>1.21733635442954E-3</v>
      </c>
      <c r="K434" s="33" t="s">
        <v>8434</v>
      </c>
    </row>
    <row r="435" spans="1:11">
      <c r="A435" s="33" t="s">
        <v>5981</v>
      </c>
      <c r="B435" s="33">
        <v>13423415</v>
      </c>
      <c r="C435" s="33">
        <v>13423427</v>
      </c>
      <c r="D435" s="33">
        <v>2</v>
      </c>
      <c r="E435" s="33" t="s">
        <v>8435</v>
      </c>
      <c r="F435" s="33" t="s">
        <v>191</v>
      </c>
      <c r="G435" s="33" t="s">
        <v>19</v>
      </c>
      <c r="H435" s="33">
        <v>0.157113866280475</v>
      </c>
      <c r="I435" s="33">
        <v>2.7586746806116899E-3</v>
      </c>
      <c r="J435" s="33">
        <v>5.2765126827572797E-2</v>
      </c>
      <c r="K435" s="33" t="s">
        <v>8436</v>
      </c>
    </row>
    <row r="436" spans="1:11">
      <c r="A436" s="33" t="s">
        <v>5981</v>
      </c>
      <c r="B436" s="33">
        <v>4538881</v>
      </c>
      <c r="C436" s="33">
        <v>4538901</v>
      </c>
      <c r="D436" s="33">
        <v>2</v>
      </c>
      <c r="E436" s="33" t="s">
        <v>8437</v>
      </c>
      <c r="F436" s="33" t="s">
        <v>191</v>
      </c>
      <c r="G436" s="33" t="s">
        <v>19</v>
      </c>
      <c r="H436" s="33">
        <v>-0.20360472015297601</v>
      </c>
      <c r="I436" s="33">
        <v>1.5189168944573801E-3</v>
      </c>
      <c r="J436" s="33">
        <v>3.5539705977109697E-2</v>
      </c>
      <c r="K436" s="33" t="s">
        <v>8438</v>
      </c>
    </row>
    <row r="437" spans="1:11">
      <c r="A437" s="33" t="s">
        <v>5981</v>
      </c>
      <c r="B437" s="33">
        <v>4539095</v>
      </c>
      <c r="C437" s="33">
        <v>4539122</v>
      </c>
      <c r="D437" s="33">
        <v>3</v>
      </c>
      <c r="E437" s="33" t="s">
        <v>8439</v>
      </c>
      <c r="F437" s="33" t="s">
        <v>174</v>
      </c>
      <c r="G437" s="33" t="s">
        <v>20</v>
      </c>
      <c r="H437" s="33">
        <v>-0.15407773798907401</v>
      </c>
      <c r="I437" s="33">
        <v>5.1654379033622801E-3</v>
      </c>
      <c r="J437" s="33">
        <v>8.03142280458264E-2</v>
      </c>
      <c r="K437" s="33" t="s">
        <v>8438</v>
      </c>
    </row>
    <row r="438" spans="1:11">
      <c r="A438" s="33" t="s">
        <v>5981</v>
      </c>
      <c r="B438" s="33">
        <v>9080811</v>
      </c>
      <c r="C438" s="33">
        <v>9080822</v>
      </c>
      <c r="D438" s="33">
        <v>2</v>
      </c>
      <c r="E438" s="33" t="s">
        <v>8440</v>
      </c>
      <c r="F438" s="33" t="s">
        <v>76</v>
      </c>
      <c r="G438" s="33" t="s">
        <v>19</v>
      </c>
      <c r="H438" s="33">
        <v>-0.193998664664567</v>
      </c>
      <c r="I438" s="33">
        <v>1.08072513113399E-3</v>
      </c>
      <c r="J438" s="33">
        <v>2.7130703812842799E-2</v>
      </c>
      <c r="K438" s="33" t="s">
        <v>8441</v>
      </c>
    </row>
    <row r="439" spans="1:11">
      <c r="A439" s="33" t="s">
        <v>5981</v>
      </c>
      <c r="B439" s="33">
        <v>712330</v>
      </c>
      <c r="C439" s="33">
        <v>712340</v>
      </c>
      <c r="D439" s="33">
        <v>1</v>
      </c>
      <c r="E439" s="33" t="s">
        <v>8442</v>
      </c>
      <c r="F439" s="33" t="s">
        <v>79</v>
      </c>
      <c r="G439" s="33" t="s">
        <v>19</v>
      </c>
      <c r="H439" s="33">
        <v>-0.20795254966402699</v>
      </c>
      <c r="I439" s="33">
        <v>3.3645807875020799E-3</v>
      </c>
      <c r="J439" s="33">
        <v>5.9187151079416203E-2</v>
      </c>
      <c r="K439" s="33" t="s">
        <v>8443</v>
      </c>
    </row>
    <row r="440" spans="1:11">
      <c r="A440" s="33" t="s">
        <v>5981</v>
      </c>
      <c r="B440" s="33">
        <v>17798334</v>
      </c>
      <c r="C440" s="33">
        <v>17798347</v>
      </c>
      <c r="D440" s="33">
        <v>2</v>
      </c>
      <c r="E440" s="33" t="s">
        <v>8444</v>
      </c>
      <c r="F440" s="33" t="s">
        <v>76</v>
      </c>
      <c r="G440" s="33" t="s">
        <v>20</v>
      </c>
      <c r="H440" s="33">
        <v>-0.18830804248441199</v>
      </c>
      <c r="I440" s="33">
        <v>2.6354436036378102E-3</v>
      </c>
      <c r="J440" s="33">
        <v>5.0811352678137002E-2</v>
      </c>
      <c r="K440" s="33" t="s">
        <v>8445</v>
      </c>
    </row>
    <row r="441" spans="1:11">
      <c r="A441" s="33" t="s">
        <v>5981</v>
      </c>
      <c r="B441" s="33">
        <v>4618828</v>
      </c>
      <c r="C441" s="33">
        <v>4618844</v>
      </c>
      <c r="D441" s="33">
        <v>3</v>
      </c>
      <c r="E441" s="33" t="s">
        <v>6385</v>
      </c>
      <c r="F441" s="33" t="s">
        <v>84</v>
      </c>
      <c r="G441" s="33" t="s">
        <v>20</v>
      </c>
      <c r="H441" s="33">
        <v>-0.37170575804630701</v>
      </c>
      <c r="I441" s="16">
        <v>1.50973035105831E-12</v>
      </c>
      <c r="J441" s="16">
        <v>3.27212934332365E-10</v>
      </c>
      <c r="K441" s="33" t="s">
        <v>8446</v>
      </c>
    </row>
    <row r="442" spans="1:11">
      <c r="A442" s="33" t="s">
        <v>5981</v>
      </c>
      <c r="B442" s="33">
        <v>26452886</v>
      </c>
      <c r="C442" s="33">
        <v>26452903</v>
      </c>
      <c r="D442" s="33">
        <v>6</v>
      </c>
      <c r="E442" s="33" t="s">
        <v>7792</v>
      </c>
      <c r="F442" s="33" t="s">
        <v>7793</v>
      </c>
      <c r="G442" s="33" t="s">
        <v>19</v>
      </c>
      <c r="H442" s="33">
        <v>0.22133935805337299</v>
      </c>
      <c r="I442" s="16">
        <v>2.1994991601375501E-5</v>
      </c>
      <c r="J442" s="33">
        <v>1.17795399465144E-3</v>
      </c>
      <c r="K442" s="33" t="s">
        <v>8447</v>
      </c>
    </row>
    <row r="443" spans="1:11">
      <c r="A443" s="33" t="s">
        <v>5981</v>
      </c>
      <c r="B443" s="33">
        <v>25696029</v>
      </c>
      <c r="C443" s="33">
        <v>25696045</v>
      </c>
      <c r="D443" s="33">
        <v>3</v>
      </c>
      <c r="E443" s="33" t="s">
        <v>7740</v>
      </c>
      <c r="F443" s="33" t="s">
        <v>288</v>
      </c>
      <c r="G443" s="33" t="s">
        <v>21</v>
      </c>
      <c r="H443" s="33">
        <v>-0.29108366922995799</v>
      </c>
      <c r="I443" s="16">
        <v>2.9100877778733499E-8</v>
      </c>
      <c r="J443" s="16">
        <v>2.9222131436144899E-6</v>
      </c>
      <c r="K443" s="33" t="s">
        <v>8448</v>
      </c>
    </row>
    <row r="444" spans="1:11">
      <c r="A444" s="33" t="s">
        <v>5981</v>
      </c>
      <c r="B444" s="33">
        <v>3196350</v>
      </c>
      <c r="C444" s="33">
        <v>3196360</v>
      </c>
      <c r="D444" s="33">
        <v>1</v>
      </c>
      <c r="E444" s="33" t="s">
        <v>8449</v>
      </c>
      <c r="F444" s="33" t="s">
        <v>543</v>
      </c>
      <c r="G444" s="33" t="s">
        <v>19</v>
      </c>
      <c r="H444" s="33">
        <v>-0.60091916381839205</v>
      </c>
      <c r="I444" s="16">
        <v>3.2626761584026301E-5</v>
      </c>
      <c r="J444" s="33">
        <v>1.5726099083500701E-3</v>
      </c>
      <c r="K444" s="33" t="s">
        <v>8450</v>
      </c>
    </row>
    <row r="445" spans="1:11">
      <c r="A445" s="33" t="s">
        <v>5981</v>
      </c>
      <c r="B445" s="33">
        <v>9078588</v>
      </c>
      <c r="C445" s="33">
        <v>9078603</v>
      </c>
      <c r="D445" s="33">
        <v>1</v>
      </c>
      <c r="E445" s="33" t="s">
        <v>8432</v>
      </c>
      <c r="F445" s="33" t="s">
        <v>93</v>
      </c>
      <c r="G445" s="33" t="s">
        <v>22</v>
      </c>
      <c r="H445" s="33">
        <v>-0.26180106682113102</v>
      </c>
      <c r="I445" s="33">
        <v>1.2385078900243999E-4</v>
      </c>
      <c r="J445" s="33">
        <v>4.89312133599805E-3</v>
      </c>
      <c r="K445" s="33" t="s">
        <v>8451</v>
      </c>
    </row>
    <row r="446" spans="1:11">
      <c r="A446" s="33" t="s">
        <v>5981</v>
      </c>
      <c r="B446" s="33">
        <v>19390410</v>
      </c>
      <c r="C446" s="33">
        <v>19390429</v>
      </c>
      <c r="D446" s="33">
        <v>4</v>
      </c>
      <c r="E446" s="33" t="s">
        <v>8452</v>
      </c>
      <c r="F446" s="33" t="s">
        <v>87</v>
      </c>
      <c r="G446" s="33" t="s">
        <v>20</v>
      </c>
      <c r="H446" s="33">
        <v>-0.140243579872704</v>
      </c>
      <c r="I446" s="33">
        <v>6.5243513342292401E-3</v>
      </c>
      <c r="J446" s="33">
        <v>9.3037542945121302E-2</v>
      </c>
      <c r="K446" s="33" t="s">
        <v>8453</v>
      </c>
    </row>
    <row r="447" spans="1:11">
      <c r="A447" s="33" t="s">
        <v>5981</v>
      </c>
      <c r="B447" s="33">
        <v>12078495</v>
      </c>
      <c r="C447" s="33">
        <v>12078522</v>
      </c>
      <c r="D447" s="33">
        <v>3</v>
      </c>
      <c r="E447" s="33" t="s">
        <v>6829</v>
      </c>
      <c r="F447" s="33" t="s">
        <v>174</v>
      </c>
      <c r="G447" s="33" t="s">
        <v>20</v>
      </c>
      <c r="H447" s="33">
        <v>0.56547580555746702</v>
      </c>
      <c r="I447" s="16">
        <v>1.8198691346670398E-18</v>
      </c>
      <c r="J447" s="16">
        <v>7.3098076909126296E-16</v>
      </c>
      <c r="K447" s="33" t="s">
        <v>8454</v>
      </c>
    </row>
    <row r="448" spans="1:11">
      <c r="A448" s="33" t="s">
        <v>5981</v>
      </c>
      <c r="B448" s="33">
        <v>4538881</v>
      </c>
      <c r="C448" s="33">
        <v>4538901</v>
      </c>
      <c r="D448" s="33">
        <v>2</v>
      </c>
      <c r="E448" s="33" t="s">
        <v>8437</v>
      </c>
      <c r="F448" s="33" t="s">
        <v>191</v>
      </c>
      <c r="G448" s="33" t="s">
        <v>19</v>
      </c>
      <c r="H448" s="33">
        <v>-0.62264029428848</v>
      </c>
      <c r="I448" s="16">
        <v>3.6855401572004598E-27</v>
      </c>
      <c r="J448" s="16">
        <v>5.4492024550105503E-24</v>
      </c>
      <c r="K448" s="33" t="s">
        <v>8455</v>
      </c>
    </row>
    <row r="449" spans="1:11">
      <c r="A449" s="33" t="s">
        <v>5981</v>
      </c>
      <c r="B449" s="33">
        <v>4539095</v>
      </c>
      <c r="C449" s="33">
        <v>4539122</v>
      </c>
      <c r="D449" s="33">
        <v>3</v>
      </c>
      <c r="E449" s="33" t="s">
        <v>8439</v>
      </c>
      <c r="F449" s="33" t="s">
        <v>174</v>
      </c>
      <c r="G449" s="33" t="s">
        <v>20</v>
      </c>
      <c r="H449" s="33">
        <v>-0.19792844653465899</v>
      </c>
      <c r="I449" s="33">
        <v>3.10119702312523E-4</v>
      </c>
      <c r="J449" s="33">
        <v>9.8340589812260602E-3</v>
      </c>
      <c r="K449" s="33" t="s">
        <v>8455</v>
      </c>
    </row>
    <row r="450" spans="1:11">
      <c r="A450" s="33" t="s">
        <v>5981</v>
      </c>
      <c r="B450" s="33">
        <v>16812065</v>
      </c>
      <c r="C450" s="33">
        <v>16812080</v>
      </c>
      <c r="D450" s="33">
        <v>3</v>
      </c>
      <c r="E450" s="33" t="s">
        <v>8456</v>
      </c>
      <c r="F450" s="33" t="s">
        <v>84</v>
      </c>
      <c r="G450" s="33" t="s">
        <v>19</v>
      </c>
      <c r="H450" s="33">
        <v>0.276566513633762</v>
      </c>
      <c r="I450" s="16">
        <v>1.3938575785951299E-7</v>
      </c>
      <c r="J450" s="16">
        <v>1.11973225480475E-5</v>
      </c>
      <c r="K450" s="33" t="s">
        <v>8457</v>
      </c>
    </row>
    <row r="451" spans="1:11">
      <c r="A451" s="33" t="s">
        <v>5981</v>
      </c>
      <c r="B451" s="33">
        <v>18700264</v>
      </c>
      <c r="C451" s="33">
        <v>18700282</v>
      </c>
      <c r="D451" s="33">
        <v>2</v>
      </c>
      <c r="E451" s="33" t="s">
        <v>7168</v>
      </c>
      <c r="F451" s="33" t="s">
        <v>76</v>
      </c>
      <c r="G451" s="33" t="s">
        <v>20</v>
      </c>
      <c r="H451" s="33">
        <v>-0.20718961938086</v>
      </c>
      <c r="I451" s="33">
        <v>1.7276538286280899E-4</v>
      </c>
      <c r="J451" s="33">
        <v>6.21439660745328E-3</v>
      </c>
      <c r="K451" s="33" t="s">
        <v>8458</v>
      </c>
    </row>
    <row r="452" spans="1:11">
      <c r="A452" s="33" t="s">
        <v>5981</v>
      </c>
      <c r="B452" s="33">
        <v>17623760</v>
      </c>
      <c r="C452" s="33">
        <v>17623777</v>
      </c>
      <c r="D452" s="33">
        <v>3</v>
      </c>
      <c r="E452" s="33" t="s">
        <v>7073</v>
      </c>
      <c r="F452" s="33" t="s">
        <v>201</v>
      </c>
      <c r="G452" s="33" t="s">
        <v>19</v>
      </c>
      <c r="H452" s="33">
        <v>-0.254885521110086</v>
      </c>
      <c r="I452" s="16">
        <v>4.0091076919381901E-6</v>
      </c>
      <c r="J452" s="33">
        <v>2.5426182993608002E-4</v>
      </c>
      <c r="K452" s="33" t="s">
        <v>8459</v>
      </c>
    </row>
    <row r="453" spans="1:11">
      <c r="A453" s="33" t="s">
        <v>5981</v>
      </c>
      <c r="B453" s="33">
        <v>7736329</v>
      </c>
      <c r="C453" s="33">
        <v>7736339</v>
      </c>
      <c r="D453" s="33">
        <v>1</v>
      </c>
      <c r="E453" s="33" t="s">
        <v>8460</v>
      </c>
      <c r="F453" s="33" t="s">
        <v>79</v>
      </c>
      <c r="G453" s="33" t="s">
        <v>22</v>
      </c>
      <c r="H453" s="33">
        <v>-0.20559887315018999</v>
      </c>
      <c r="I453" s="33">
        <v>6.3421007018234403E-3</v>
      </c>
      <c r="J453" s="33">
        <v>9.1523728690985004E-2</v>
      </c>
      <c r="K453" s="33" t="s">
        <v>8461</v>
      </c>
    </row>
    <row r="454" spans="1:11">
      <c r="A454" s="33" t="s">
        <v>5981</v>
      </c>
      <c r="B454" s="33">
        <v>18700847</v>
      </c>
      <c r="C454" s="33">
        <v>18700857</v>
      </c>
      <c r="D454" s="33">
        <v>1</v>
      </c>
      <c r="E454" s="33" t="s">
        <v>8462</v>
      </c>
      <c r="F454" s="33" t="s">
        <v>93</v>
      </c>
      <c r="G454" s="33" t="s">
        <v>22</v>
      </c>
      <c r="H454" s="33">
        <v>0.28169911711022899</v>
      </c>
      <c r="I454" s="33">
        <v>1.74705114400769E-3</v>
      </c>
      <c r="J454" s="33">
        <v>3.8985122750542098E-2</v>
      </c>
      <c r="K454" s="33" t="s">
        <v>8463</v>
      </c>
    </row>
    <row r="455" spans="1:11">
      <c r="A455" s="33" t="s">
        <v>5981</v>
      </c>
      <c r="B455" s="33">
        <v>20720282</v>
      </c>
      <c r="C455" s="33">
        <v>20720296</v>
      </c>
      <c r="D455" s="33">
        <v>2</v>
      </c>
      <c r="E455" s="33" t="s">
        <v>7367</v>
      </c>
      <c r="F455" s="33" t="s">
        <v>169</v>
      </c>
      <c r="G455" s="33" t="s">
        <v>20</v>
      </c>
      <c r="H455" s="33">
        <v>-0.32035402139387298</v>
      </c>
      <c r="I455" s="33">
        <v>4.55204744772177E-4</v>
      </c>
      <c r="J455" s="33">
        <v>1.3217390781939099E-2</v>
      </c>
      <c r="K455" s="33" t="s">
        <v>8464</v>
      </c>
    </row>
    <row r="456" spans="1:11">
      <c r="A456" s="33" t="s">
        <v>5981</v>
      </c>
      <c r="B456" s="33">
        <v>866488</v>
      </c>
      <c r="C456" s="33">
        <v>866501</v>
      </c>
      <c r="D456" s="33">
        <v>2</v>
      </c>
      <c r="E456" s="33" t="s">
        <v>8465</v>
      </c>
      <c r="F456" s="33" t="s">
        <v>116</v>
      </c>
      <c r="G456" s="33" t="s">
        <v>20</v>
      </c>
      <c r="H456" s="33">
        <v>-0.21935546835538799</v>
      </c>
      <c r="I456" s="33">
        <v>1.379822039767E-3</v>
      </c>
      <c r="J456" s="33">
        <v>3.3589607230691501E-2</v>
      </c>
      <c r="K456" s="33" t="s">
        <v>8466</v>
      </c>
    </row>
    <row r="457" spans="1:11">
      <c r="A457" s="33" t="s">
        <v>5981</v>
      </c>
      <c r="B457" s="33">
        <v>25217378</v>
      </c>
      <c r="C457" s="33">
        <v>25217389</v>
      </c>
      <c r="D457" s="33">
        <v>2</v>
      </c>
      <c r="E457" s="33" t="s">
        <v>8467</v>
      </c>
      <c r="F457" s="33" t="s">
        <v>169</v>
      </c>
      <c r="G457" s="33" t="s">
        <v>20</v>
      </c>
      <c r="H457" s="33">
        <v>0.22496556974443499</v>
      </c>
      <c r="I457" s="33">
        <v>1.02652801331976E-4</v>
      </c>
      <c r="J457" s="33">
        <v>4.2654008829321197E-3</v>
      </c>
      <c r="K457" s="33" t="s">
        <v>8468</v>
      </c>
    </row>
    <row r="458" spans="1:11">
      <c r="A458" s="33" t="s">
        <v>5981</v>
      </c>
      <c r="B458" s="33">
        <v>25103559</v>
      </c>
      <c r="C458" s="33">
        <v>25103569</v>
      </c>
      <c r="D458" s="33">
        <v>1</v>
      </c>
      <c r="E458" s="33" t="s">
        <v>7691</v>
      </c>
      <c r="F458" s="33" t="s">
        <v>79</v>
      </c>
      <c r="G458" s="33" t="s">
        <v>22</v>
      </c>
      <c r="H458" s="33">
        <v>-0.31787928240311403</v>
      </c>
      <c r="I458" s="33">
        <v>3.2106090705331599E-4</v>
      </c>
      <c r="J458" s="33">
        <v>1.0048789428551801E-2</v>
      </c>
      <c r="K458" s="33" t="s">
        <v>8469</v>
      </c>
    </row>
    <row r="459" spans="1:11">
      <c r="A459" s="33" t="s">
        <v>5981</v>
      </c>
      <c r="B459" s="33">
        <v>25105580</v>
      </c>
      <c r="C459" s="33">
        <v>25105596</v>
      </c>
      <c r="D459" s="33">
        <v>2</v>
      </c>
      <c r="E459" s="33" t="s">
        <v>7693</v>
      </c>
      <c r="F459" s="33" t="s">
        <v>76</v>
      </c>
      <c r="G459" s="33" t="s">
        <v>20</v>
      </c>
      <c r="H459" s="33">
        <v>-0.277671257423108</v>
      </c>
      <c r="I459" s="16">
        <v>3.9213391740064502E-6</v>
      </c>
      <c r="J459" s="33">
        <v>2.5426182993608002E-4</v>
      </c>
      <c r="K459" s="33" t="s">
        <v>8469</v>
      </c>
    </row>
    <row r="460" spans="1:11">
      <c r="A460" s="33" t="s">
        <v>5981</v>
      </c>
      <c r="B460" s="33">
        <v>18663976</v>
      </c>
      <c r="C460" s="33">
        <v>18663989</v>
      </c>
      <c r="D460" s="33">
        <v>2</v>
      </c>
      <c r="E460" s="33" t="s">
        <v>7164</v>
      </c>
      <c r="F460" s="33" t="s">
        <v>113</v>
      </c>
      <c r="G460" s="33" t="s">
        <v>19</v>
      </c>
      <c r="H460" s="33">
        <v>0.280211201625302</v>
      </c>
      <c r="I460" s="16">
        <v>5.7608065317689399E-6</v>
      </c>
      <c r="J460" s="33">
        <v>3.5598830106572103E-4</v>
      </c>
      <c r="K460" s="33" t="s">
        <v>8470</v>
      </c>
    </row>
    <row r="461" spans="1:11">
      <c r="A461" s="33" t="s">
        <v>5981</v>
      </c>
      <c r="B461" s="33">
        <v>1371577</v>
      </c>
      <c r="C461" s="33">
        <v>1371598</v>
      </c>
      <c r="D461" s="33">
        <v>5</v>
      </c>
      <c r="E461" s="33" t="s">
        <v>6134</v>
      </c>
      <c r="F461" s="33" t="s">
        <v>322</v>
      </c>
      <c r="G461" s="33" t="s">
        <v>22</v>
      </c>
      <c r="H461" s="33">
        <v>0.23862325538927401</v>
      </c>
      <c r="I461" s="16">
        <v>1.4151614077697601E-5</v>
      </c>
      <c r="J461" s="33">
        <v>7.7512249834662096E-4</v>
      </c>
      <c r="K461" s="33" t="s">
        <v>8471</v>
      </c>
    </row>
    <row r="462" spans="1:11">
      <c r="A462" s="33" t="s">
        <v>5981</v>
      </c>
      <c r="B462" s="33">
        <v>19135252</v>
      </c>
      <c r="C462" s="33">
        <v>19135287</v>
      </c>
      <c r="D462" s="33">
        <v>2</v>
      </c>
      <c r="E462" s="33" t="s">
        <v>8472</v>
      </c>
      <c r="F462" s="33" t="s">
        <v>116</v>
      </c>
      <c r="G462" s="33" t="s">
        <v>20</v>
      </c>
      <c r="H462" s="33">
        <v>-0.352593603688093</v>
      </c>
      <c r="I462" s="33">
        <v>3.6886271583610902E-3</v>
      </c>
      <c r="J462" s="33">
        <v>6.4034722771909303E-2</v>
      </c>
      <c r="K462" s="33" t="s">
        <v>8473</v>
      </c>
    </row>
    <row r="463" spans="1:11">
      <c r="A463" s="33" t="s">
        <v>5981</v>
      </c>
      <c r="B463" s="33">
        <v>17623760</v>
      </c>
      <c r="C463" s="33">
        <v>17623777</v>
      </c>
      <c r="D463" s="33">
        <v>3</v>
      </c>
      <c r="E463" s="33" t="s">
        <v>7073</v>
      </c>
      <c r="F463" s="33" t="s">
        <v>201</v>
      </c>
      <c r="G463" s="33" t="s">
        <v>19</v>
      </c>
      <c r="H463" s="33">
        <v>-0.248653142791675</v>
      </c>
      <c r="I463" s="16">
        <v>6.9753630140547201E-6</v>
      </c>
      <c r="J463" s="33">
        <v>4.20265621596797E-4</v>
      </c>
      <c r="K463" s="33" t="s">
        <v>8474</v>
      </c>
    </row>
    <row r="464" spans="1:11">
      <c r="A464" s="33" t="s">
        <v>5981</v>
      </c>
      <c r="B464" s="33">
        <v>18700847</v>
      </c>
      <c r="C464" s="33">
        <v>18700857</v>
      </c>
      <c r="D464" s="33">
        <v>1</v>
      </c>
      <c r="E464" s="33" t="s">
        <v>8462</v>
      </c>
      <c r="F464" s="33" t="s">
        <v>93</v>
      </c>
      <c r="G464" s="33" t="s">
        <v>22</v>
      </c>
      <c r="H464" s="33">
        <v>-0.35987185590618198</v>
      </c>
      <c r="I464" s="16">
        <v>5.0307850477425401E-5</v>
      </c>
      <c r="J464" s="33">
        <v>2.3151348315684599E-3</v>
      </c>
      <c r="K464" s="33" t="s">
        <v>8475</v>
      </c>
    </row>
    <row r="465" spans="1:11">
      <c r="A465" s="33" t="s">
        <v>5981</v>
      </c>
      <c r="B465" s="33">
        <v>18700264</v>
      </c>
      <c r="C465" s="33">
        <v>18700282</v>
      </c>
      <c r="D465" s="33">
        <v>2</v>
      </c>
      <c r="E465" s="33" t="s">
        <v>7168</v>
      </c>
      <c r="F465" s="33" t="s">
        <v>76</v>
      </c>
      <c r="G465" s="33" t="s">
        <v>20</v>
      </c>
      <c r="H465" s="33">
        <v>-0.178235667805656</v>
      </c>
      <c r="I465" s="33">
        <v>1.2744275782129301E-3</v>
      </c>
      <c r="J465" s="33">
        <v>3.1663613025702801E-2</v>
      </c>
      <c r="K465" s="33" t="s">
        <v>8476</v>
      </c>
    </row>
    <row r="466" spans="1:11">
      <c r="A466" s="33" t="s">
        <v>5981</v>
      </c>
      <c r="B466" s="33">
        <v>23426119</v>
      </c>
      <c r="C466" s="33">
        <v>23426136</v>
      </c>
      <c r="D466" s="33">
        <v>1</v>
      </c>
      <c r="E466" s="33" t="s">
        <v>8477</v>
      </c>
      <c r="F466" s="33" t="s">
        <v>93</v>
      </c>
      <c r="G466" s="33" t="s">
        <v>22</v>
      </c>
      <c r="H466" s="33">
        <v>0.65485263383179104</v>
      </c>
      <c r="I466" s="33">
        <v>4.3327045488517702E-3</v>
      </c>
      <c r="J466" s="33">
        <v>7.0552824072518797E-2</v>
      </c>
      <c r="K466" s="33" t="s">
        <v>8478</v>
      </c>
    </row>
    <row r="467" spans="1:11">
      <c r="A467" s="33" t="s">
        <v>5981</v>
      </c>
      <c r="B467" s="33">
        <v>15422247</v>
      </c>
      <c r="C467" s="33">
        <v>15422270</v>
      </c>
      <c r="D467" s="33">
        <v>5</v>
      </c>
      <c r="E467" s="33" t="s">
        <v>6920</v>
      </c>
      <c r="F467" s="33" t="s">
        <v>3019</v>
      </c>
      <c r="G467" s="33" t="s">
        <v>19</v>
      </c>
      <c r="H467" s="33">
        <v>-0.19122586446096099</v>
      </c>
      <c r="I467" s="33">
        <v>1.47133171077518E-3</v>
      </c>
      <c r="J467" s="33">
        <v>3.4794787365663701E-2</v>
      </c>
      <c r="K467" s="33" t="s">
        <v>8479</v>
      </c>
    </row>
    <row r="468" spans="1:11">
      <c r="A468" s="33" t="s">
        <v>5981</v>
      </c>
      <c r="B468" s="33">
        <v>2807853</v>
      </c>
      <c r="C468" s="33">
        <v>2807863</v>
      </c>
      <c r="D468" s="33">
        <v>1</v>
      </c>
      <c r="E468" s="33" t="s">
        <v>6261</v>
      </c>
      <c r="F468" s="33" t="s">
        <v>79</v>
      </c>
      <c r="G468" s="33" t="s">
        <v>19</v>
      </c>
      <c r="H468" s="33">
        <v>-0.19481322235475099</v>
      </c>
      <c r="I468" s="33">
        <v>1.81195597532804E-3</v>
      </c>
      <c r="J468" s="33">
        <v>4.0062512848996097E-2</v>
      </c>
      <c r="K468" s="33" t="s">
        <v>8480</v>
      </c>
    </row>
    <row r="469" spans="1:11">
      <c r="A469" s="33" t="s">
        <v>5981</v>
      </c>
      <c r="B469" s="33">
        <v>2809579</v>
      </c>
      <c r="C469" s="33">
        <v>2809589</v>
      </c>
      <c r="D469" s="33">
        <v>1</v>
      </c>
      <c r="E469" s="33" t="s">
        <v>6263</v>
      </c>
      <c r="F469" s="33" t="s">
        <v>79</v>
      </c>
      <c r="G469" s="33" t="s">
        <v>19</v>
      </c>
      <c r="H469" s="33">
        <v>-0.195392865662468</v>
      </c>
      <c r="I469" s="33">
        <v>1.3331323710615299E-3</v>
      </c>
      <c r="J469" s="33">
        <v>3.2784173614880403E-2</v>
      </c>
      <c r="K469" s="33" t="s">
        <v>8480</v>
      </c>
    </row>
    <row r="470" spans="1:11">
      <c r="A470" s="33" t="s">
        <v>5981</v>
      </c>
      <c r="B470" s="33">
        <v>6467613</v>
      </c>
      <c r="C470" s="33">
        <v>6467624</v>
      </c>
      <c r="D470" s="33">
        <v>1</v>
      </c>
      <c r="E470" s="33" t="s">
        <v>8481</v>
      </c>
      <c r="F470" s="33" t="s">
        <v>79</v>
      </c>
      <c r="G470" s="33" t="s">
        <v>20</v>
      </c>
      <c r="H470" s="33">
        <v>0.28356995228959098</v>
      </c>
      <c r="I470" s="33">
        <v>1.6223852589480601E-3</v>
      </c>
      <c r="J470" s="33">
        <v>3.7595658404469497E-2</v>
      </c>
      <c r="K470" s="33" t="s">
        <v>8482</v>
      </c>
    </row>
    <row r="471" spans="1:11">
      <c r="A471" s="33" t="s">
        <v>5981</v>
      </c>
      <c r="B471" s="33">
        <v>19609272</v>
      </c>
      <c r="C471" s="33">
        <v>19609282</v>
      </c>
      <c r="D471" s="33">
        <v>1</v>
      </c>
      <c r="E471" s="33" t="s">
        <v>8483</v>
      </c>
      <c r="F471" s="33" t="s">
        <v>93</v>
      </c>
      <c r="G471" s="33" t="s">
        <v>8648</v>
      </c>
      <c r="H471" s="33">
        <v>0.37828809087009702</v>
      </c>
      <c r="I471" s="16">
        <v>5.8237077724997299E-8</v>
      </c>
      <c r="J471" s="16">
        <v>5.6140542926897397E-6</v>
      </c>
      <c r="K471" s="33" t="s">
        <v>8484</v>
      </c>
    </row>
    <row r="472" spans="1:11">
      <c r="A472" s="33" t="s">
        <v>5981</v>
      </c>
      <c r="B472" s="33">
        <v>18700264</v>
      </c>
      <c r="C472" s="33">
        <v>18700282</v>
      </c>
      <c r="D472" s="33">
        <v>2</v>
      </c>
      <c r="E472" s="33" t="s">
        <v>7168</v>
      </c>
      <c r="F472" s="33" t="s">
        <v>76</v>
      </c>
      <c r="G472" s="33" t="s">
        <v>20</v>
      </c>
      <c r="H472" s="33">
        <v>-0.168881252969378</v>
      </c>
      <c r="I472" s="33">
        <v>2.2880270534176802E-3</v>
      </c>
      <c r="J472" s="33">
        <v>4.6730044057089803E-2</v>
      </c>
      <c r="K472" s="33" t="s">
        <v>8485</v>
      </c>
    </row>
    <row r="473" spans="1:11">
      <c r="A473" s="33" t="s">
        <v>5981</v>
      </c>
      <c r="B473" s="33">
        <v>21984364</v>
      </c>
      <c r="C473" s="33">
        <v>21984374</v>
      </c>
      <c r="D473" s="33">
        <v>1</v>
      </c>
      <c r="E473" s="33" t="s">
        <v>7460</v>
      </c>
      <c r="F473" s="33" t="s">
        <v>79</v>
      </c>
      <c r="G473" s="33" t="s">
        <v>20</v>
      </c>
      <c r="H473" s="33">
        <v>-0.51771124285341197</v>
      </c>
      <c r="I473" s="16">
        <v>6.1736687916936102E-12</v>
      </c>
      <c r="J473" s="16">
        <v>1.0627529848558299E-9</v>
      </c>
      <c r="K473" s="33" t="s">
        <v>8486</v>
      </c>
    </row>
    <row r="474" spans="1:11">
      <c r="A474" s="33" t="s">
        <v>5981</v>
      </c>
      <c r="B474" s="33">
        <v>25217378</v>
      </c>
      <c r="C474" s="33">
        <v>25217389</v>
      </c>
      <c r="D474" s="33">
        <v>2</v>
      </c>
      <c r="E474" s="33" t="s">
        <v>8467</v>
      </c>
      <c r="F474" s="33" t="s">
        <v>169</v>
      </c>
      <c r="G474" s="33" t="s">
        <v>20</v>
      </c>
      <c r="H474" s="33">
        <v>0.22082277878889001</v>
      </c>
      <c r="I474" s="33">
        <v>1.38479296407519E-4</v>
      </c>
      <c r="J474" s="33">
        <v>5.2973826086050802E-3</v>
      </c>
      <c r="K474" s="33" t="s">
        <v>8487</v>
      </c>
    </row>
    <row r="475" spans="1:11">
      <c r="A475" s="33" t="s">
        <v>5981</v>
      </c>
      <c r="B475" s="33">
        <v>19135252</v>
      </c>
      <c r="C475" s="33">
        <v>19135287</v>
      </c>
      <c r="D475" s="33">
        <v>2</v>
      </c>
      <c r="E475" s="33" t="s">
        <v>8472</v>
      </c>
      <c r="F475" s="33" t="s">
        <v>116</v>
      </c>
      <c r="G475" s="33" t="s">
        <v>20</v>
      </c>
      <c r="H475" s="33">
        <v>-0.45017872245928903</v>
      </c>
      <c r="I475" s="33">
        <v>1.4908281046599101E-4</v>
      </c>
      <c r="J475" s="33">
        <v>5.6138995816099801E-3</v>
      </c>
      <c r="K475" s="33" t="s">
        <v>8488</v>
      </c>
    </row>
    <row r="476" spans="1:11">
      <c r="A476" s="33" t="s">
        <v>5981</v>
      </c>
      <c r="B476" s="33">
        <v>24363552</v>
      </c>
      <c r="C476" s="33">
        <v>24363600</v>
      </c>
      <c r="D476" s="33">
        <v>2</v>
      </c>
      <c r="E476" s="33" t="s">
        <v>8489</v>
      </c>
      <c r="F476" s="33" t="s">
        <v>76</v>
      </c>
      <c r="G476" s="33" t="s">
        <v>20</v>
      </c>
      <c r="H476" s="33">
        <v>-0.50231557122722503</v>
      </c>
      <c r="I476" s="33">
        <v>2.89333195642272E-3</v>
      </c>
      <c r="J476" s="33">
        <v>5.4476015742021398E-2</v>
      </c>
      <c r="K476" s="33" t="s">
        <v>8490</v>
      </c>
    </row>
    <row r="477" spans="1:11">
      <c r="A477" s="33" t="s">
        <v>5981</v>
      </c>
      <c r="B477" s="33">
        <v>16412398</v>
      </c>
      <c r="C477" s="33">
        <v>16412409</v>
      </c>
      <c r="D477" s="33">
        <v>1</v>
      </c>
      <c r="E477" s="33" t="s">
        <v>8491</v>
      </c>
      <c r="F477" s="33" t="s">
        <v>93</v>
      </c>
      <c r="G477" s="33" t="s">
        <v>20</v>
      </c>
      <c r="H477" s="33">
        <v>-0.32148372224689098</v>
      </c>
      <c r="I477" s="33">
        <v>2.1541479518082899E-4</v>
      </c>
      <c r="J477" s="33">
        <v>7.1116391285725696E-3</v>
      </c>
      <c r="K477" s="33" t="s">
        <v>8492</v>
      </c>
    </row>
    <row r="478" spans="1:11">
      <c r="A478" s="33" t="s">
        <v>5981</v>
      </c>
      <c r="B478" s="33">
        <v>15407540</v>
      </c>
      <c r="C478" s="33">
        <v>15407566</v>
      </c>
      <c r="D478" s="33">
        <v>6</v>
      </c>
      <c r="E478" s="33" t="s">
        <v>6918</v>
      </c>
      <c r="F478" s="33" t="s">
        <v>3515</v>
      </c>
      <c r="G478" s="33" t="s">
        <v>20</v>
      </c>
      <c r="H478" s="33">
        <v>0.14338881531762099</v>
      </c>
      <c r="I478" s="33">
        <v>6.0651654553102998E-3</v>
      </c>
      <c r="J478" s="33">
        <v>8.8588174226047395E-2</v>
      </c>
      <c r="K478" s="33" t="s">
        <v>8493</v>
      </c>
    </row>
    <row r="479" spans="1:11">
      <c r="A479" s="33" t="s">
        <v>5981</v>
      </c>
      <c r="B479" s="33">
        <v>18409558</v>
      </c>
      <c r="C479" s="33">
        <v>18409577</v>
      </c>
      <c r="D479" s="33">
        <v>1</v>
      </c>
      <c r="E479" s="33" t="s">
        <v>8494</v>
      </c>
      <c r="F479" s="33" t="s">
        <v>93</v>
      </c>
      <c r="G479" s="33" t="s">
        <v>19</v>
      </c>
      <c r="H479" s="33">
        <v>-0.28980023420386197</v>
      </c>
      <c r="I479" s="33">
        <v>2.5847429477696801E-3</v>
      </c>
      <c r="J479" s="33">
        <v>5.06441504400401E-2</v>
      </c>
      <c r="K479" s="33" t="s">
        <v>8495</v>
      </c>
    </row>
    <row r="480" spans="1:11">
      <c r="A480" s="33" t="s">
        <v>5981</v>
      </c>
      <c r="B480" s="33">
        <v>19329336</v>
      </c>
      <c r="C480" s="33">
        <v>19329352</v>
      </c>
      <c r="D480" s="33">
        <v>1</v>
      </c>
      <c r="E480" s="33" t="s">
        <v>7222</v>
      </c>
      <c r="F480" s="33" t="s">
        <v>93</v>
      </c>
      <c r="G480" s="33" t="s">
        <v>22</v>
      </c>
      <c r="H480" s="33">
        <v>-0.33650489738549799</v>
      </c>
      <c r="I480" s="16">
        <v>2.4771432854962302E-7</v>
      </c>
      <c r="J480" s="16">
        <v>1.9257791348535199E-5</v>
      </c>
      <c r="K480" s="33" t="s">
        <v>8496</v>
      </c>
    </row>
    <row r="481" spans="1:11">
      <c r="A481" s="33" t="s">
        <v>5981</v>
      </c>
      <c r="B481" s="33">
        <v>25217378</v>
      </c>
      <c r="C481" s="33">
        <v>25217389</v>
      </c>
      <c r="D481" s="33">
        <v>2</v>
      </c>
      <c r="E481" s="33" t="s">
        <v>8467</v>
      </c>
      <c r="F481" s="33" t="s">
        <v>169</v>
      </c>
      <c r="G481" s="33" t="s">
        <v>20</v>
      </c>
      <c r="H481" s="33">
        <v>0.31929489116141502</v>
      </c>
      <c r="I481" s="16">
        <v>2.2830021606973199E-8</v>
      </c>
      <c r="J481" s="16">
        <v>2.3921892205567501E-6</v>
      </c>
      <c r="K481" s="33" t="s">
        <v>8497</v>
      </c>
    </row>
    <row r="482" spans="1:11">
      <c r="A482" s="33" t="s">
        <v>5981</v>
      </c>
      <c r="B482" s="33">
        <v>17623760</v>
      </c>
      <c r="C482" s="33">
        <v>17623777</v>
      </c>
      <c r="D482" s="33">
        <v>3</v>
      </c>
      <c r="E482" s="33" t="s">
        <v>7073</v>
      </c>
      <c r="F482" s="33" t="s">
        <v>201</v>
      </c>
      <c r="G482" s="33" t="s">
        <v>19</v>
      </c>
      <c r="H482" s="33">
        <v>0.20981802351530199</v>
      </c>
      <c r="I482" s="33">
        <v>1.60096291902132E-4</v>
      </c>
      <c r="J482" s="33">
        <v>5.9358778997559702E-3</v>
      </c>
      <c r="K482" s="33" t="s">
        <v>8498</v>
      </c>
    </row>
    <row r="483" spans="1:11">
      <c r="A483" s="33" t="s">
        <v>5981</v>
      </c>
      <c r="B483" s="33">
        <v>17625387</v>
      </c>
      <c r="C483" s="33">
        <v>17625414</v>
      </c>
      <c r="D483" s="33">
        <v>1</v>
      </c>
      <c r="E483" s="33" t="s">
        <v>8499</v>
      </c>
      <c r="F483" s="33" t="s">
        <v>79</v>
      </c>
      <c r="G483" s="33" t="s">
        <v>20</v>
      </c>
      <c r="H483" s="33">
        <v>-0.32734308288752101</v>
      </c>
      <c r="I483" s="16">
        <v>5.1874390416886799E-5</v>
      </c>
      <c r="J483" s="33">
        <v>2.3151348315684599E-3</v>
      </c>
      <c r="K483" s="33" t="s">
        <v>8498</v>
      </c>
    </row>
    <row r="484" spans="1:11">
      <c r="A484" s="33" t="s">
        <v>5981</v>
      </c>
      <c r="B484" s="33">
        <v>15472538</v>
      </c>
      <c r="C484" s="33">
        <v>15472552</v>
      </c>
      <c r="D484" s="33">
        <v>1</v>
      </c>
      <c r="E484" s="33" t="s">
        <v>8500</v>
      </c>
      <c r="F484" s="33" t="s">
        <v>79</v>
      </c>
      <c r="G484" s="33" t="s">
        <v>19</v>
      </c>
      <c r="H484" s="33">
        <v>0.58230781562286005</v>
      </c>
      <c r="I484" s="33">
        <v>5.6107768559099797E-3</v>
      </c>
      <c r="J484" s="33">
        <v>8.3468964337920101E-2</v>
      </c>
      <c r="K484" s="33" t="s">
        <v>8501</v>
      </c>
    </row>
    <row r="485" spans="1:11">
      <c r="A485" s="33" t="s">
        <v>5981</v>
      </c>
      <c r="B485" s="33">
        <v>23907266</v>
      </c>
      <c r="C485" s="33">
        <v>23907279</v>
      </c>
      <c r="D485" s="33">
        <v>2</v>
      </c>
      <c r="E485" s="33" t="s">
        <v>7595</v>
      </c>
      <c r="F485" s="33" t="s">
        <v>116</v>
      </c>
      <c r="G485" s="33" t="s">
        <v>18</v>
      </c>
      <c r="H485" s="33">
        <v>0.141027983891897</v>
      </c>
      <c r="I485" s="33">
        <v>6.8093302675713901E-3</v>
      </c>
      <c r="J485" s="33">
        <v>9.5409802004924799E-2</v>
      </c>
      <c r="K485" s="33" t="s">
        <v>8502</v>
      </c>
    </row>
    <row r="486" spans="1:11">
      <c r="A486" s="33" t="s">
        <v>5981</v>
      </c>
      <c r="B486" s="33">
        <v>2807853</v>
      </c>
      <c r="C486" s="33">
        <v>2807863</v>
      </c>
      <c r="D486" s="33">
        <v>1</v>
      </c>
      <c r="E486" s="33" t="s">
        <v>6261</v>
      </c>
      <c r="F486" s="33" t="s">
        <v>79</v>
      </c>
      <c r="G486" s="33" t="s">
        <v>19</v>
      </c>
      <c r="H486" s="33">
        <v>0.292389044894937</v>
      </c>
      <c r="I486" s="16">
        <v>2.1272818618933001E-6</v>
      </c>
      <c r="J486" s="33">
        <v>1.4647855106179601E-4</v>
      </c>
      <c r="K486" s="33" t="s">
        <v>8503</v>
      </c>
    </row>
    <row r="487" spans="1:11">
      <c r="A487" s="33" t="s">
        <v>5981</v>
      </c>
      <c r="B487" s="33">
        <v>2809579</v>
      </c>
      <c r="C487" s="33">
        <v>2809589</v>
      </c>
      <c r="D487" s="33">
        <v>1</v>
      </c>
      <c r="E487" s="33" t="s">
        <v>6263</v>
      </c>
      <c r="F487" s="33" t="s">
        <v>79</v>
      </c>
      <c r="G487" s="33" t="s">
        <v>19</v>
      </c>
      <c r="H487" s="33">
        <v>0.37659013154399801</v>
      </c>
      <c r="I487" s="16">
        <v>2.01290729264789E-10</v>
      </c>
      <c r="J487" s="16">
        <v>3.2340710501876099E-8</v>
      </c>
      <c r="K487" s="33" t="s">
        <v>8503</v>
      </c>
    </row>
    <row r="488" spans="1:11">
      <c r="A488" s="33" t="s">
        <v>5981</v>
      </c>
      <c r="B488" s="33">
        <v>865664</v>
      </c>
      <c r="C488" s="33">
        <v>865680</v>
      </c>
      <c r="D488" s="33">
        <v>2</v>
      </c>
      <c r="E488" s="33" t="s">
        <v>8504</v>
      </c>
      <c r="F488" s="33" t="s">
        <v>116</v>
      </c>
      <c r="G488" s="33" t="s">
        <v>20</v>
      </c>
      <c r="H488" s="33">
        <v>-0.18530292902269699</v>
      </c>
      <c r="I488" s="33">
        <v>1.9550708136531602E-3</v>
      </c>
      <c r="J488" s="33">
        <v>4.2068934472358099E-2</v>
      </c>
      <c r="K488" s="33" t="s">
        <v>8505</v>
      </c>
    </row>
    <row r="489" spans="1:11">
      <c r="A489" s="33" t="s">
        <v>5981</v>
      </c>
      <c r="B489" s="33">
        <v>1371577</v>
      </c>
      <c r="C489" s="33">
        <v>1371598</v>
      </c>
      <c r="D489" s="33">
        <v>5</v>
      </c>
      <c r="E489" s="33" t="s">
        <v>6134</v>
      </c>
      <c r="F489" s="33" t="s">
        <v>322</v>
      </c>
      <c r="G489" s="33" t="s">
        <v>22</v>
      </c>
      <c r="H489" s="33">
        <v>-0.526630816497339</v>
      </c>
      <c r="I489" s="16">
        <v>1.6259910689707499E-24</v>
      </c>
      <c r="J489" s="16">
        <v>1.3062128254065E-21</v>
      </c>
      <c r="K489" s="33" t="s">
        <v>8506</v>
      </c>
    </row>
    <row r="490" spans="1:11">
      <c r="A490" s="33" t="s">
        <v>5981</v>
      </c>
      <c r="B490" s="33">
        <v>21984364</v>
      </c>
      <c r="C490" s="33">
        <v>21984374</v>
      </c>
      <c r="D490" s="33">
        <v>1</v>
      </c>
      <c r="E490" s="33" t="s">
        <v>7460</v>
      </c>
      <c r="F490" s="33" t="s">
        <v>79</v>
      </c>
      <c r="G490" s="33" t="s">
        <v>20</v>
      </c>
      <c r="H490" s="33">
        <v>0.23853969020276899</v>
      </c>
      <c r="I490" s="33">
        <v>2.8899148308113602E-3</v>
      </c>
      <c r="J490" s="33">
        <v>5.4476015742021398E-2</v>
      </c>
      <c r="K490" s="33" t="s">
        <v>8507</v>
      </c>
    </row>
    <row r="491" spans="1:11">
      <c r="A491" s="33" t="s">
        <v>5981</v>
      </c>
      <c r="B491" s="33">
        <v>4130329</v>
      </c>
      <c r="C491" s="33">
        <v>4130347</v>
      </c>
      <c r="D491" s="33">
        <v>2</v>
      </c>
      <c r="E491" s="33" t="s">
        <v>8508</v>
      </c>
      <c r="F491" s="33" t="s">
        <v>76</v>
      </c>
      <c r="G491" s="33" t="s">
        <v>19</v>
      </c>
      <c r="H491" s="33">
        <v>0.397815214059276</v>
      </c>
      <c r="I491" s="33">
        <v>6.1838546558665303E-3</v>
      </c>
      <c r="J491" s="33">
        <v>8.9777648919508096E-2</v>
      </c>
      <c r="K491" s="33" t="s">
        <v>8509</v>
      </c>
    </row>
    <row r="492" spans="1:11">
      <c r="A492" s="33" t="s">
        <v>5981</v>
      </c>
      <c r="B492" s="33">
        <v>7736429</v>
      </c>
      <c r="C492" s="33">
        <v>7736441</v>
      </c>
      <c r="D492" s="33">
        <v>2</v>
      </c>
      <c r="E492" s="33" t="s">
        <v>8510</v>
      </c>
      <c r="F492" s="33" t="s">
        <v>113</v>
      </c>
      <c r="G492" s="33" t="s">
        <v>22</v>
      </c>
      <c r="H492" s="33">
        <v>0.23755753648233099</v>
      </c>
      <c r="I492" s="16">
        <v>1.3717786022750899E-5</v>
      </c>
      <c r="J492" s="33">
        <v>7.7512249834662096E-4</v>
      </c>
      <c r="K492" s="33" t="s">
        <v>8511</v>
      </c>
    </row>
    <row r="493" spans="1:11">
      <c r="A493" s="33" t="s">
        <v>5981</v>
      </c>
      <c r="B493" s="33">
        <v>18700264</v>
      </c>
      <c r="C493" s="33">
        <v>18700282</v>
      </c>
      <c r="D493" s="33">
        <v>2</v>
      </c>
      <c r="E493" s="33" t="s">
        <v>7168</v>
      </c>
      <c r="F493" s="33" t="s">
        <v>76</v>
      </c>
      <c r="G493" s="33" t="s">
        <v>20</v>
      </c>
      <c r="H493" s="33">
        <v>-0.18466630242153301</v>
      </c>
      <c r="I493" s="33">
        <v>8.3803530044401797E-4</v>
      </c>
      <c r="J493" s="33">
        <v>2.1716828753441799E-2</v>
      </c>
      <c r="K493" s="33" t="s">
        <v>8512</v>
      </c>
    </row>
    <row r="494" spans="1:11">
      <c r="A494" s="33" t="s">
        <v>5981</v>
      </c>
      <c r="B494" s="33">
        <v>2809579</v>
      </c>
      <c r="C494" s="33">
        <v>2809589</v>
      </c>
      <c r="D494" s="33">
        <v>1</v>
      </c>
      <c r="E494" s="33" t="s">
        <v>6263</v>
      </c>
      <c r="F494" s="33" t="s">
        <v>79</v>
      </c>
      <c r="G494" s="33" t="s">
        <v>19</v>
      </c>
      <c r="H494" s="33">
        <v>-0.184105544170795</v>
      </c>
      <c r="I494" s="33">
        <v>2.5273132168121999E-3</v>
      </c>
      <c r="J494" s="33">
        <v>4.9924793873093502E-2</v>
      </c>
      <c r="K494" s="33" t="s">
        <v>8513</v>
      </c>
    </row>
    <row r="495" spans="1:11">
      <c r="A495" s="33" t="s">
        <v>5981</v>
      </c>
      <c r="B495" s="33">
        <v>21984364</v>
      </c>
      <c r="C495" s="33">
        <v>21984374</v>
      </c>
      <c r="D495" s="33">
        <v>1</v>
      </c>
      <c r="E495" s="33" t="s">
        <v>7460</v>
      </c>
      <c r="F495" s="33" t="s">
        <v>79</v>
      </c>
      <c r="G495" s="33" t="s">
        <v>20</v>
      </c>
      <c r="H495" s="33">
        <v>-0.52965744243342605</v>
      </c>
      <c r="I495" s="16">
        <v>1.62927602157194E-12</v>
      </c>
      <c r="J495" s="16">
        <v>3.27212934332365E-10</v>
      </c>
      <c r="K495" s="33" t="s">
        <v>8514</v>
      </c>
    </row>
    <row r="496" spans="1:11">
      <c r="A496" s="33" t="s">
        <v>5981</v>
      </c>
      <c r="B496" s="33">
        <v>3196350</v>
      </c>
      <c r="C496" s="33">
        <v>3196360</v>
      </c>
      <c r="D496" s="33">
        <v>1</v>
      </c>
      <c r="E496" s="33" t="s">
        <v>8449</v>
      </c>
      <c r="F496" s="33" t="s">
        <v>543</v>
      </c>
      <c r="G496" s="33" t="s">
        <v>19</v>
      </c>
      <c r="H496" s="33">
        <v>-0.54430163351349303</v>
      </c>
      <c r="I496" s="33">
        <v>2.3436247245510201E-4</v>
      </c>
      <c r="J496" s="33">
        <v>7.5308474482239504E-3</v>
      </c>
      <c r="K496" s="33" t="s">
        <v>8515</v>
      </c>
    </row>
    <row r="497" spans="1:11">
      <c r="A497" s="33" t="s">
        <v>5981</v>
      </c>
      <c r="B497" s="33">
        <v>3196620</v>
      </c>
      <c r="C497" s="33">
        <v>3196663</v>
      </c>
      <c r="D497" s="33">
        <v>2</v>
      </c>
      <c r="E497" s="33" t="s">
        <v>8516</v>
      </c>
      <c r="F497" s="33" t="s">
        <v>76</v>
      </c>
      <c r="G497" s="33" t="s">
        <v>19</v>
      </c>
      <c r="H497" s="33">
        <v>0.20227335829947901</v>
      </c>
      <c r="I497" s="33">
        <v>5.0131184449294297E-3</v>
      </c>
      <c r="J497" s="33">
        <v>7.8964806877646607E-2</v>
      </c>
      <c r="K497" s="33" t="s">
        <v>8515</v>
      </c>
    </row>
    <row r="498" spans="1:11">
      <c r="A498" s="33" t="s">
        <v>5981</v>
      </c>
      <c r="B498" s="33">
        <v>22246290</v>
      </c>
      <c r="C498" s="33">
        <v>22246309</v>
      </c>
      <c r="D498" s="33">
        <v>1</v>
      </c>
      <c r="E498" s="33" t="s">
        <v>7480</v>
      </c>
      <c r="F498" s="33" t="s">
        <v>79</v>
      </c>
      <c r="G498" s="33" t="s">
        <v>22</v>
      </c>
      <c r="H498" s="33">
        <v>0.402652658319543</v>
      </c>
      <c r="I498" s="33">
        <v>5.5325448375623297E-3</v>
      </c>
      <c r="J498" s="33">
        <v>8.3344686913557203E-2</v>
      </c>
      <c r="K498" s="33" t="s">
        <v>8517</v>
      </c>
    </row>
    <row r="499" spans="1:11">
      <c r="A499" s="33" t="s">
        <v>5981</v>
      </c>
      <c r="B499" s="33">
        <v>6467613</v>
      </c>
      <c r="C499" s="33">
        <v>6467624</v>
      </c>
      <c r="D499" s="33">
        <v>1</v>
      </c>
      <c r="E499" s="33" t="s">
        <v>8481</v>
      </c>
      <c r="F499" s="33" t="s">
        <v>79</v>
      </c>
      <c r="G499" s="33" t="s">
        <v>20</v>
      </c>
      <c r="H499" s="33">
        <v>0.34324307788959901</v>
      </c>
      <c r="I499" s="33">
        <v>1.16082364671024E-4</v>
      </c>
      <c r="J499" s="33">
        <v>4.7416694721553899E-3</v>
      </c>
      <c r="K499" s="33" t="s">
        <v>8518</v>
      </c>
    </row>
    <row r="500" spans="1:11">
      <c r="A500" s="33" t="s">
        <v>5981</v>
      </c>
      <c r="B500" s="33">
        <v>3261205</v>
      </c>
      <c r="C500" s="33">
        <v>3261219</v>
      </c>
      <c r="D500" s="33">
        <v>2</v>
      </c>
      <c r="E500" s="33" t="s">
        <v>6306</v>
      </c>
      <c r="F500" s="33" t="s">
        <v>113</v>
      </c>
      <c r="G500" s="33" t="s">
        <v>20</v>
      </c>
      <c r="H500" s="33">
        <v>-0.244957325313504</v>
      </c>
      <c r="I500" s="33">
        <v>1.8733076221129799E-4</v>
      </c>
      <c r="J500" s="33">
        <v>6.3891472405356803E-3</v>
      </c>
      <c r="K500" s="33" t="s">
        <v>8519</v>
      </c>
    </row>
    <row r="501" spans="1:11">
      <c r="A501" s="33" t="s">
        <v>5981</v>
      </c>
      <c r="B501" s="33">
        <v>18698311</v>
      </c>
      <c r="C501" s="33">
        <v>18698325</v>
      </c>
      <c r="D501" s="33">
        <v>1</v>
      </c>
      <c r="E501" s="33" t="s">
        <v>8520</v>
      </c>
      <c r="F501" s="33" t="s">
        <v>93</v>
      </c>
      <c r="G501" s="33" t="s">
        <v>19</v>
      </c>
      <c r="H501" s="33">
        <v>-0.35740358749682399</v>
      </c>
      <c r="I501" s="33">
        <v>2.0555948023410499E-3</v>
      </c>
      <c r="J501" s="33">
        <v>4.3078117162103698E-2</v>
      </c>
      <c r="K501" s="33" t="s">
        <v>8521</v>
      </c>
    </row>
    <row r="502" spans="1:11">
      <c r="A502" s="33" t="s">
        <v>5981</v>
      </c>
      <c r="B502" s="33">
        <v>18698471</v>
      </c>
      <c r="C502" s="33">
        <v>18698488</v>
      </c>
      <c r="D502" s="33">
        <v>3</v>
      </c>
      <c r="E502" s="33" t="s">
        <v>8522</v>
      </c>
      <c r="F502" s="33" t="s">
        <v>517</v>
      </c>
      <c r="G502" s="33" t="s">
        <v>19</v>
      </c>
      <c r="H502" s="33">
        <v>-0.19639516209403299</v>
      </c>
      <c r="I502" s="33">
        <v>5.3159965974690698E-3</v>
      </c>
      <c r="J502" s="33">
        <v>8.2125332050643998E-2</v>
      </c>
      <c r="K502" s="33" t="s">
        <v>8521</v>
      </c>
    </row>
    <row r="503" spans="1:11">
      <c r="A503" s="33" t="s">
        <v>5981</v>
      </c>
      <c r="B503" s="33">
        <v>2666021</v>
      </c>
      <c r="C503" s="33">
        <v>2666042</v>
      </c>
      <c r="D503" s="33">
        <v>2</v>
      </c>
      <c r="E503" s="33" t="s">
        <v>8523</v>
      </c>
      <c r="F503" s="33" t="s">
        <v>169</v>
      </c>
      <c r="G503" s="33" t="s">
        <v>20</v>
      </c>
      <c r="H503" s="33">
        <v>0.206953724187034</v>
      </c>
      <c r="I503" s="33">
        <v>4.3774603266172199E-3</v>
      </c>
      <c r="J503" s="33">
        <v>7.0803217363406001E-2</v>
      </c>
      <c r="K503" s="33" t="s">
        <v>8524</v>
      </c>
    </row>
    <row r="504" spans="1:11">
      <c r="A504" s="33" t="s">
        <v>5981</v>
      </c>
      <c r="B504" s="33">
        <v>18045309</v>
      </c>
      <c r="C504" s="33">
        <v>18045329</v>
      </c>
      <c r="D504" s="33">
        <v>5</v>
      </c>
      <c r="E504" s="33" t="s">
        <v>7113</v>
      </c>
      <c r="F504" s="33" t="s">
        <v>638</v>
      </c>
      <c r="G504" s="33" t="s">
        <v>20</v>
      </c>
      <c r="H504" s="33">
        <v>0.28882894590272001</v>
      </c>
      <c r="I504" s="16">
        <v>1.8326895608882599E-8</v>
      </c>
      <c r="J504" s="16">
        <v>2.0076281098821402E-6</v>
      </c>
      <c r="K504" s="33" t="s">
        <v>8525</v>
      </c>
    </row>
    <row r="505" spans="1:11">
      <c r="A505" s="33" t="s">
        <v>5981</v>
      </c>
      <c r="B505" s="33">
        <v>18698311</v>
      </c>
      <c r="C505" s="33">
        <v>18698325</v>
      </c>
      <c r="D505" s="33">
        <v>1</v>
      </c>
      <c r="E505" s="33" t="s">
        <v>8520</v>
      </c>
      <c r="F505" s="33" t="s">
        <v>93</v>
      </c>
      <c r="G505" s="33" t="s">
        <v>19</v>
      </c>
      <c r="H505" s="33">
        <v>0.32372267729645499</v>
      </c>
      <c r="I505" s="33">
        <v>5.53849828384014E-3</v>
      </c>
      <c r="J505" s="33">
        <v>8.3344686913557203E-2</v>
      </c>
      <c r="K505" s="33" t="s">
        <v>8526</v>
      </c>
    </row>
    <row r="506" spans="1:11">
      <c r="A506" s="33" t="s">
        <v>5981</v>
      </c>
      <c r="B506" s="33">
        <v>15409817</v>
      </c>
      <c r="C506" s="33">
        <v>15409829</v>
      </c>
      <c r="D506" s="33">
        <v>2</v>
      </c>
      <c r="E506" s="33" t="s">
        <v>8527</v>
      </c>
      <c r="F506" s="33" t="s">
        <v>116</v>
      </c>
      <c r="G506" s="33" t="s">
        <v>8648</v>
      </c>
      <c r="H506" s="33">
        <v>0.23023538759015699</v>
      </c>
      <c r="I506" s="33">
        <v>4.3235227715830299E-3</v>
      </c>
      <c r="J506" s="33">
        <v>7.0552824072518797E-2</v>
      </c>
      <c r="K506" s="33" t="s">
        <v>8528</v>
      </c>
    </row>
    <row r="507" spans="1:11">
      <c r="A507" s="33" t="s">
        <v>5981</v>
      </c>
      <c r="B507" s="33">
        <v>23207138</v>
      </c>
      <c r="C507" s="33">
        <v>23207153</v>
      </c>
      <c r="D507" s="33">
        <v>3</v>
      </c>
      <c r="E507" s="33" t="s">
        <v>8529</v>
      </c>
      <c r="F507" s="33" t="s">
        <v>1580</v>
      </c>
      <c r="G507" s="33" t="s">
        <v>21</v>
      </c>
      <c r="H507" s="33">
        <v>-0.24056191576411401</v>
      </c>
      <c r="I507" s="33">
        <v>1.9079916652885799E-4</v>
      </c>
      <c r="J507" s="33">
        <v>6.3891472405356803E-3</v>
      </c>
      <c r="K507" s="33" t="s">
        <v>8530</v>
      </c>
    </row>
    <row r="508" spans="1:11">
      <c r="A508" s="33" t="s">
        <v>5981</v>
      </c>
      <c r="B508" s="33">
        <v>18700847</v>
      </c>
      <c r="C508" s="33">
        <v>18700857</v>
      </c>
      <c r="D508" s="33">
        <v>1</v>
      </c>
      <c r="E508" s="33" t="s">
        <v>8462</v>
      </c>
      <c r="F508" s="33" t="s">
        <v>93</v>
      </c>
      <c r="G508" s="33" t="s">
        <v>22</v>
      </c>
      <c r="H508" s="33">
        <v>0.30968735360482702</v>
      </c>
      <c r="I508" s="33">
        <v>5.4707141847563695E-4</v>
      </c>
      <c r="J508" s="33">
        <v>1.53307223084452E-2</v>
      </c>
      <c r="K508" s="33" t="s">
        <v>8531</v>
      </c>
    </row>
    <row r="509" spans="1:11">
      <c r="A509" s="33" t="s">
        <v>5981</v>
      </c>
      <c r="B509" s="33">
        <v>5985800</v>
      </c>
      <c r="C509" s="33">
        <v>5985813</v>
      </c>
      <c r="D509" s="33">
        <v>1</v>
      </c>
      <c r="E509" s="33" t="s">
        <v>8532</v>
      </c>
      <c r="F509" s="33" t="s">
        <v>79</v>
      </c>
      <c r="G509" s="33" t="s">
        <v>19</v>
      </c>
      <c r="H509" s="33">
        <v>-0.37275659560018698</v>
      </c>
      <c r="I509" s="33">
        <v>6.4988682401501902E-3</v>
      </c>
      <c r="J509" s="33">
        <v>9.3037542945121302E-2</v>
      </c>
      <c r="K509" s="33" t="s">
        <v>8533</v>
      </c>
    </row>
    <row r="510" spans="1:11">
      <c r="A510" s="33" t="s">
        <v>5981</v>
      </c>
      <c r="B510" s="33">
        <v>22398729</v>
      </c>
      <c r="C510" s="33">
        <v>22398748</v>
      </c>
      <c r="D510" s="33">
        <v>1</v>
      </c>
      <c r="E510" s="33" t="s">
        <v>8534</v>
      </c>
      <c r="F510" s="33" t="s">
        <v>93</v>
      </c>
      <c r="G510" s="33" t="s">
        <v>19</v>
      </c>
      <c r="H510" s="33">
        <v>-0.57895466833915299</v>
      </c>
      <c r="I510" s="16">
        <v>7.2117439612299104E-17</v>
      </c>
      <c r="J510" s="16">
        <v>1.93114477184045E-14</v>
      </c>
      <c r="K510" s="33" t="s">
        <v>8535</v>
      </c>
    </row>
    <row r="511" spans="1:11">
      <c r="A511" s="33" t="s">
        <v>5981</v>
      </c>
      <c r="B511" s="33">
        <v>2809579</v>
      </c>
      <c r="C511" s="33">
        <v>2809589</v>
      </c>
      <c r="D511" s="33">
        <v>1</v>
      </c>
      <c r="E511" s="33" t="s">
        <v>6263</v>
      </c>
      <c r="F511" s="33" t="s">
        <v>79</v>
      </c>
      <c r="G511" s="33" t="s">
        <v>19</v>
      </c>
      <c r="H511" s="33">
        <v>-0.18745661268876601</v>
      </c>
      <c r="I511" s="33">
        <v>2.0979172420730698E-3</v>
      </c>
      <c r="J511" s="33">
        <v>4.3586039253414699E-2</v>
      </c>
      <c r="K511" s="33" t="s">
        <v>8536</v>
      </c>
    </row>
    <row r="512" spans="1:11">
      <c r="A512" s="33" t="s">
        <v>5981</v>
      </c>
      <c r="B512" s="33">
        <v>22398729</v>
      </c>
      <c r="C512" s="33">
        <v>22398748</v>
      </c>
      <c r="D512" s="33">
        <v>1</v>
      </c>
      <c r="E512" s="33" t="s">
        <v>8534</v>
      </c>
      <c r="F512" s="33" t="s">
        <v>93</v>
      </c>
      <c r="G512" s="33" t="s">
        <v>19</v>
      </c>
      <c r="H512" s="33">
        <v>0.39727754233824802</v>
      </c>
      <c r="I512" s="16">
        <v>6.2361339452762401E-8</v>
      </c>
      <c r="J512" s="16">
        <v>5.7804164646598998E-6</v>
      </c>
      <c r="K512" s="33" t="s">
        <v>8537</v>
      </c>
    </row>
    <row r="513" spans="1:11">
      <c r="A513" s="33" t="s">
        <v>5981</v>
      </c>
      <c r="B513" s="33">
        <v>22399789</v>
      </c>
      <c r="C513" s="33">
        <v>22399799</v>
      </c>
      <c r="D513" s="33">
        <v>1</v>
      </c>
      <c r="E513" s="33" t="s">
        <v>8538</v>
      </c>
      <c r="F513" s="33" t="s">
        <v>93</v>
      </c>
      <c r="G513" s="33" t="s">
        <v>19</v>
      </c>
      <c r="H513" s="33">
        <v>-0.196146532065545</v>
      </c>
      <c r="I513" s="33">
        <v>3.7501193728722501E-4</v>
      </c>
      <c r="J513" s="33">
        <v>1.1297234610777701E-2</v>
      </c>
      <c r="K513" s="33" t="s">
        <v>8537</v>
      </c>
    </row>
    <row r="514" spans="1:11">
      <c r="A514" s="33" t="s">
        <v>5981</v>
      </c>
      <c r="B514" s="33">
        <v>26453077</v>
      </c>
      <c r="C514" s="33">
        <v>26453087</v>
      </c>
      <c r="D514" s="33">
        <v>1</v>
      </c>
      <c r="E514" s="33" t="s">
        <v>8539</v>
      </c>
      <c r="F514" s="33" t="s">
        <v>79</v>
      </c>
      <c r="G514" s="33" t="s">
        <v>20</v>
      </c>
      <c r="H514" s="33">
        <v>0.205627224436399</v>
      </c>
      <c r="I514" s="33">
        <v>6.8080282540106899E-3</v>
      </c>
      <c r="J514" s="33">
        <v>9.5409802004924799E-2</v>
      </c>
      <c r="K514" s="33" t="s">
        <v>8540</v>
      </c>
    </row>
    <row r="515" spans="1:11">
      <c r="A515" s="33" t="s">
        <v>5981</v>
      </c>
      <c r="B515" s="33">
        <v>23907266</v>
      </c>
      <c r="C515" s="33">
        <v>23907279</v>
      </c>
      <c r="D515" s="33">
        <v>2</v>
      </c>
      <c r="E515" s="33" t="s">
        <v>7595</v>
      </c>
      <c r="F515" s="33" t="s">
        <v>116</v>
      </c>
      <c r="G515" s="33" t="s">
        <v>18</v>
      </c>
      <c r="H515" s="33">
        <v>0.14468022788850199</v>
      </c>
      <c r="I515" s="33">
        <v>5.4889543252028003E-3</v>
      </c>
      <c r="J515" s="33">
        <v>8.3344686913557203E-2</v>
      </c>
      <c r="K515" s="33" t="s">
        <v>8541</v>
      </c>
    </row>
    <row r="516" spans="1:11">
      <c r="A516" s="33" t="s">
        <v>5981</v>
      </c>
      <c r="B516" s="33">
        <v>25217378</v>
      </c>
      <c r="C516" s="33">
        <v>25217389</v>
      </c>
      <c r="D516" s="33">
        <v>2</v>
      </c>
      <c r="E516" s="33" t="s">
        <v>8467</v>
      </c>
      <c r="F516" s="33" t="s">
        <v>169</v>
      </c>
      <c r="G516" s="33" t="s">
        <v>20</v>
      </c>
      <c r="H516" s="33">
        <v>0.22268363114029699</v>
      </c>
      <c r="I516" s="33">
        <v>1.21138917366744E-4</v>
      </c>
      <c r="J516" s="33">
        <v>4.8657465142308998E-3</v>
      </c>
      <c r="K516" s="33" t="s">
        <v>8542</v>
      </c>
    </row>
    <row r="517" spans="1:11">
      <c r="A517" s="33" t="s">
        <v>5981</v>
      </c>
      <c r="B517" s="33">
        <v>17580336</v>
      </c>
      <c r="C517" s="33">
        <v>17580353</v>
      </c>
      <c r="D517" s="33">
        <v>2</v>
      </c>
      <c r="E517" s="33" t="s">
        <v>8543</v>
      </c>
      <c r="F517" s="33" t="s">
        <v>113</v>
      </c>
      <c r="G517" s="33" t="s">
        <v>19</v>
      </c>
      <c r="H517" s="33">
        <v>-0.23115310367632599</v>
      </c>
      <c r="I517" s="16">
        <v>1.4048817570779299E-5</v>
      </c>
      <c r="J517" s="33">
        <v>7.7512249834662096E-4</v>
      </c>
      <c r="K517" s="33" t="s">
        <v>8544</v>
      </c>
    </row>
    <row r="518" spans="1:11">
      <c r="A518" s="33" t="s">
        <v>5981</v>
      </c>
      <c r="B518" s="33">
        <v>2786897</v>
      </c>
      <c r="C518" s="33">
        <v>2786907</v>
      </c>
      <c r="D518" s="33">
        <v>1</v>
      </c>
      <c r="E518" s="33" t="s">
        <v>8545</v>
      </c>
      <c r="F518" s="33" t="s">
        <v>93</v>
      </c>
      <c r="G518" s="33" t="s">
        <v>19</v>
      </c>
      <c r="H518" s="33">
        <v>-0.28743723717583802</v>
      </c>
      <c r="I518" s="33">
        <v>9.57004822693215E-4</v>
      </c>
      <c r="J518" s="33">
        <v>2.4277701291480502E-2</v>
      </c>
      <c r="K518" s="33" t="s">
        <v>8546</v>
      </c>
    </row>
    <row r="519" spans="1:11">
      <c r="A519" s="33" t="s">
        <v>5981</v>
      </c>
      <c r="B519" s="33">
        <v>648749</v>
      </c>
      <c r="C519" s="33">
        <v>648761</v>
      </c>
      <c r="D519" s="33">
        <v>2</v>
      </c>
      <c r="E519" s="33" t="s">
        <v>8547</v>
      </c>
      <c r="F519" s="33" t="s">
        <v>116</v>
      </c>
      <c r="G519" s="33" t="s">
        <v>22</v>
      </c>
      <c r="H519" s="33">
        <v>-0.23962024739985699</v>
      </c>
      <c r="I519" s="16">
        <v>3.7366368122329102E-5</v>
      </c>
      <c r="J519" s="33">
        <v>1.7657440622512401E-3</v>
      </c>
      <c r="K519" s="33" t="s">
        <v>8548</v>
      </c>
    </row>
    <row r="520" spans="1:11">
      <c r="A520" s="33" t="s">
        <v>5981</v>
      </c>
      <c r="B520" s="33">
        <v>4538881</v>
      </c>
      <c r="C520" s="33">
        <v>4538901</v>
      </c>
      <c r="D520" s="33">
        <v>2</v>
      </c>
      <c r="E520" s="33" t="s">
        <v>8437</v>
      </c>
      <c r="F520" s="33" t="s">
        <v>191</v>
      </c>
      <c r="G520" s="33" t="s">
        <v>19</v>
      </c>
      <c r="H520" s="33">
        <v>-0.32444814172512898</v>
      </c>
      <c r="I520" s="16">
        <v>2.7502662952546001E-7</v>
      </c>
      <c r="J520" s="16">
        <v>2.00852780956472E-5</v>
      </c>
      <c r="K520" s="33" t="s">
        <v>8549</v>
      </c>
    </row>
    <row r="521" spans="1:11">
      <c r="A521" s="33" t="s">
        <v>5981</v>
      </c>
      <c r="B521" s="33">
        <v>4539095</v>
      </c>
      <c r="C521" s="33">
        <v>4539122</v>
      </c>
      <c r="D521" s="33">
        <v>3</v>
      </c>
      <c r="E521" s="33" t="s">
        <v>8439</v>
      </c>
      <c r="F521" s="33" t="s">
        <v>174</v>
      </c>
      <c r="G521" s="33" t="s">
        <v>20</v>
      </c>
      <c r="H521" s="33">
        <v>-0.20630391158382</v>
      </c>
      <c r="I521" s="33">
        <v>1.6814721769672599E-4</v>
      </c>
      <c r="J521" s="33">
        <v>6.1399211310471198E-3</v>
      </c>
      <c r="K521" s="33" t="s">
        <v>8549</v>
      </c>
    </row>
    <row r="522" spans="1:11">
      <c r="A522" s="33" t="s">
        <v>5981</v>
      </c>
      <c r="B522" s="33">
        <v>24121750</v>
      </c>
      <c r="C522" s="33">
        <v>24121768</v>
      </c>
      <c r="D522" s="33">
        <v>6</v>
      </c>
      <c r="E522" s="33" t="s">
        <v>7628</v>
      </c>
      <c r="F522" s="33" t="s">
        <v>7629</v>
      </c>
      <c r="G522" s="33" t="s">
        <v>20</v>
      </c>
      <c r="H522" s="33">
        <v>-0.14616573011594999</v>
      </c>
      <c r="I522" s="33">
        <v>3.8179017824030701E-3</v>
      </c>
      <c r="J522" s="33">
        <v>6.4922088960969904E-2</v>
      </c>
      <c r="K522" s="33" t="s">
        <v>8550</v>
      </c>
    </row>
    <row r="523" spans="1:11">
      <c r="A523" s="33" t="s">
        <v>5981</v>
      </c>
      <c r="B523" s="33">
        <v>6816576</v>
      </c>
      <c r="C523" s="33">
        <v>6816587</v>
      </c>
      <c r="D523" s="33">
        <v>2</v>
      </c>
      <c r="E523" s="33" t="s">
        <v>6555</v>
      </c>
      <c r="F523" s="33" t="s">
        <v>76</v>
      </c>
      <c r="G523" s="33" t="s">
        <v>22</v>
      </c>
      <c r="H523" s="33">
        <v>-0.36774610474687103</v>
      </c>
      <c r="I523" s="16">
        <v>6.1608169140035102E-9</v>
      </c>
      <c r="J523" s="16">
        <v>7.4237843813742295E-7</v>
      </c>
      <c r="K523" s="33" t="s">
        <v>8551</v>
      </c>
    </row>
    <row r="524" spans="1:11">
      <c r="A524" s="33" t="s">
        <v>5981</v>
      </c>
      <c r="B524" s="33">
        <v>1371577</v>
      </c>
      <c r="C524" s="33">
        <v>1371598</v>
      </c>
      <c r="D524" s="33">
        <v>5</v>
      </c>
      <c r="E524" s="33" t="s">
        <v>6134</v>
      </c>
      <c r="F524" s="33" t="s">
        <v>322</v>
      </c>
      <c r="G524" s="33" t="s">
        <v>22</v>
      </c>
      <c r="H524" s="33">
        <v>-0.18957898692556599</v>
      </c>
      <c r="I524" s="33">
        <v>6.0270786373557998E-4</v>
      </c>
      <c r="J524" s="33">
        <v>1.6505976722758501E-2</v>
      </c>
      <c r="K524" s="33" t="s">
        <v>8552</v>
      </c>
    </row>
    <row r="525" spans="1:11">
      <c r="A525" s="33" t="s">
        <v>5981</v>
      </c>
      <c r="B525" s="33">
        <v>866488</v>
      </c>
      <c r="C525" s="33">
        <v>866501</v>
      </c>
      <c r="D525" s="33">
        <v>2</v>
      </c>
      <c r="E525" s="33" t="s">
        <v>8465</v>
      </c>
      <c r="F525" s="33" t="s">
        <v>116</v>
      </c>
      <c r="G525" s="33" t="s">
        <v>20</v>
      </c>
      <c r="H525" s="33">
        <v>-0.23997838230384999</v>
      </c>
      <c r="I525" s="33">
        <v>4.5103744184633301E-4</v>
      </c>
      <c r="J525" s="33">
        <v>1.3217390781939099E-2</v>
      </c>
      <c r="K525" s="33" t="s">
        <v>8553</v>
      </c>
    </row>
    <row r="526" spans="1:11">
      <c r="A526" s="33" t="s">
        <v>5981</v>
      </c>
      <c r="B526" s="33">
        <v>24280447</v>
      </c>
      <c r="C526" s="33">
        <v>24280457</v>
      </c>
      <c r="D526" s="33">
        <v>1</v>
      </c>
      <c r="E526" s="33" t="s">
        <v>8554</v>
      </c>
      <c r="F526" s="33" t="s">
        <v>93</v>
      </c>
      <c r="G526" s="33" t="s">
        <v>19</v>
      </c>
      <c r="H526" s="33">
        <v>0.27837148615763402</v>
      </c>
      <c r="I526" s="16">
        <v>7.4686076280864406E-5</v>
      </c>
      <c r="J526" s="33">
        <v>3.21416863994434E-3</v>
      </c>
      <c r="K526" s="33" t="s">
        <v>8555</v>
      </c>
    </row>
    <row r="527" spans="1:11">
      <c r="A527" s="33" t="s">
        <v>5981</v>
      </c>
      <c r="B527" s="33">
        <v>22246290</v>
      </c>
      <c r="C527" s="33">
        <v>22246309</v>
      </c>
      <c r="D527" s="33">
        <v>1</v>
      </c>
      <c r="E527" s="33" t="s">
        <v>7480</v>
      </c>
      <c r="F527" s="33" t="s">
        <v>79</v>
      </c>
      <c r="G527" s="33" t="s">
        <v>22</v>
      </c>
      <c r="H527" s="33">
        <v>-0.42696001114090398</v>
      </c>
      <c r="I527" s="33">
        <v>3.0845149189558702E-3</v>
      </c>
      <c r="J527" s="33">
        <v>5.7182161189874202E-2</v>
      </c>
      <c r="K527" s="33" t="s">
        <v>8556</v>
      </c>
    </row>
    <row r="528" spans="1:11">
      <c r="A528" s="33" t="s">
        <v>5981</v>
      </c>
      <c r="B528" s="33">
        <v>5239449</v>
      </c>
      <c r="C528" s="33">
        <v>5239459</v>
      </c>
      <c r="D528" s="33">
        <v>1</v>
      </c>
      <c r="E528" s="33" t="s">
        <v>8557</v>
      </c>
      <c r="F528" s="33" t="s">
        <v>79</v>
      </c>
      <c r="G528" s="33" t="s">
        <v>19</v>
      </c>
      <c r="H528" s="33">
        <v>0.40119924033957599</v>
      </c>
      <c r="I528" s="33">
        <v>5.7732141013109597E-4</v>
      </c>
      <c r="J528" s="33">
        <v>1.5992466648459099E-2</v>
      </c>
      <c r="K528" s="33" t="s">
        <v>8558</v>
      </c>
    </row>
    <row r="529" spans="1:11">
      <c r="A529" s="33" t="s">
        <v>5981</v>
      </c>
      <c r="B529" s="33">
        <v>12078495</v>
      </c>
      <c r="C529" s="33">
        <v>12078522</v>
      </c>
      <c r="D529" s="33">
        <v>3</v>
      </c>
      <c r="E529" s="33" t="s">
        <v>6829</v>
      </c>
      <c r="F529" s="33" t="s">
        <v>174</v>
      </c>
      <c r="G529" s="33" t="s">
        <v>20</v>
      </c>
      <c r="H529" s="33">
        <v>-0.19771383856066099</v>
      </c>
      <c r="I529" s="33">
        <v>4.7948945465584002E-3</v>
      </c>
      <c r="J529" s="33">
        <v>7.7037972381371694E-2</v>
      </c>
      <c r="K529" s="33" t="s">
        <v>8559</v>
      </c>
    </row>
    <row r="530" spans="1:11">
      <c r="A530" s="33" t="s">
        <v>5981</v>
      </c>
      <c r="B530" s="33">
        <v>18045309</v>
      </c>
      <c r="C530" s="33">
        <v>18045329</v>
      </c>
      <c r="D530" s="33">
        <v>5</v>
      </c>
      <c r="E530" s="33" t="s">
        <v>7113</v>
      </c>
      <c r="F530" s="33" t="s">
        <v>638</v>
      </c>
      <c r="G530" s="33" t="s">
        <v>20</v>
      </c>
      <c r="H530" s="33">
        <v>0.27694006986015501</v>
      </c>
      <c r="I530" s="16">
        <v>7.2142210282027805E-8</v>
      </c>
      <c r="J530" s="16">
        <v>6.4393602510995201E-6</v>
      </c>
      <c r="K530" s="33" t="s">
        <v>8560</v>
      </c>
    </row>
    <row r="531" spans="1:11">
      <c r="A531" s="33" t="s">
        <v>5981</v>
      </c>
      <c r="B531" s="33">
        <v>18732674</v>
      </c>
      <c r="C531" s="33">
        <v>18732686</v>
      </c>
      <c r="D531" s="33">
        <v>1</v>
      </c>
      <c r="E531" s="33" t="s">
        <v>8561</v>
      </c>
      <c r="F531" s="33" t="s">
        <v>543</v>
      </c>
      <c r="G531" s="33" t="s">
        <v>19</v>
      </c>
      <c r="H531" s="33">
        <v>0.213358622708572</v>
      </c>
      <c r="I531" s="33">
        <v>1.8753959136858301E-3</v>
      </c>
      <c r="J531" s="33">
        <v>4.0851999404347403E-2</v>
      </c>
      <c r="K531" s="33" t="s">
        <v>8562</v>
      </c>
    </row>
    <row r="532" spans="1:11">
      <c r="A532" s="33" t="s">
        <v>5981</v>
      </c>
      <c r="B532" s="33">
        <v>15407540</v>
      </c>
      <c r="C532" s="33">
        <v>15407566</v>
      </c>
      <c r="D532" s="33">
        <v>6</v>
      </c>
      <c r="E532" s="33" t="s">
        <v>6918</v>
      </c>
      <c r="F532" s="33" t="s">
        <v>3515</v>
      </c>
      <c r="G532" s="33" t="s">
        <v>20</v>
      </c>
      <c r="H532" s="33">
        <v>-0.26529455058255302</v>
      </c>
      <c r="I532" s="16">
        <v>2.6964614708622799E-7</v>
      </c>
      <c r="J532" s="16">
        <v>2.00852780956472E-5</v>
      </c>
      <c r="K532" s="33" t="s">
        <v>8563</v>
      </c>
    </row>
    <row r="533" spans="1:11">
      <c r="A533" s="33" t="s">
        <v>5981</v>
      </c>
      <c r="B533" s="33">
        <v>18045309</v>
      </c>
      <c r="C533" s="33">
        <v>18045329</v>
      </c>
      <c r="D533" s="33">
        <v>5</v>
      </c>
      <c r="E533" s="33" t="s">
        <v>7113</v>
      </c>
      <c r="F533" s="33" t="s">
        <v>638</v>
      </c>
      <c r="G533" s="33" t="s">
        <v>20</v>
      </c>
      <c r="H533" s="33">
        <v>0.165639315000771</v>
      </c>
      <c r="I533" s="33">
        <v>1.4726424528206199E-3</v>
      </c>
      <c r="J533" s="33">
        <v>3.4794787365663701E-2</v>
      </c>
      <c r="K533" s="33" t="s">
        <v>8564</v>
      </c>
    </row>
    <row r="534" spans="1:11">
      <c r="A534" s="33" t="s">
        <v>5981</v>
      </c>
      <c r="B534" s="33">
        <v>17798334</v>
      </c>
      <c r="C534" s="33">
        <v>17798347</v>
      </c>
      <c r="D534" s="33">
        <v>2</v>
      </c>
      <c r="E534" s="33" t="s">
        <v>8444</v>
      </c>
      <c r="F534" s="33" t="s">
        <v>76</v>
      </c>
      <c r="G534" s="33" t="s">
        <v>20</v>
      </c>
      <c r="H534" s="33">
        <v>-0.20901518942394001</v>
      </c>
      <c r="I534" s="33">
        <v>8.2237777147996303E-4</v>
      </c>
      <c r="J534" s="33">
        <v>2.15845644821634E-2</v>
      </c>
      <c r="K534" s="33" t="s">
        <v>8565</v>
      </c>
    </row>
    <row r="535" spans="1:11">
      <c r="A535" s="33" t="s">
        <v>5981</v>
      </c>
      <c r="B535" s="33">
        <v>18663976</v>
      </c>
      <c r="C535" s="33">
        <v>18663989</v>
      </c>
      <c r="D535" s="33">
        <v>2</v>
      </c>
      <c r="E535" s="33" t="s">
        <v>7164</v>
      </c>
      <c r="F535" s="33" t="s">
        <v>113</v>
      </c>
      <c r="G535" s="33" t="s">
        <v>19</v>
      </c>
      <c r="H535" s="33">
        <v>0.18453783348636801</v>
      </c>
      <c r="I535" s="33">
        <v>3.1578767513990099E-3</v>
      </c>
      <c r="J535" s="33">
        <v>5.7221676472718898E-2</v>
      </c>
      <c r="K535" s="33" t="s">
        <v>8566</v>
      </c>
    </row>
    <row r="536" spans="1:11">
      <c r="A536" s="33" t="s">
        <v>5981</v>
      </c>
      <c r="B536" s="33">
        <v>9078588</v>
      </c>
      <c r="C536" s="33">
        <v>9078603</v>
      </c>
      <c r="D536" s="33">
        <v>1</v>
      </c>
      <c r="E536" s="33" t="s">
        <v>8432</v>
      </c>
      <c r="F536" s="33" t="s">
        <v>93</v>
      </c>
      <c r="G536" s="33" t="s">
        <v>22</v>
      </c>
      <c r="H536" s="33">
        <v>-0.230890595685912</v>
      </c>
      <c r="I536" s="33">
        <v>7.4726119458652499E-4</v>
      </c>
      <c r="J536" s="33">
        <v>2.0009994210594701E-2</v>
      </c>
      <c r="K536" s="33" t="s">
        <v>8567</v>
      </c>
    </row>
    <row r="537" spans="1:11">
      <c r="A537" s="33" t="s">
        <v>5981</v>
      </c>
      <c r="B537" s="33">
        <v>17580336</v>
      </c>
      <c r="C537" s="33">
        <v>17580353</v>
      </c>
      <c r="D537" s="33">
        <v>2</v>
      </c>
      <c r="E537" s="33" t="s">
        <v>8543</v>
      </c>
      <c r="F537" s="33" t="s">
        <v>113</v>
      </c>
      <c r="G537" s="33" t="s">
        <v>19</v>
      </c>
      <c r="H537" s="33">
        <v>0.16653832710896299</v>
      </c>
      <c r="I537" s="33">
        <v>1.88156511779359E-3</v>
      </c>
      <c r="J537" s="33">
        <v>4.0851999404347403E-2</v>
      </c>
      <c r="K537" s="33" t="s">
        <v>8568</v>
      </c>
    </row>
    <row r="538" spans="1:11">
      <c r="A538" s="33" t="s">
        <v>5981</v>
      </c>
      <c r="B538" s="33">
        <v>17581216</v>
      </c>
      <c r="C538" s="33">
        <v>17581226</v>
      </c>
      <c r="D538" s="33">
        <v>1</v>
      </c>
      <c r="E538" s="33" t="s">
        <v>7067</v>
      </c>
      <c r="F538" s="33" t="s">
        <v>93</v>
      </c>
      <c r="G538" s="33" t="s">
        <v>20</v>
      </c>
      <c r="H538" s="33">
        <v>0.28807008049907301</v>
      </c>
      <c r="I538" s="33">
        <v>3.0231534174034302E-3</v>
      </c>
      <c r="J538" s="33">
        <v>5.6479067720482702E-2</v>
      </c>
      <c r="K538" s="33" t="s">
        <v>8568</v>
      </c>
    </row>
    <row r="539" spans="1:11">
      <c r="A539" s="33" t="s">
        <v>5981</v>
      </c>
      <c r="B539" s="33">
        <v>2809579</v>
      </c>
      <c r="C539" s="33">
        <v>2809589</v>
      </c>
      <c r="D539" s="33">
        <v>1</v>
      </c>
      <c r="E539" s="33" t="s">
        <v>6263</v>
      </c>
      <c r="F539" s="33" t="s">
        <v>79</v>
      </c>
      <c r="G539" s="33" t="s">
        <v>19</v>
      </c>
      <c r="H539" s="33">
        <v>-0.17709946576864599</v>
      </c>
      <c r="I539" s="33">
        <v>3.6932889897491202E-3</v>
      </c>
      <c r="J539" s="33">
        <v>6.4034722771909303E-2</v>
      </c>
      <c r="K539" s="33" t="s">
        <v>8569</v>
      </c>
    </row>
    <row r="540" spans="1:11">
      <c r="A540" s="33" t="s">
        <v>5981</v>
      </c>
      <c r="B540" s="33">
        <v>19135252</v>
      </c>
      <c r="C540" s="33">
        <v>19135287</v>
      </c>
      <c r="D540" s="33">
        <v>2</v>
      </c>
      <c r="E540" s="33" t="s">
        <v>8472</v>
      </c>
      <c r="F540" s="33" t="s">
        <v>116</v>
      </c>
      <c r="G540" s="33" t="s">
        <v>20</v>
      </c>
      <c r="H540" s="33">
        <v>-0.439337358667515</v>
      </c>
      <c r="I540" s="33">
        <v>2.2377595993457601E-4</v>
      </c>
      <c r="J540" s="33">
        <v>7.2878386951666001E-3</v>
      </c>
      <c r="K540" s="33" t="s">
        <v>8570</v>
      </c>
    </row>
    <row r="541" spans="1:11">
      <c r="A541" s="33" t="s">
        <v>5981</v>
      </c>
      <c r="B541" s="33">
        <v>24280447</v>
      </c>
      <c r="C541" s="33">
        <v>24280457</v>
      </c>
      <c r="D541" s="33">
        <v>1</v>
      </c>
      <c r="E541" s="33" t="s">
        <v>8554</v>
      </c>
      <c r="F541" s="33" t="s">
        <v>93</v>
      </c>
      <c r="G541" s="33" t="s">
        <v>19</v>
      </c>
      <c r="H541" s="33">
        <v>-0.39280453114841002</v>
      </c>
      <c r="I541" s="16">
        <v>1.13413574734702E-8</v>
      </c>
      <c r="J541" s="16">
        <v>1.3015557862411E-6</v>
      </c>
      <c r="K541" s="33" t="s">
        <v>8571</v>
      </c>
    </row>
    <row r="542" spans="1:11">
      <c r="A542" s="33" t="s">
        <v>5981</v>
      </c>
      <c r="B542" s="33">
        <v>12078495</v>
      </c>
      <c r="C542" s="33">
        <v>12078522</v>
      </c>
      <c r="D542" s="33">
        <v>3</v>
      </c>
      <c r="E542" s="33" t="s">
        <v>6829</v>
      </c>
      <c r="F542" s="33" t="s">
        <v>174</v>
      </c>
      <c r="G542" s="33" t="s">
        <v>20</v>
      </c>
      <c r="H542" s="33">
        <v>0.193907909869448</v>
      </c>
      <c r="I542" s="33">
        <v>5.6898249557076298E-3</v>
      </c>
      <c r="J542" s="33">
        <v>8.4125632780707907E-2</v>
      </c>
      <c r="K542" s="33" t="s">
        <v>8572</v>
      </c>
    </row>
    <row r="543" spans="1:11">
      <c r="A543" s="33" t="s">
        <v>5981</v>
      </c>
      <c r="B543" s="33">
        <v>17623760</v>
      </c>
      <c r="C543" s="33">
        <v>17623777</v>
      </c>
      <c r="D543" s="33">
        <v>3</v>
      </c>
      <c r="E543" s="33" t="s">
        <v>7073</v>
      </c>
      <c r="F543" s="33" t="s">
        <v>201</v>
      </c>
      <c r="G543" s="33" t="s">
        <v>19</v>
      </c>
      <c r="H543" s="33">
        <v>0.22046422095902199</v>
      </c>
      <c r="I543" s="16">
        <v>7.1533001533574897E-5</v>
      </c>
      <c r="J543" s="33">
        <v>3.1344460671984698E-3</v>
      </c>
      <c r="K543" s="33" t="s">
        <v>8573</v>
      </c>
    </row>
    <row r="544" spans="1:11">
      <c r="A544" s="33" t="s">
        <v>5981</v>
      </c>
      <c r="B544" s="33">
        <v>17625387</v>
      </c>
      <c r="C544" s="33">
        <v>17625414</v>
      </c>
      <c r="D544" s="33">
        <v>1</v>
      </c>
      <c r="E544" s="33" t="s">
        <v>8499</v>
      </c>
      <c r="F544" s="33" t="s">
        <v>79</v>
      </c>
      <c r="G544" s="33" t="s">
        <v>20</v>
      </c>
      <c r="H544" s="33">
        <v>-0.327503069316469</v>
      </c>
      <c r="I544" s="16">
        <v>5.1412350596402301E-5</v>
      </c>
      <c r="J544" s="33">
        <v>2.3151348315684599E-3</v>
      </c>
      <c r="K544" s="33" t="s">
        <v>8573</v>
      </c>
    </row>
    <row r="545" spans="1:11">
      <c r="A545" s="33" t="s">
        <v>5981</v>
      </c>
      <c r="B545" s="33">
        <v>24370788</v>
      </c>
      <c r="C545" s="33">
        <v>24370801</v>
      </c>
      <c r="D545" s="33">
        <v>2</v>
      </c>
      <c r="E545" s="33" t="s">
        <v>8574</v>
      </c>
      <c r="F545" s="33" t="s">
        <v>76</v>
      </c>
      <c r="G545" s="33" t="s">
        <v>22</v>
      </c>
      <c r="H545" s="33">
        <v>-0.88787757638668197</v>
      </c>
      <c r="I545" s="33">
        <v>3.2341682179584498E-3</v>
      </c>
      <c r="J545" s="33">
        <v>5.7735891890961899E-2</v>
      </c>
      <c r="K545" s="33" t="s">
        <v>8575</v>
      </c>
    </row>
    <row r="546" spans="1:11">
      <c r="A546" s="33" t="s">
        <v>5981</v>
      </c>
      <c r="B546" s="33">
        <v>18663976</v>
      </c>
      <c r="C546" s="33">
        <v>18663989</v>
      </c>
      <c r="D546" s="33">
        <v>2</v>
      </c>
      <c r="E546" s="33" t="s">
        <v>7164</v>
      </c>
      <c r="F546" s="33" t="s">
        <v>113</v>
      </c>
      <c r="G546" s="33" t="s">
        <v>19</v>
      </c>
      <c r="H546" s="33">
        <v>0.17896567152638401</v>
      </c>
      <c r="I546" s="33">
        <v>4.2189245953795198E-3</v>
      </c>
      <c r="J546" s="33">
        <v>6.9641152567566006E-2</v>
      </c>
      <c r="K546" s="33" t="s">
        <v>8576</v>
      </c>
    </row>
    <row r="547" spans="1:11">
      <c r="A547" s="33" t="s">
        <v>5981</v>
      </c>
      <c r="B547" s="33">
        <v>2807853</v>
      </c>
      <c r="C547" s="33">
        <v>2807863</v>
      </c>
      <c r="D547" s="33">
        <v>1</v>
      </c>
      <c r="E547" s="33" t="s">
        <v>6261</v>
      </c>
      <c r="F547" s="33" t="s">
        <v>79</v>
      </c>
      <c r="G547" s="33" t="s">
        <v>19</v>
      </c>
      <c r="H547" s="33">
        <v>-0.37031608574874297</v>
      </c>
      <c r="I547" s="16">
        <v>1.12443070398964E-9</v>
      </c>
      <c r="J547" s="16">
        <v>1.6936737478843901E-7</v>
      </c>
      <c r="K547" s="33" t="s">
        <v>8577</v>
      </c>
    </row>
    <row r="548" spans="1:11">
      <c r="A548" s="33" t="s">
        <v>5981</v>
      </c>
      <c r="B548" s="33">
        <v>2809579</v>
      </c>
      <c r="C548" s="33">
        <v>2809589</v>
      </c>
      <c r="D548" s="33">
        <v>1</v>
      </c>
      <c r="E548" s="33" t="s">
        <v>6263</v>
      </c>
      <c r="F548" s="33" t="s">
        <v>79</v>
      </c>
      <c r="G548" s="33" t="s">
        <v>19</v>
      </c>
      <c r="H548" s="33">
        <v>-0.59603547397243595</v>
      </c>
      <c r="I548" s="16">
        <v>4.5221597137017002E-27</v>
      </c>
      <c r="J548" s="16">
        <v>5.4492024550105503E-24</v>
      </c>
      <c r="K548" s="33" t="s">
        <v>8577</v>
      </c>
    </row>
    <row r="549" spans="1:11">
      <c r="A549" s="33" t="s">
        <v>5981</v>
      </c>
      <c r="B549" s="33">
        <v>144608</v>
      </c>
      <c r="C549" s="33">
        <v>144628</v>
      </c>
      <c r="D549" s="33">
        <v>2</v>
      </c>
      <c r="E549" s="33" t="s">
        <v>8578</v>
      </c>
      <c r="F549" s="33" t="s">
        <v>169</v>
      </c>
      <c r="G549" s="33" t="s">
        <v>20</v>
      </c>
      <c r="H549" s="33">
        <v>-0.23752196548757101</v>
      </c>
      <c r="I549" s="33">
        <v>4.1495553836363702E-3</v>
      </c>
      <c r="J549" s="33">
        <v>6.9447419962247597E-2</v>
      </c>
      <c r="K549" s="33" t="s">
        <v>8579</v>
      </c>
    </row>
    <row r="550" spans="1:11">
      <c r="A550" s="33" t="s">
        <v>5981</v>
      </c>
      <c r="B550" s="33">
        <v>25695586</v>
      </c>
      <c r="C550" s="33">
        <v>25695602</v>
      </c>
      <c r="D550" s="33">
        <v>1</v>
      </c>
      <c r="E550" s="33" t="s">
        <v>8580</v>
      </c>
      <c r="F550" s="33" t="s">
        <v>79</v>
      </c>
      <c r="G550" s="33" t="s">
        <v>22</v>
      </c>
      <c r="H550" s="33">
        <v>0.40900173884815999</v>
      </c>
      <c r="I550" s="33">
        <v>2.6078175538340798E-3</v>
      </c>
      <c r="J550" s="33">
        <v>5.0684196005968699E-2</v>
      </c>
      <c r="K550" s="33" t="s">
        <v>8581</v>
      </c>
    </row>
    <row r="551" spans="1:11">
      <c r="A551" s="33" t="s">
        <v>5981</v>
      </c>
      <c r="B551" s="33">
        <v>18698311</v>
      </c>
      <c r="C551" s="33">
        <v>18698325</v>
      </c>
      <c r="D551" s="33">
        <v>1</v>
      </c>
      <c r="E551" s="33" t="s">
        <v>8520</v>
      </c>
      <c r="F551" s="33" t="s">
        <v>93</v>
      </c>
      <c r="G551" s="33" t="s">
        <v>19</v>
      </c>
      <c r="H551" s="33">
        <v>-0.38555625548750799</v>
      </c>
      <c r="I551" s="33">
        <v>8.2397507566764696E-4</v>
      </c>
      <c r="J551" s="33">
        <v>2.15845644821634E-2</v>
      </c>
      <c r="K551" s="33" t="s">
        <v>8582</v>
      </c>
    </row>
    <row r="552" spans="1:11">
      <c r="A552" s="33" t="s">
        <v>5981</v>
      </c>
      <c r="B552" s="33">
        <v>18698471</v>
      </c>
      <c r="C552" s="33">
        <v>18698488</v>
      </c>
      <c r="D552" s="33">
        <v>3</v>
      </c>
      <c r="E552" s="33" t="s">
        <v>8522</v>
      </c>
      <c r="F552" s="33" t="s">
        <v>517</v>
      </c>
      <c r="G552" s="33" t="s">
        <v>19</v>
      </c>
      <c r="H552" s="33">
        <v>-0.20808485517581901</v>
      </c>
      <c r="I552" s="33">
        <v>3.10897398518128E-3</v>
      </c>
      <c r="J552" s="33">
        <v>5.7195628276998998E-2</v>
      </c>
      <c r="K552" s="33" t="s">
        <v>8582</v>
      </c>
    </row>
    <row r="553" spans="1:11">
      <c r="A553" s="33" t="s">
        <v>5981</v>
      </c>
      <c r="B553" s="33">
        <v>19388605</v>
      </c>
      <c r="C553" s="33">
        <v>19388623</v>
      </c>
      <c r="D553" s="33">
        <v>1</v>
      </c>
      <c r="E553" s="33" t="s">
        <v>8583</v>
      </c>
      <c r="F553" s="33" t="s">
        <v>93</v>
      </c>
      <c r="G553" s="33" t="s">
        <v>22</v>
      </c>
      <c r="H553" s="33">
        <v>0.90387690757773398</v>
      </c>
      <c r="I553" s="33">
        <v>3.3211820742557201E-4</v>
      </c>
      <c r="J553" s="33">
        <v>1.02616010243029E-2</v>
      </c>
      <c r="K553" s="33" t="s">
        <v>8584</v>
      </c>
    </row>
    <row r="554" spans="1:11">
      <c r="A554" s="33" t="s">
        <v>5981</v>
      </c>
      <c r="B554" s="33">
        <v>18698471</v>
      </c>
      <c r="C554" s="33">
        <v>18698488</v>
      </c>
      <c r="D554" s="33">
        <v>3</v>
      </c>
      <c r="E554" s="33" t="s">
        <v>8522</v>
      </c>
      <c r="F554" s="33" t="s">
        <v>517</v>
      </c>
      <c r="G554" s="33" t="s">
        <v>19</v>
      </c>
      <c r="H554" s="33">
        <v>0.19343690132042499</v>
      </c>
      <c r="I554" s="33">
        <v>6.0615438407425103E-3</v>
      </c>
      <c r="J554" s="33">
        <v>8.8588174226047395E-2</v>
      </c>
      <c r="K554" s="33" t="s">
        <v>8585</v>
      </c>
    </row>
    <row r="555" spans="1:11">
      <c r="A555" s="33" t="s">
        <v>5981</v>
      </c>
      <c r="B555" s="33">
        <v>15422247</v>
      </c>
      <c r="C555" s="33">
        <v>15422270</v>
      </c>
      <c r="D555" s="33">
        <v>5</v>
      </c>
      <c r="E555" s="33" t="s">
        <v>6920</v>
      </c>
      <c r="F555" s="33" t="s">
        <v>3019</v>
      </c>
      <c r="G555" s="33" t="s">
        <v>19</v>
      </c>
      <c r="H555" s="33">
        <v>0.209678829693525</v>
      </c>
      <c r="I555" s="33">
        <v>4.7610273306319798E-4</v>
      </c>
      <c r="J555" s="33">
        <v>1.3659614127170301E-2</v>
      </c>
      <c r="K555" s="33" t="s">
        <v>8586</v>
      </c>
    </row>
    <row r="556" spans="1:11">
      <c r="A556" s="33" t="s">
        <v>5981</v>
      </c>
      <c r="B556" s="33">
        <v>7730843</v>
      </c>
      <c r="C556" s="33">
        <v>7730858</v>
      </c>
      <c r="D556" s="33">
        <v>2</v>
      </c>
      <c r="E556" s="33" t="s">
        <v>8587</v>
      </c>
      <c r="F556" s="33" t="s">
        <v>169</v>
      </c>
      <c r="G556" s="33" t="s">
        <v>19</v>
      </c>
      <c r="H556" s="33">
        <v>-0.25222635084740103</v>
      </c>
      <c r="I556" s="16">
        <v>3.1575058329637E-5</v>
      </c>
      <c r="J556" s="33">
        <v>1.5529773586617399E-3</v>
      </c>
      <c r="K556" s="33" t="s">
        <v>8588</v>
      </c>
    </row>
    <row r="557" spans="1:11">
      <c r="A557" s="33" t="s">
        <v>5981</v>
      </c>
      <c r="B557" s="33">
        <v>15407540</v>
      </c>
      <c r="C557" s="33">
        <v>15407566</v>
      </c>
      <c r="D557" s="33">
        <v>6</v>
      </c>
      <c r="E557" s="33" t="s">
        <v>6918</v>
      </c>
      <c r="F557" s="33" t="s">
        <v>3515</v>
      </c>
      <c r="G557" s="33" t="s">
        <v>20</v>
      </c>
      <c r="H557" s="33">
        <v>0.19408425701448101</v>
      </c>
      <c r="I557" s="33">
        <v>1.90879087684054E-4</v>
      </c>
      <c r="J557" s="33">
        <v>6.3891472405356803E-3</v>
      </c>
      <c r="K557" s="33" t="s">
        <v>8589</v>
      </c>
    </row>
    <row r="558" spans="1:11">
      <c r="A558" s="33" t="s">
        <v>5981</v>
      </c>
      <c r="B558" s="33">
        <v>2807853</v>
      </c>
      <c r="C558" s="33">
        <v>2807863</v>
      </c>
      <c r="D558" s="33">
        <v>1</v>
      </c>
      <c r="E558" s="33" t="s">
        <v>6261</v>
      </c>
      <c r="F558" s="33" t="s">
        <v>79</v>
      </c>
      <c r="G558" s="33" t="s">
        <v>19</v>
      </c>
      <c r="H558" s="33">
        <v>-0.193225377742056</v>
      </c>
      <c r="I558" s="33">
        <v>1.9779602340791098E-3</v>
      </c>
      <c r="J558" s="33">
        <v>4.21848156117757E-2</v>
      </c>
      <c r="K558" s="33" t="s">
        <v>8590</v>
      </c>
    </row>
    <row r="559" spans="1:11">
      <c r="A559" s="33" t="s">
        <v>5981</v>
      </c>
      <c r="B559" s="33">
        <v>2809579</v>
      </c>
      <c r="C559" s="33">
        <v>2809589</v>
      </c>
      <c r="D559" s="33">
        <v>1</v>
      </c>
      <c r="E559" s="33" t="s">
        <v>6263</v>
      </c>
      <c r="F559" s="33" t="s">
        <v>79</v>
      </c>
      <c r="G559" s="33" t="s">
        <v>19</v>
      </c>
      <c r="H559" s="33">
        <v>-0.20197511332596699</v>
      </c>
      <c r="I559" s="33">
        <v>9.0311786786027696E-4</v>
      </c>
      <c r="J559" s="33">
        <v>2.3154404910034801E-2</v>
      </c>
      <c r="K559" s="33" t="s">
        <v>8590</v>
      </c>
    </row>
    <row r="560" spans="1:11">
      <c r="A560" s="33" t="s">
        <v>5981</v>
      </c>
      <c r="B560" s="33">
        <v>7736429</v>
      </c>
      <c r="C560" s="33">
        <v>7736441</v>
      </c>
      <c r="D560" s="33">
        <v>2</v>
      </c>
      <c r="E560" s="33" t="s">
        <v>8510</v>
      </c>
      <c r="F560" s="33" t="s">
        <v>113</v>
      </c>
      <c r="G560" s="33" t="s">
        <v>22</v>
      </c>
      <c r="H560" s="33">
        <v>0.24388257265982299</v>
      </c>
      <c r="I560" s="16">
        <v>7.9072519771220501E-6</v>
      </c>
      <c r="J560" s="33">
        <v>4.6479212841132102E-4</v>
      </c>
      <c r="K560" s="33" t="s">
        <v>8591</v>
      </c>
    </row>
    <row r="561" spans="1:11">
      <c r="A561" s="33" t="s">
        <v>5981</v>
      </c>
      <c r="B561" s="33">
        <v>8272225</v>
      </c>
      <c r="C561" s="33">
        <v>8272243</v>
      </c>
      <c r="D561" s="33">
        <v>4</v>
      </c>
      <c r="E561" s="33" t="s">
        <v>8592</v>
      </c>
      <c r="F561" s="33" t="s">
        <v>369</v>
      </c>
      <c r="G561" s="33" t="s">
        <v>22</v>
      </c>
      <c r="H561" s="33">
        <v>-0.21359924225576801</v>
      </c>
      <c r="I561" s="33">
        <v>1.67376467802653E-3</v>
      </c>
      <c r="J561" s="33">
        <v>3.7698811906952803E-2</v>
      </c>
      <c r="K561" s="33" t="s">
        <v>8593</v>
      </c>
    </row>
    <row r="562" spans="1:11">
      <c r="A562" s="33" t="s">
        <v>5981</v>
      </c>
      <c r="B562" s="33">
        <v>1148665</v>
      </c>
      <c r="C562" s="33">
        <v>1148677</v>
      </c>
      <c r="D562" s="33">
        <v>2</v>
      </c>
      <c r="E562" s="33" t="s">
        <v>6120</v>
      </c>
      <c r="F562" s="33" t="s">
        <v>76</v>
      </c>
      <c r="G562" s="33" t="s">
        <v>19</v>
      </c>
      <c r="H562" s="33">
        <v>0.21818184055887199</v>
      </c>
      <c r="I562" s="33">
        <v>3.6455104477311502E-4</v>
      </c>
      <c r="J562" s="33">
        <v>1.1121114150673499E-2</v>
      </c>
      <c r="K562" s="33" t="s">
        <v>8594</v>
      </c>
    </row>
    <row r="563" spans="1:11">
      <c r="A563" s="33" t="s">
        <v>5981</v>
      </c>
      <c r="B563" s="33">
        <v>18244315</v>
      </c>
      <c r="C563" s="33">
        <v>18244333</v>
      </c>
      <c r="D563" s="33">
        <v>2</v>
      </c>
      <c r="E563" s="33" t="s">
        <v>7121</v>
      </c>
      <c r="F563" s="33" t="s">
        <v>169</v>
      </c>
      <c r="G563" s="33" t="s">
        <v>20</v>
      </c>
      <c r="H563" s="33">
        <v>-0.37477786932965501</v>
      </c>
      <c r="I563" s="16">
        <v>3.6929216436153899E-6</v>
      </c>
      <c r="J563" s="33">
        <v>2.4722058780869699E-4</v>
      </c>
      <c r="K563" s="33" t="s">
        <v>8595</v>
      </c>
    </row>
    <row r="564" spans="1:11">
      <c r="A564" s="33" t="s">
        <v>5981</v>
      </c>
      <c r="B564" s="33">
        <v>18246248</v>
      </c>
      <c r="C564" s="33">
        <v>18246260</v>
      </c>
      <c r="D564" s="33">
        <v>2</v>
      </c>
      <c r="E564" s="33" t="s">
        <v>8596</v>
      </c>
      <c r="F564" s="33" t="s">
        <v>76</v>
      </c>
      <c r="G564" s="33" t="s">
        <v>18</v>
      </c>
      <c r="H564" s="33">
        <v>-0.19657200062991101</v>
      </c>
      <c r="I564" s="33">
        <v>6.5628142326434099E-3</v>
      </c>
      <c r="J564" s="33">
        <v>9.3037542945121302E-2</v>
      </c>
      <c r="K564" s="33" t="s">
        <v>8595</v>
      </c>
    </row>
    <row r="565" spans="1:11">
      <c r="A565" s="33" t="s">
        <v>5981</v>
      </c>
      <c r="B565" s="33">
        <v>17623760</v>
      </c>
      <c r="C565" s="33">
        <v>17623777</v>
      </c>
      <c r="D565" s="33">
        <v>3</v>
      </c>
      <c r="E565" s="33" t="s">
        <v>7073</v>
      </c>
      <c r="F565" s="33" t="s">
        <v>201</v>
      </c>
      <c r="G565" s="33" t="s">
        <v>19</v>
      </c>
      <c r="H565" s="33">
        <v>-0.328410940047688</v>
      </c>
      <c r="I565" s="16">
        <v>1.85417425316776E-9</v>
      </c>
      <c r="J565" s="16">
        <v>2.6285646765495902E-7</v>
      </c>
      <c r="K565" s="33" t="s">
        <v>8597</v>
      </c>
    </row>
    <row r="566" spans="1:11">
      <c r="A566" s="33" t="s">
        <v>5981</v>
      </c>
      <c r="B566" s="33">
        <v>19287669</v>
      </c>
      <c r="C566" s="33">
        <v>19287679</v>
      </c>
      <c r="D566" s="33">
        <v>1</v>
      </c>
      <c r="E566" s="33" t="s">
        <v>8598</v>
      </c>
      <c r="F566" s="33" t="s">
        <v>79</v>
      </c>
      <c r="G566" s="33" t="s">
        <v>20</v>
      </c>
      <c r="H566" s="33">
        <v>-0.21822506019601401</v>
      </c>
      <c r="I566" s="33">
        <v>5.5678400801173096E-3</v>
      </c>
      <c r="J566" s="33">
        <v>8.3344686913557203E-2</v>
      </c>
      <c r="K566" s="33" t="s">
        <v>8599</v>
      </c>
    </row>
    <row r="567" spans="1:11">
      <c r="A567" s="33" t="s">
        <v>5981</v>
      </c>
      <c r="B567" s="33">
        <v>6467613</v>
      </c>
      <c r="C567" s="33">
        <v>6467624</v>
      </c>
      <c r="D567" s="33">
        <v>1</v>
      </c>
      <c r="E567" s="33" t="s">
        <v>8481</v>
      </c>
      <c r="F567" s="33" t="s">
        <v>79</v>
      </c>
      <c r="G567" s="33" t="s">
        <v>20</v>
      </c>
      <c r="H567" s="33">
        <v>0.373663250545059</v>
      </c>
      <c r="I567" s="16">
        <v>2.4258200300588301E-5</v>
      </c>
      <c r="J567" s="33">
        <v>1.2179638067587001E-3</v>
      </c>
      <c r="K567" s="33" t="s">
        <v>8600</v>
      </c>
    </row>
    <row r="568" spans="1:11">
      <c r="A568" s="33" t="s">
        <v>5981</v>
      </c>
      <c r="B568" s="33">
        <v>4847307</v>
      </c>
      <c r="C568" s="33">
        <v>4847320</v>
      </c>
      <c r="D568" s="33">
        <v>2</v>
      </c>
      <c r="E568" s="33" t="s">
        <v>8601</v>
      </c>
      <c r="F568" s="33" t="s">
        <v>169</v>
      </c>
      <c r="G568" s="33" t="s">
        <v>20</v>
      </c>
      <c r="H568" s="33">
        <v>-0.178441473935784</v>
      </c>
      <c r="I568" s="33">
        <v>3.8252849097334999E-3</v>
      </c>
      <c r="J568" s="33">
        <v>6.4922088960969904E-2</v>
      </c>
      <c r="K568" s="33" t="s">
        <v>8602</v>
      </c>
    </row>
    <row r="569" spans="1:11">
      <c r="A569" s="33" t="s">
        <v>5981</v>
      </c>
      <c r="B569" s="33">
        <v>4847321</v>
      </c>
      <c r="C569" s="33">
        <v>4847341</v>
      </c>
      <c r="D569" s="33">
        <v>6</v>
      </c>
      <c r="E569" s="33" t="s">
        <v>8603</v>
      </c>
      <c r="F569" s="33" t="s">
        <v>8604</v>
      </c>
      <c r="G569" s="33" t="s">
        <v>20</v>
      </c>
      <c r="H569" s="33">
        <v>-0.173692386984243</v>
      </c>
      <c r="I569" s="33">
        <v>5.1473955686477902E-3</v>
      </c>
      <c r="J569" s="33">
        <v>8.03142280458264E-2</v>
      </c>
      <c r="K569" s="33" t="s">
        <v>8602</v>
      </c>
    </row>
    <row r="570" spans="1:11">
      <c r="A570" s="33" t="s">
        <v>5981</v>
      </c>
      <c r="B570" s="33">
        <v>24280447</v>
      </c>
      <c r="C570" s="33">
        <v>24280457</v>
      </c>
      <c r="D570" s="33">
        <v>1</v>
      </c>
      <c r="E570" s="33" t="s">
        <v>8554</v>
      </c>
      <c r="F570" s="33" t="s">
        <v>93</v>
      </c>
      <c r="G570" s="33" t="s">
        <v>19</v>
      </c>
      <c r="H570" s="33">
        <v>-0.408788993319955</v>
      </c>
      <c r="I570" s="16">
        <v>2.4652946050478599E-9</v>
      </c>
      <c r="J570" s="16">
        <v>3.3007555545363101E-7</v>
      </c>
      <c r="K570" s="33" t="s">
        <v>8605</v>
      </c>
    </row>
    <row r="571" spans="1:11">
      <c r="A571" s="33" t="s">
        <v>5981</v>
      </c>
      <c r="B571" s="33">
        <v>427139</v>
      </c>
      <c r="C571" s="33">
        <v>427163</v>
      </c>
      <c r="D571" s="33">
        <v>2</v>
      </c>
      <c r="E571" s="33" t="s">
        <v>6029</v>
      </c>
      <c r="F571" s="33" t="s">
        <v>76</v>
      </c>
      <c r="G571" s="33" t="s">
        <v>20</v>
      </c>
      <c r="H571" s="33">
        <v>-0.28663301898209198</v>
      </c>
      <c r="I571" s="33">
        <v>4.8608425000247696E-3</v>
      </c>
      <c r="J571" s="33">
        <v>7.7580333940792695E-2</v>
      </c>
      <c r="K571" s="33" t="s">
        <v>8606</v>
      </c>
    </row>
    <row r="572" spans="1:11">
      <c r="A572" s="33" t="s">
        <v>5981</v>
      </c>
      <c r="B572" s="33">
        <v>427785</v>
      </c>
      <c r="C572" s="33">
        <v>427800</v>
      </c>
      <c r="D572" s="33">
        <v>3</v>
      </c>
      <c r="E572" s="33" t="s">
        <v>6031</v>
      </c>
      <c r="F572" s="33" t="s">
        <v>161</v>
      </c>
      <c r="G572" s="33" t="s">
        <v>20</v>
      </c>
      <c r="H572" s="33">
        <v>0.200555815730318</v>
      </c>
      <c r="I572" s="33">
        <v>5.2962350465897998E-4</v>
      </c>
      <c r="J572" s="33">
        <v>1.50163840732723E-2</v>
      </c>
      <c r="K572" s="33" t="s">
        <v>8606</v>
      </c>
    </row>
    <row r="573" spans="1:11">
      <c r="A573" s="33" t="s">
        <v>5981</v>
      </c>
      <c r="B573" s="33">
        <v>6816576</v>
      </c>
      <c r="C573" s="33">
        <v>6816587</v>
      </c>
      <c r="D573" s="33">
        <v>2</v>
      </c>
      <c r="E573" s="33" t="s">
        <v>6555</v>
      </c>
      <c r="F573" s="33" t="s">
        <v>76</v>
      </c>
      <c r="G573" s="33" t="s">
        <v>22</v>
      </c>
      <c r="H573" s="33">
        <v>-0.242269710945411</v>
      </c>
      <c r="I573" s="33">
        <v>1.7673443437630801E-4</v>
      </c>
      <c r="J573" s="33">
        <v>6.2636762771603096E-3</v>
      </c>
      <c r="K573" s="33" t="s">
        <v>8607</v>
      </c>
    </row>
    <row r="574" spans="1:11">
      <c r="A574" s="33" t="s">
        <v>5981</v>
      </c>
      <c r="B574" s="33">
        <v>17861057</v>
      </c>
      <c r="C574" s="33">
        <v>17861068</v>
      </c>
      <c r="D574" s="33">
        <v>1</v>
      </c>
      <c r="E574" s="33" t="s">
        <v>8608</v>
      </c>
      <c r="F574" s="33" t="s">
        <v>93</v>
      </c>
      <c r="G574" s="33" t="s">
        <v>20</v>
      </c>
      <c r="H574" s="33">
        <v>-0.27559588979496802</v>
      </c>
      <c r="I574" s="33">
        <v>2.41623506698588E-3</v>
      </c>
      <c r="J574" s="33">
        <v>4.81250124912063E-2</v>
      </c>
      <c r="K574" s="33" t="s">
        <v>8609</v>
      </c>
    </row>
    <row r="575" spans="1:11">
      <c r="A575" s="33" t="s">
        <v>5981</v>
      </c>
      <c r="B575" s="33">
        <v>12078495</v>
      </c>
      <c r="C575" s="33">
        <v>12078522</v>
      </c>
      <c r="D575" s="33">
        <v>3</v>
      </c>
      <c r="E575" s="33" t="s">
        <v>6829</v>
      </c>
      <c r="F575" s="33" t="s">
        <v>174</v>
      </c>
      <c r="G575" s="33" t="s">
        <v>20</v>
      </c>
      <c r="H575" s="33">
        <v>-0.557635065395781</v>
      </c>
      <c r="I575" s="16">
        <v>6.6762368456135503E-18</v>
      </c>
      <c r="J575" s="16">
        <v>2.0112163497410799E-15</v>
      </c>
      <c r="K575" s="33" t="s">
        <v>8610</v>
      </c>
    </row>
    <row r="576" spans="1:11">
      <c r="A576" s="33" t="s">
        <v>5981</v>
      </c>
      <c r="B576" s="33">
        <v>1371577</v>
      </c>
      <c r="C576" s="33">
        <v>1371598</v>
      </c>
      <c r="D576" s="33">
        <v>5</v>
      </c>
      <c r="E576" s="33" t="s">
        <v>6134</v>
      </c>
      <c r="F576" s="33" t="s">
        <v>322</v>
      </c>
      <c r="G576" s="33" t="s">
        <v>22</v>
      </c>
      <c r="H576" s="33">
        <v>0.46657365103939102</v>
      </c>
      <c r="I576" s="16">
        <v>6.4265332303766495E-19</v>
      </c>
      <c r="J576" s="16">
        <v>3.0975890170415401E-16</v>
      </c>
      <c r="K576" s="33" t="s">
        <v>8611</v>
      </c>
    </row>
    <row r="577" spans="1:11">
      <c r="A577" s="33" t="s">
        <v>5981</v>
      </c>
      <c r="B577" s="33">
        <v>19289485</v>
      </c>
      <c r="C577" s="33">
        <v>19289503</v>
      </c>
      <c r="D577" s="33">
        <v>5</v>
      </c>
      <c r="E577" s="33" t="s">
        <v>8612</v>
      </c>
      <c r="F577" s="33" t="s">
        <v>799</v>
      </c>
      <c r="G577" s="33" t="s">
        <v>19</v>
      </c>
      <c r="H577" s="33">
        <v>-0.30829008913092998</v>
      </c>
      <c r="I577" s="16">
        <v>5.1227699106913602E-7</v>
      </c>
      <c r="J577" s="16">
        <v>3.6311398484606401E-5</v>
      </c>
      <c r="K577" s="33" t="s">
        <v>8613</v>
      </c>
    </row>
    <row r="578" spans="1:11">
      <c r="A578" s="33" t="s">
        <v>5981</v>
      </c>
      <c r="B578" s="33">
        <v>19289855</v>
      </c>
      <c r="C578" s="33">
        <v>19289876</v>
      </c>
      <c r="D578" s="33">
        <v>3</v>
      </c>
      <c r="E578" s="33" t="s">
        <v>8614</v>
      </c>
      <c r="F578" s="33" t="s">
        <v>84</v>
      </c>
      <c r="G578" s="33" t="s">
        <v>19</v>
      </c>
      <c r="H578" s="33">
        <v>0.18206662902675599</v>
      </c>
      <c r="I578" s="33">
        <v>3.7301137042345502E-3</v>
      </c>
      <c r="J578" s="33">
        <v>6.4211243051466096E-2</v>
      </c>
      <c r="K578" s="33" t="s">
        <v>8613</v>
      </c>
    </row>
    <row r="579" spans="1:11">
      <c r="A579" s="33" t="s">
        <v>5981</v>
      </c>
      <c r="B579" s="33">
        <v>26416913</v>
      </c>
      <c r="C579" s="33">
        <v>26416924</v>
      </c>
      <c r="D579" s="33">
        <v>1</v>
      </c>
      <c r="E579" s="33" t="s">
        <v>8615</v>
      </c>
      <c r="F579" s="33" t="s">
        <v>79</v>
      </c>
      <c r="G579" s="33" t="s">
        <v>20</v>
      </c>
      <c r="H579" s="33">
        <v>0.50188932112502205</v>
      </c>
      <c r="I579" s="33">
        <v>1.2876453169152199E-4</v>
      </c>
      <c r="J579" s="33">
        <v>5.0052019576865801E-3</v>
      </c>
      <c r="K579" s="33" t="s">
        <v>8616</v>
      </c>
    </row>
    <row r="580" spans="1:11">
      <c r="A580" s="33" t="s">
        <v>5981</v>
      </c>
      <c r="B580" s="33">
        <v>16146666</v>
      </c>
      <c r="C580" s="33">
        <v>16146763</v>
      </c>
      <c r="D580" s="33">
        <v>4</v>
      </c>
      <c r="E580" s="33" t="s">
        <v>6956</v>
      </c>
      <c r="F580" s="33" t="s">
        <v>809</v>
      </c>
      <c r="G580" s="33" t="s">
        <v>20</v>
      </c>
      <c r="H580" s="33">
        <v>0.21021519283864301</v>
      </c>
      <c r="I580" s="33">
        <v>3.97873022580612E-4</v>
      </c>
      <c r="J580" s="33">
        <v>1.18379504249293E-2</v>
      </c>
      <c r="K580" s="33" t="s">
        <v>8617</v>
      </c>
    </row>
    <row r="581" spans="1:11">
      <c r="A581" s="33" t="s">
        <v>5981</v>
      </c>
      <c r="B581" s="33">
        <v>1854310</v>
      </c>
      <c r="C581" s="33">
        <v>1854325</v>
      </c>
      <c r="D581" s="33">
        <v>1</v>
      </c>
      <c r="E581" s="33" t="s">
        <v>8618</v>
      </c>
      <c r="F581" s="33" t="s">
        <v>79</v>
      </c>
      <c r="G581" s="33" t="s">
        <v>19</v>
      </c>
      <c r="H581" s="33">
        <v>0.42493337545367399</v>
      </c>
      <c r="I581" s="33">
        <v>4.0377947849433004E-3</v>
      </c>
      <c r="J581" s="33">
        <v>6.8049548473519905E-2</v>
      </c>
      <c r="K581" s="33" t="s">
        <v>8619</v>
      </c>
    </row>
    <row r="582" spans="1:11">
      <c r="A582" s="33" t="s">
        <v>5981</v>
      </c>
      <c r="B582" s="33">
        <v>5802788</v>
      </c>
      <c r="C582" s="33">
        <v>5802804</v>
      </c>
      <c r="D582" s="33">
        <v>1</v>
      </c>
      <c r="E582" s="33" t="s">
        <v>6482</v>
      </c>
      <c r="F582" s="33" t="s">
        <v>93</v>
      </c>
      <c r="G582" s="33" t="s">
        <v>22</v>
      </c>
      <c r="H582" s="33">
        <v>0.30326349834600003</v>
      </c>
      <c r="I582" s="16">
        <v>1.2576021241697501E-7</v>
      </c>
      <c r="J582" s="16">
        <v>1.0451107307755499E-5</v>
      </c>
      <c r="K582" s="33" t="s">
        <v>8620</v>
      </c>
    </row>
    <row r="583" spans="1:11">
      <c r="A583" s="33" t="s">
        <v>5981</v>
      </c>
      <c r="B583" s="33">
        <v>18166901</v>
      </c>
      <c r="C583" s="33">
        <v>18166920</v>
      </c>
      <c r="D583" s="33">
        <v>3</v>
      </c>
      <c r="E583" s="33" t="s">
        <v>8621</v>
      </c>
      <c r="F583" s="33" t="s">
        <v>84</v>
      </c>
      <c r="G583" s="33" t="s">
        <v>21</v>
      </c>
      <c r="H583" s="33">
        <v>-0.28033788558755901</v>
      </c>
      <c r="I583" s="16">
        <v>1.0066575314299301E-7</v>
      </c>
      <c r="J583" s="16">
        <v>8.6644451812361408E-6</v>
      </c>
      <c r="K583" s="33" t="s">
        <v>8622</v>
      </c>
    </row>
    <row r="584" spans="1:11">
      <c r="A584" s="33" t="s">
        <v>5981</v>
      </c>
      <c r="B584" s="33">
        <v>16412398</v>
      </c>
      <c r="C584" s="33">
        <v>16412409</v>
      </c>
      <c r="D584" s="33">
        <v>1</v>
      </c>
      <c r="E584" s="33" t="s">
        <v>8491</v>
      </c>
      <c r="F584" s="33" t="s">
        <v>93</v>
      </c>
      <c r="G584" s="33" t="s">
        <v>20</v>
      </c>
      <c r="H584" s="33">
        <v>-0.49357160705814401</v>
      </c>
      <c r="I584" s="16">
        <v>3.22441423250768E-9</v>
      </c>
      <c r="J584" s="16">
        <v>4.08991489491764E-7</v>
      </c>
      <c r="K584" s="33" t="s">
        <v>8623</v>
      </c>
    </row>
    <row r="585" spans="1:11">
      <c r="A585" s="33" t="s">
        <v>5981</v>
      </c>
      <c r="B585" s="33">
        <v>427785</v>
      </c>
      <c r="C585" s="33">
        <v>427800</v>
      </c>
      <c r="D585" s="33">
        <v>3</v>
      </c>
      <c r="E585" s="33" t="s">
        <v>6031</v>
      </c>
      <c r="F585" s="33" t="s">
        <v>161</v>
      </c>
      <c r="G585" s="33" t="s">
        <v>20</v>
      </c>
      <c r="H585" s="33">
        <v>0.161626577582349</v>
      </c>
      <c r="I585" s="33">
        <v>5.3931934391611503E-3</v>
      </c>
      <c r="J585" s="33">
        <v>8.2787236868652095E-2</v>
      </c>
      <c r="K585" s="33" t="s">
        <v>8624</v>
      </c>
    </row>
    <row r="586" spans="1:11">
      <c r="A586" s="33" t="s">
        <v>5981</v>
      </c>
      <c r="B586" s="33">
        <v>15422247</v>
      </c>
      <c r="C586" s="33">
        <v>15422270</v>
      </c>
      <c r="D586" s="33">
        <v>5</v>
      </c>
      <c r="E586" s="33" t="s">
        <v>6920</v>
      </c>
      <c r="F586" s="33" t="s">
        <v>3019</v>
      </c>
      <c r="G586" s="33" t="s">
        <v>19</v>
      </c>
      <c r="H586" s="33">
        <v>0.17773118124506901</v>
      </c>
      <c r="I586" s="33">
        <v>3.15658242123441E-3</v>
      </c>
      <c r="J586" s="33">
        <v>5.7221676472718898E-2</v>
      </c>
      <c r="K586" s="33" t="s">
        <v>8625</v>
      </c>
    </row>
    <row r="587" spans="1:11">
      <c r="A587" s="33" t="s">
        <v>5981</v>
      </c>
      <c r="B587" s="33">
        <v>19135252</v>
      </c>
      <c r="C587" s="33">
        <v>19135287</v>
      </c>
      <c r="D587" s="33">
        <v>2</v>
      </c>
      <c r="E587" s="33" t="s">
        <v>8472</v>
      </c>
      <c r="F587" s="33" t="s">
        <v>116</v>
      </c>
      <c r="G587" s="33" t="s">
        <v>20</v>
      </c>
      <c r="H587" s="33">
        <v>-0.37958373763341902</v>
      </c>
      <c r="I587" s="33">
        <v>1.6701017806429899E-3</v>
      </c>
      <c r="J587" s="33">
        <v>3.7698811906952803E-2</v>
      </c>
      <c r="K587" s="33" t="s">
        <v>8626</v>
      </c>
    </row>
    <row r="588" spans="1:11">
      <c r="A588" s="33" t="s">
        <v>5981</v>
      </c>
      <c r="B588" s="33">
        <v>26905516</v>
      </c>
      <c r="C588" s="33">
        <v>26905531</v>
      </c>
      <c r="D588" s="33">
        <v>3</v>
      </c>
      <c r="E588" s="33" t="s">
        <v>8627</v>
      </c>
      <c r="F588" s="33" t="s">
        <v>84</v>
      </c>
      <c r="G588" s="33" t="s">
        <v>20</v>
      </c>
      <c r="H588" s="33">
        <v>-0.199058996417533</v>
      </c>
      <c r="I588" s="33">
        <v>1.66591154654745E-3</v>
      </c>
      <c r="J588" s="33">
        <v>3.7698811906952803E-2</v>
      </c>
      <c r="K588" s="33" t="s">
        <v>8628</v>
      </c>
    </row>
    <row r="589" spans="1:11">
      <c r="A589" s="33" t="s">
        <v>5981</v>
      </c>
      <c r="B589" s="33">
        <v>144608</v>
      </c>
      <c r="C589" s="33">
        <v>144628</v>
      </c>
      <c r="D589" s="33">
        <v>2</v>
      </c>
      <c r="E589" s="33" t="s">
        <v>8578</v>
      </c>
      <c r="F589" s="33" t="s">
        <v>169</v>
      </c>
      <c r="G589" s="33" t="s">
        <v>20</v>
      </c>
      <c r="H589" s="33">
        <v>-0.237322752469349</v>
      </c>
      <c r="I589" s="33">
        <v>4.1821225505672202E-3</v>
      </c>
      <c r="J589" s="33">
        <v>6.9509761012875898E-2</v>
      </c>
      <c r="K589" s="33" t="s">
        <v>8629</v>
      </c>
    </row>
    <row r="590" spans="1:11">
      <c r="A590" s="33" t="s">
        <v>5981</v>
      </c>
      <c r="B590" s="33">
        <v>6467613</v>
      </c>
      <c r="C590" s="33">
        <v>6467624</v>
      </c>
      <c r="D590" s="33">
        <v>1</v>
      </c>
      <c r="E590" s="33" t="s">
        <v>8481</v>
      </c>
      <c r="F590" s="33" t="s">
        <v>79</v>
      </c>
      <c r="G590" s="33" t="s">
        <v>20</v>
      </c>
      <c r="H590" s="33">
        <v>0.27357399840844798</v>
      </c>
      <c r="I590" s="33">
        <v>2.3956457193619E-3</v>
      </c>
      <c r="J590" s="33">
        <v>4.81250124912063E-2</v>
      </c>
      <c r="K590" s="33" t="s">
        <v>8630</v>
      </c>
    </row>
    <row r="591" spans="1:11">
      <c r="A591" s="33" t="s">
        <v>5981</v>
      </c>
      <c r="B591" s="33">
        <v>5262461</v>
      </c>
      <c r="C591" s="33">
        <v>5262484</v>
      </c>
      <c r="D591" s="33">
        <v>3</v>
      </c>
      <c r="E591" s="33" t="s">
        <v>8631</v>
      </c>
      <c r="F591" s="33" t="s">
        <v>84</v>
      </c>
      <c r="G591" s="33" t="s">
        <v>19</v>
      </c>
      <c r="H591" s="33">
        <v>0.18522339936792601</v>
      </c>
      <c r="I591" s="33">
        <v>2.0401568329983001E-3</v>
      </c>
      <c r="J591" s="33">
        <v>4.3078117162103698E-2</v>
      </c>
      <c r="K591" s="33" t="s">
        <v>8632</v>
      </c>
    </row>
    <row r="592" spans="1:11">
      <c r="A592" s="33" t="s">
        <v>5981</v>
      </c>
      <c r="B592" s="33">
        <v>5262461</v>
      </c>
      <c r="C592" s="33">
        <v>5262484</v>
      </c>
      <c r="D592" s="33">
        <v>3</v>
      </c>
      <c r="E592" s="33" t="s">
        <v>8631</v>
      </c>
      <c r="F592" s="33" t="s">
        <v>84</v>
      </c>
      <c r="G592" s="33" t="s">
        <v>19</v>
      </c>
      <c r="H592" s="33">
        <v>-0.203804143326482</v>
      </c>
      <c r="I592" s="33">
        <v>6.7368685599088901E-4</v>
      </c>
      <c r="J592" s="33">
        <v>1.8242531718405001E-2</v>
      </c>
      <c r="K592" s="33" t="s">
        <v>8633</v>
      </c>
    </row>
    <row r="593" spans="1:11">
      <c r="A593" s="33" t="s">
        <v>5981</v>
      </c>
      <c r="B593" s="33">
        <v>26453077</v>
      </c>
      <c r="C593" s="33">
        <v>26453087</v>
      </c>
      <c r="D593" s="33">
        <v>1</v>
      </c>
      <c r="E593" s="33" t="s">
        <v>8539</v>
      </c>
      <c r="F593" s="33" t="s">
        <v>79</v>
      </c>
      <c r="G593" s="33" t="s">
        <v>20</v>
      </c>
      <c r="H593" s="33">
        <v>0.22286897346544299</v>
      </c>
      <c r="I593" s="33">
        <v>3.2965778640162498E-3</v>
      </c>
      <c r="J593" s="33">
        <v>5.8417298913817403E-2</v>
      </c>
      <c r="K593" s="33" t="s">
        <v>8634</v>
      </c>
    </row>
    <row r="594" spans="1:11">
      <c r="A594" s="33" t="s">
        <v>5981</v>
      </c>
      <c r="B594" s="33">
        <v>15407540</v>
      </c>
      <c r="C594" s="33">
        <v>15407566</v>
      </c>
      <c r="D594" s="33">
        <v>6</v>
      </c>
      <c r="E594" s="33" t="s">
        <v>6918</v>
      </c>
      <c r="F594" s="33" t="s">
        <v>3515</v>
      </c>
      <c r="G594" s="33" t="s">
        <v>20</v>
      </c>
      <c r="H594" s="33">
        <v>-0.39884850439160602</v>
      </c>
      <c r="I594" s="16">
        <v>2.27910466396617E-15</v>
      </c>
      <c r="J594" s="16">
        <v>5.4926422401584595E-13</v>
      </c>
      <c r="K594" s="33" t="s">
        <v>8635</v>
      </c>
    </row>
    <row r="595" spans="1:11">
      <c r="A595" s="33" t="s">
        <v>5981</v>
      </c>
      <c r="B595" s="33">
        <v>15422247</v>
      </c>
      <c r="C595" s="33">
        <v>15422270</v>
      </c>
      <c r="D595" s="33">
        <v>5</v>
      </c>
      <c r="E595" s="33" t="s">
        <v>6920</v>
      </c>
      <c r="F595" s="33" t="s">
        <v>3019</v>
      </c>
      <c r="G595" s="33" t="s">
        <v>19</v>
      </c>
      <c r="H595" s="33">
        <v>-0.18266182286775001</v>
      </c>
      <c r="I595" s="33">
        <v>2.4025994056653399E-3</v>
      </c>
      <c r="J595" s="33">
        <v>4.81250124912063E-2</v>
      </c>
      <c r="K595" s="33" t="s">
        <v>8636</v>
      </c>
    </row>
    <row r="596" spans="1:11">
      <c r="A596" s="33" t="s">
        <v>5981</v>
      </c>
      <c r="B596" s="33">
        <v>24121750</v>
      </c>
      <c r="C596" s="33">
        <v>24121768</v>
      </c>
      <c r="D596" s="33">
        <v>6</v>
      </c>
      <c r="E596" s="33" t="s">
        <v>7628</v>
      </c>
      <c r="F596" s="33" t="s">
        <v>7629</v>
      </c>
      <c r="G596" s="33" t="s">
        <v>20</v>
      </c>
      <c r="H596" s="33">
        <v>-0.14876041960056499</v>
      </c>
      <c r="I596" s="33">
        <v>3.2321095035684399E-3</v>
      </c>
      <c r="J596" s="33">
        <v>5.7735891890961899E-2</v>
      </c>
      <c r="K596" s="33" t="s">
        <v>8637</v>
      </c>
    </row>
    <row r="597" spans="1:11">
      <c r="A597" s="33" t="s">
        <v>5981</v>
      </c>
      <c r="B597" s="33">
        <v>24123413</v>
      </c>
      <c r="C597" s="33">
        <v>24123430</v>
      </c>
      <c r="D597" s="33">
        <v>3</v>
      </c>
      <c r="E597" s="33" t="s">
        <v>7632</v>
      </c>
      <c r="F597" s="33" t="s">
        <v>174</v>
      </c>
      <c r="G597" s="33" t="s">
        <v>21</v>
      </c>
      <c r="H597" s="33">
        <v>0.22155261974552901</v>
      </c>
      <c r="I597" s="16">
        <v>2.27596879564941E-5</v>
      </c>
      <c r="J597" s="33">
        <v>1.19240973859023E-3</v>
      </c>
      <c r="K597" s="33" t="s">
        <v>8637</v>
      </c>
    </row>
    <row r="598" spans="1:11">
      <c r="A598" s="33" t="s">
        <v>5981</v>
      </c>
      <c r="B598" s="33">
        <v>18663976</v>
      </c>
      <c r="C598" s="33">
        <v>18663989</v>
      </c>
      <c r="D598" s="33">
        <v>2</v>
      </c>
      <c r="E598" s="33" t="s">
        <v>7164</v>
      </c>
      <c r="F598" s="33" t="s">
        <v>113</v>
      </c>
      <c r="G598" s="33" t="s">
        <v>19</v>
      </c>
      <c r="H598" s="33">
        <v>0.198633548425004</v>
      </c>
      <c r="I598" s="33">
        <v>1.4633864988152999E-3</v>
      </c>
      <c r="J598" s="33">
        <v>3.4794787365663701E-2</v>
      </c>
      <c r="K598" s="33" t="s">
        <v>8638</v>
      </c>
    </row>
    <row r="599" spans="1:11">
      <c r="A599" s="33" t="s">
        <v>5981</v>
      </c>
      <c r="B599" s="33">
        <v>26416913</v>
      </c>
      <c r="C599" s="33">
        <v>26416924</v>
      </c>
      <c r="D599" s="33">
        <v>1</v>
      </c>
      <c r="E599" s="33" t="s">
        <v>8615</v>
      </c>
      <c r="F599" s="33" t="s">
        <v>79</v>
      </c>
      <c r="G599" s="33" t="s">
        <v>20</v>
      </c>
      <c r="H599" s="33">
        <v>0.51538580096138797</v>
      </c>
      <c r="I599" s="16">
        <v>7.8432676217944796E-5</v>
      </c>
      <c r="J599" s="33">
        <v>3.31618859096924E-3</v>
      </c>
      <c r="K599" s="33" t="s">
        <v>8639</v>
      </c>
    </row>
    <row r="600" spans="1:11">
      <c r="A600" s="33" t="s">
        <v>5981</v>
      </c>
      <c r="B600" s="33">
        <v>8063423</v>
      </c>
      <c r="C600" s="33">
        <v>8063434</v>
      </c>
      <c r="D600" s="33">
        <v>1</v>
      </c>
      <c r="E600" s="33" t="s">
        <v>8640</v>
      </c>
      <c r="F600" s="33" t="s">
        <v>79</v>
      </c>
      <c r="G600" s="33" t="s">
        <v>18</v>
      </c>
      <c r="H600" s="33">
        <v>-0.460355785331723</v>
      </c>
      <c r="I600" s="33">
        <v>2.1573031058086298E-3</v>
      </c>
      <c r="J600" s="33">
        <v>4.4436756282040898E-2</v>
      </c>
      <c r="K600" s="33" t="s">
        <v>8641</v>
      </c>
    </row>
    <row r="601" spans="1:11">
      <c r="A601" s="33" t="s">
        <v>5981</v>
      </c>
      <c r="B601" s="33">
        <v>2807853</v>
      </c>
      <c r="C601" s="33">
        <v>2807863</v>
      </c>
      <c r="D601" s="33">
        <v>1</v>
      </c>
      <c r="E601" s="33" t="s">
        <v>6261</v>
      </c>
      <c r="F601" s="33" t="s">
        <v>79</v>
      </c>
      <c r="G601" s="33" t="s">
        <v>19</v>
      </c>
      <c r="H601" s="33">
        <v>-0.41548263714985301</v>
      </c>
      <c r="I601" s="16">
        <v>5.0682765083396199E-12</v>
      </c>
      <c r="J601" s="16">
        <v>9.3958049116142205E-10</v>
      </c>
      <c r="K601" s="33" t="s">
        <v>8642</v>
      </c>
    </row>
    <row r="602" spans="1:11">
      <c r="A602" s="33" t="s">
        <v>5981</v>
      </c>
      <c r="B602" s="33">
        <v>2809579</v>
      </c>
      <c r="C602" s="33">
        <v>2809589</v>
      </c>
      <c r="D602" s="33">
        <v>1</v>
      </c>
      <c r="E602" s="33" t="s">
        <v>6263</v>
      </c>
      <c r="F602" s="33" t="s">
        <v>79</v>
      </c>
      <c r="G602" s="33" t="s">
        <v>19</v>
      </c>
      <c r="H602" s="33">
        <v>-0.552290241553684</v>
      </c>
      <c r="I602" s="16">
        <v>1.01173425473322E-22</v>
      </c>
      <c r="J602" s="16">
        <v>6.0956988847676796E-20</v>
      </c>
      <c r="K602" s="33" t="s">
        <v>8642</v>
      </c>
    </row>
    <row r="603" spans="1:11">
      <c r="A603" s="33" t="s">
        <v>5981</v>
      </c>
      <c r="B603" s="33">
        <v>8589395</v>
      </c>
      <c r="C603" s="33">
        <v>8589409</v>
      </c>
      <c r="D603" s="33">
        <v>2</v>
      </c>
      <c r="E603" s="33" t="s">
        <v>8643</v>
      </c>
      <c r="F603" s="33" t="s">
        <v>169</v>
      </c>
      <c r="G603" s="33" t="s">
        <v>22</v>
      </c>
      <c r="H603" s="33">
        <v>-0.45638414947059502</v>
      </c>
      <c r="I603" s="16">
        <v>5.6963876044302701E-18</v>
      </c>
      <c r="J603" s="16">
        <v>1.9611848752395601E-15</v>
      </c>
      <c r="K603" s="33" t="s">
        <v>8644</v>
      </c>
    </row>
    <row r="608" spans="1:11" ht="25" customHeight="1">
      <c r="A608" s="62" t="s">
        <v>8931</v>
      </c>
      <c r="B608" s="37"/>
      <c r="C608" s="63"/>
    </row>
    <row r="609" spans="1:3" ht="25" customHeight="1">
      <c r="A609" s="64"/>
      <c r="B609" s="38"/>
      <c r="C609" s="65"/>
    </row>
    <row r="610" spans="1:3" ht="25" customHeight="1">
      <c r="A610" s="15" t="s">
        <v>42</v>
      </c>
      <c r="B610" s="66" t="s">
        <v>7841</v>
      </c>
      <c r="C610" s="67"/>
    </row>
    <row r="611" spans="1:3" ht="25" customHeight="1">
      <c r="A611" s="15" t="s">
        <v>43</v>
      </c>
      <c r="B611" s="66" t="s">
        <v>7842</v>
      </c>
      <c r="C611" s="67"/>
    </row>
    <row r="612" spans="1:3" ht="25" customHeight="1">
      <c r="A612" s="15" t="s">
        <v>45</v>
      </c>
      <c r="B612" s="66" t="s">
        <v>7843</v>
      </c>
      <c r="C612" s="67"/>
    </row>
    <row r="613" spans="1:3" ht="25" customHeight="1">
      <c r="A613" s="15" t="s">
        <v>55</v>
      </c>
      <c r="B613" s="66" t="s">
        <v>53</v>
      </c>
      <c r="C613" s="67"/>
    </row>
    <row r="614" spans="1:3" ht="25" customHeight="1">
      <c r="A614" s="15" t="s">
        <v>56</v>
      </c>
      <c r="B614" s="66" t="s">
        <v>54</v>
      </c>
      <c r="C614" s="67"/>
    </row>
    <row r="615" spans="1:3" ht="25" customHeight="1">
      <c r="A615" s="15" t="s">
        <v>51</v>
      </c>
      <c r="B615" s="66" t="s">
        <v>52</v>
      </c>
      <c r="C615" s="67"/>
    </row>
    <row r="616" spans="1:3" ht="25" customHeight="1">
      <c r="A616" s="15" t="s">
        <v>57</v>
      </c>
      <c r="B616" s="66" t="s">
        <v>58</v>
      </c>
      <c r="C616" s="67"/>
    </row>
    <row r="617" spans="1:3" ht="25" customHeight="1">
      <c r="A617" s="15" t="s">
        <v>61</v>
      </c>
      <c r="B617" s="66" t="s">
        <v>65</v>
      </c>
      <c r="C617" s="67"/>
    </row>
    <row r="618" spans="1:3" ht="25" customHeight="1">
      <c r="A618" s="15" t="s">
        <v>49</v>
      </c>
      <c r="B618" s="66" t="s">
        <v>7846</v>
      </c>
      <c r="C618" s="67"/>
    </row>
    <row r="619" spans="1:3" ht="25" customHeight="1">
      <c r="A619" s="15" t="s">
        <v>63</v>
      </c>
      <c r="B619" s="66" t="s">
        <v>64</v>
      </c>
      <c r="C619" s="67"/>
    </row>
    <row r="620" spans="1:3" ht="25" customHeight="1">
      <c r="A620" s="15" t="s">
        <v>7844</v>
      </c>
      <c r="B620" s="66" t="s">
        <v>7845</v>
      </c>
      <c r="C620" s="67"/>
    </row>
  </sheetData>
  <mergeCells count="13">
    <mergeCell ref="B618:C618"/>
    <mergeCell ref="B619:C619"/>
    <mergeCell ref="B620:C620"/>
    <mergeCell ref="B613:C613"/>
    <mergeCell ref="B614:C614"/>
    <mergeCell ref="B615:C615"/>
    <mergeCell ref="B616:C616"/>
    <mergeCell ref="B617:C617"/>
    <mergeCell ref="A1:K1"/>
    <mergeCell ref="A608:C609"/>
    <mergeCell ref="B610:C610"/>
    <mergeCell ref="B611:C611"/>
    <mergeCell ref="B612:C612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7C7CF-1850-44E7-9B0D-10BA5E120E8D}">
  <dimension ref="A1:D22"/>
  <sheetViews>
    <sheetView workbookViewId="0">
      <selection activeCell="I18" sqref="I18"/>
    </sheetView>
  </sheetViews>
  <sheetFormatPr baseColWidth="10" defaultColWidth="8.83203125" defaultRowHeight="15"/>
  <cols>
    <col min="1" max="1" width="12.5" customWidth="1"/>
    <col min="2" max="2" width="16" customWidth="1"/>
    <col min="3" max="3" width="15.83203125" customWidth="1"/>
    <col min="4" max="4" width="23.6640625" customWidth="1"/>
  </cols>
  <sheetData>
    <row r="1" spans="1:4">
      <c r="A1" s="62" t="s">
        <v>8941</v>
      </c>
      <c r="B1" s="37"/>
      <c r="C1" s="37"/>
      <c r="D1" s="63"/>
    </row>
    <row r="2" spans="1:4">
      <c r="A2" s="70"/>
      <c r="B2" s="71"/>
      <c r="C2" s="71"/>
      <c r="D2" s="72"/>
    </row>
    <row r="3" spans="1:4">
      <c r="A3" s="64"/>
      <c r="B3" s="38"/>
      <c r="C3" s="38"/>
      <c r="D3" s="65"/>
    </row>
    <row r="4" spans="1:4">
      <c r="A4" s="15" t="s">
        <v>15</v>
      </c>
      <c r="B4" s="15" t="s">
        <v>8653</v>
      </c>
      <c r="C4" s="15" t="s">
        <v>8654</v>
      </c>
      <c r="D4" s="15" t="s">
        <v>8656</v>
      </c>
    </row>
    <row r="5" spans="1:4">
      <c r="A5" s="33" t="s">
        <v>8646</v>
      </c>
      <c r="B5" s="33" t="s">
        <v>21</v>
      </c>
      <c r="C5" s="33">
        <v>8</v>
      </c>
      <c r="D5" s="33">
        <f>C5/31</f>
        <v>0.25806451612903225</v>
      </c>
    </row>
    <row r="6" spans="1:4">
      <c r="A6" s="33" t="s">
        <v>8646</v>
      </c>
      <c r="B6" s="33" t="s">
        <v>18</v>
      </c>
      <c r="C6" s="33">
        <v>1</v>
      </c>
      <c r="D6" s="33">
        <f>C6/31</f>
        <v>3.2258064516129031E-2</v>
      </c>
    </row>
    <row r="7" spans="1:4">
      <c r="A7" s="33" t="s">
        <v>8646</v>
      </c>
      <c r="B7" s="33" t="s">
        <v>8648</v>
      </c>
      <c r="C7" s="33">
        <v>0</v>
      </c>
      <c r="D7" s="33">
        <f t="shared" ref="D7:D10" si="0">C7/31</f>
        <v>0</v>
      </c>
    </row>
    <row r="8" spans="1:4">
      <c r="A8" s="33" t="s">
        <v>8646</v>
      </c>
      <c r="B8" s="33" t="s">
        <v>19</v>
      </c>
      <c r="C8" s="33">
        <v>15</v>
      </c>
      <c r="D8" s="33">
        <f t="shared" si="0"/>
        <v>0.4838709677419355</v>
      </c>
    </row>
    <row r="9" spans="1:4">
      <c r="A9" s="33" t="s">
        <v>8646</v>
      </c>
      <c r="B9" s="33" t="s">
        <v>22</v>
      </c>
      <c r="C9" s="33">
        <v>3</v>
      </c>
      <c r="D9" s="33">
        <f t="shared" si="0"/>
        <v>9.6774193548387094E-2</v>
      </c>
    </row>
    <row r="10" spans="1:4">
      <c r="A10" s="33" t="s">
        <v>8646</v>
      </c>
      <c r="B10" s="33" t="s">
        <v>20</v>
      </c>
      <c r="C10" s="33">
        <v>4</v>
      </c>
      <c r="D10" s="33">
        <f t="shared" si="0"/>
        <v>0.12903225806451613</v>
      </c>
    </row>
    <row r="11" spans="1:4">
      <c r="A11" s="33" t="s">
        <v>8645</v>
      </c>
      <c r="B11" s="33" t="s">
        <v>21</v>
      </c>
      <c r="C11" s="33">
        <v>28</v>
      </c>
      <c r="D11" s="33">
        <f>C11/216</f>
        <v>0.12962962962962962</v>
      </c>
    </row>
    <row r="12" spans="1:4">
      <c r="A12" s="33" t="s">
        <v>8645</v>
      </c>
      <c r="B12" s="33" t="s">
        <v>18</v>
      </c>
      <c r="C12" s="33">
        <v>9</v>
      </c>
      <c r="D12" s="33">
        <f t="shared" ref="D12:D16" si="1">C12/216</f>
        <v>4.1666666666666664E-2</v>
      </c>
    </row>
    <row r="13" spans="1:4">
      <c r="A13" s="33" t="s">
        <v>8645</v>
      </c>
      <c r="B13" s="33" t="s">
        <v>8648</v>
      </c>
      <c r="C13" s="33">
        <v>11</v>
      </c>
      <c r="D13" s="33">
        <f t="shared" si="1"/>
        <v>5.0925925925925923E-2</v>
      </c>
    </row>
    <row r="14" spans="1:4">
      <c r="A14" s="33" t="s">
        <v>8645</v>
      </c>
      <c r="B14" s="33" t="s">
        <v>19</v>
      </c>
      <c r="C14" s="33">
        <v>76</v>
      </c>
      <c r="D14" s="33">
        <f t="shared" si="1"/>
        <v>0.35185185185185186</v>
      </c>
    </row>
    <row r="15" spans="1:4">
      <c r="A15" s="33" t="s">
        <v>8645</v>
      </c>
      <c r="B15" s="33" t="s">
        <v>22</v>
      </c>
      <c r="C15" s="33">
        <v>45</v>
      </c>
      <c r="D15" s="33">
        <f t="shared" si="1"/>
        <v>0.20833333333333334</v>
      </c>
    </row>
    <row r="16" spans="1:4">
      <c r="A16" s="33" t="s">
        <v>8645</v>
      </c>
      <c r="B16" s="33" t="s">
        <v>20</v>
      </c>
      <c r="C16" s="33">
        <v>47</v>
      </c>
      <c r="D16" s="33">
        <f t="shared" si="1"/>
        <v>0.21759259259259259</v>
      </c>
    </row>
    <row r="17" spans="1:4">
      <c r="A17" s="33" t="s">
        <v>8647</v>
      </c>
      <c r="B17" s="33" t="s">
        <v>21</v>
      </c>
      <c r="C17" s="33">
        <v>345</v>
      </c>
      <c r="D17" s="33">
        <f>C17/4005</f>
        <v>8.6142322097378279E-2</v>
      </c>
    </row>
    <row r="18" spans="1:4">
      <c r="A18" s="33" t="s">
        <v>8647</v>
      </c>
      <c r="B18" s="33" t="s">
        <v>18</v>
      </c>
      <c r="C18" s="33">
        <v>317</v>
      </c>
      <c r="D18" s="33">
        <f t="shared" ref="D18:D22" si="2">C18/4005</f>
        <v>7.9151061173533085E-2</v>
      </c>
    </row>
    <row r="19" spans="1:4">
      <c r="A19" s="33" t="s">
        <v>8647</v>
      </c>
      <c r="B19" s="33" t="s">
        <v>8648</v>
      </c>
      <c r="C19" s="33">
        <v>167</v>
      </c>
      <c r="D19" s="33">
        <f t="shared" si="2"/>
        <v>4.1697877652933833E-2</v>
      </c>
    </row>
    <row r="20" spans="1:4">
      <c r="A20" s="33" t="s">
        <v>8647</v>
      </c>
      <c r="B20" s="33" t="s">
        <v>19</v>
      </c>
      <c r="C20" s="33">
        <v>1022</v>
      </c>
      <c r="D20" s="33">
        <f t="shared" si="2"/>
        <v>0.25518102372034956</v>
      </c>
    </row>
    <row r="21" spans="1:4">
      <c r="A21" s="33" t="s">
        <v>8647</v>
      </c>
      <c r="B21" s="33" t="s">
        <v>22</v>
      </c>
      <c r="C21" s="33">
        <v>1246</v>
      </c>
      <c r="D21" s="33">
        <f t="shared" si="2"/>
        <v>0.31111111111111112</v>
      </c>
    </row>
    <row r="22" spans="1:4">
      <c r="A22" s="33" t="s">
        <v>8647</v>
      </c>
      <c r="B22" s="33" t="s">
        <v>20</v>
      </c>
      <c r="C22" s="33">
        <v>908</v>
      </c>
      <c r="D22" s="33">
        <f t="shared" si="2"/>
        <v>0.22671660424469414</v>
      </c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206D8-23DB-45B8-8BAF-12B0165606B1}">
  <dimension ref="A1:C18"/>
  <sheetViews>
    <sheetView tabSelected="1" workbookViewId="0">
      <selection activeCell="I26" sqref="I26"/>
    </sheetView>
  </sheetViews>
  <sheetFormatPr baseColWidth="10" defaultColWidth="9" defaultRowHeight="15"/>
  <cols>
    <col min="1" max="1" width="10.5" style="20" customWidth="1"/>
    <col min="2" max="2" width="82.83203125" style="20" customWidth="1"/>
    <col min="3" max="3" width="56.1640625" style="20" customWidth="1"/>
    <col min="4" max="16384" width="9" style="20"/>
  </cols>
  <sheetData>
    <row r="1" spans="1:3" ht="25" customHeight="1">
      <c r="A1" s="46" t="s">
        <v>8948</v>
      </c>
      <c r="B1" s="46"/>
      <c r="C1" s="46"/>
    </row>
    <row r="2" spans="1:3" ht="25" customHeight="1">
      <c r="A2" s="23" t="s">
        <v>8890</v>
      </c>
      <c r="B2" s="23" t="s">
        <v>8891</v>
      </c>
      <c r="C2" s="23" t="s">
        <v>8892</v>
      </c>
    </row>
    <row r="3" spans="1:3" ht="25" customHeight="1">
      <c r="A3" s="22" t="s">
        <v>8893</v>
      </c>
      <c r="B3" s="22" t="s">
        <v>8894</v>
      </c>
      <c r="C3" s="22" t="s">
        <v>8927</v>
      </c>
    </row>
    <row r="4" spans="1:3" ht="25" customHeight="1">
      <c r="A4" s="22" t="s">
        <v>8895</v>
      </c>
      <c r="B4" s="22" t="s">
        <v>8894</v>
      </c>
      <c r="C4" s="36" t="s">
        <v>8949</v>
      </c>
    </row>
    <row r="5" spans="1:3" ht="25" customHeight="1">
      <c r="A5" s="22" t="s">
        <v>8896</v>
      </c>
      <c r="B5" s="22" t="s">
        <v>8897</v>
      </c>
      <c r="C5" s="73" t="s">
        <v>8898</v>
      </c>
    </row>
    <row r="6" spans="1:3" ht="25" customHeight="1">
      <c r="A6" s="22" t="s">
        <v>8899</v>
      </c>
      <c r="B6" s="22" t="s">
        <v>8900</v>
      </c>
      <c r="C6" s="73"/>
    </row>
    <row r="7" spans="1:3" ht="25" customHeight="1">
      <c r="A7" s="22" t="s">
        <v>8901</v>
      </c>
      <c r="B7" s="22" t="s">
        <v>8902</v>
      </c>
      <c r="C7" s="73"/>
    </row>
    <row r="8" spans="1:3" ht="25" customHeight="1">
      <c r="A8" s="22" t="s">
        <v>8903</v>
      </c>
      <c r="B8" s="22" t="s">
        <v>8947</v>
      </c>
      <c r="C8" s="73"/>
    </row>
    <row r="9" spans="1:3" ht="25" customHeight="1">
      <c r="A9" s="22" t="s">
        <v>8904</v>
      </c>
      <c r="B9" s="22" t="s">
        <v>8905</v>
      </c>
      <c r="C9" s="73"/>
    </row>
    <row r="10" spans="1:3" ht="25" customHeight="1">
      <c r="A10" s="22" t="s">
        <v>8906</v>
      </c>
      <c r="B10" s="22" t="s">
        <v>8907</v>
      </c>
      <c r="C10" s="73"/>
    </row>
    <row r="11" spans="1:3" ht="25" customHeight="1">
      <c r="A11" s="22" t="s">
        <v>8908</v>
      </c>
      <c r="B11" s="22" t="s">
        <v>8909</v>
      </c>
      <c r="C11" s="73"/>
    </row>
    <row r="12" spans="1:3" ht="25" customHeight="1">
      <c r="A12" s="22" t="s">
        <v>8910</v>
      </c>
      <c r="B12" s="22" t="s">
        <v>8911</v>
      </c>
      <c r="C12" s="73"/>
    </row>
    <row r="13" spans="1:3" ht="25" customHeight="1">
      <c r="A13" s="22" t="s">
        <v>8912</v>
      </c>
      <c r="B13" s="22" t="s">
        <v>8913</v>
      </c>
      <c r="C13" s="22" t="s">
        <v>8926</v>
      </c>
    </row>
    <row r="14" spans="1:3" ht="25" customHeight="1">
      <c r="A14" s="22" t="s">
        <v>8914</v>
      </c>
      <c r="B14" s="22" t="s">
        <v>8915</v>
      </c>
      <c r="C14" s="22" t="s">
        <v>8916</v>
      </c>
    </row>
    <row r="15" spans="1:3" ht="25" customHeight="1">
      <c r="A15" s="22" t="s">
        <v>8917</v>
      </c>
      <c r="B15" s="22" t="s">
        <v>8918</v>
      </c>
      <c r="C15" s="73" t="s">
        <v>8919</v>
      </c>
    </row>
    <row r="16" spans="1:3" ht="25" customHeight="1">
      <c r="A16" s="22" t="s">
        <v>8920</v>
      </c>
      <c r="B16" s="22" t="s">
        <v>8921</v>
      </c>
      <c r="C16" s="73"/>
    </row>
    <row r="17" spans="1:3" ht="25" customHeight="1">
      <c r="A17" s="22" t="s">
        <v>8922</v>
      </c>
      <c r="B17" s="22" t="s">
        <v>8923</v>
      </c>
      <c r="C17" s="73"/>
    </row>
    <row r="18" spans="1:3" ht="25" customHeight="1">
      <c r="A18" s="22" t="s">
        <v>8924</v>
      </c>
      <c r="B18" s="22" t="s">
        <v>8925</v>
      </c>
      <c r="C18" s="73"/>
    </row>
  </sheetData>
  <mergeCells count="3">
    <mergeCell ref="C5:C12"/>
    <mergeCell ref="C15:C18"/>
    <mergeCell ref="A1:C1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  <vt:lpstr>Table S12</vt:lpstr>
      <vt:lpstr>Table S13</vt:lpstr>
      <vt:lpstr>Table S14</vt:lpstr>
      <vt:lpstr>Table S15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zq z</dc:creator>
  <cp:lastModifiedBy>Yalong Guo</cp:lastModifiedBy>
  <dcterms:created xsi:type="dcterms:W3CDTF">2015-06-05T18:19:34Z</dcterms:created>
  <dcterms:modified xsi:type="dcterms:W3CDTF">2025-07-31T01:41:00Z</dcterms:modified>
</cp:coreProperties>
</file>