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firstSheet="3" activeTab="7"/>
  </bookViews>
  <sheets>
    <sheet name="Table S1" sheetId="5" r:id="rId1"/>
    <sheet name="Table S2" sheetId="2" r:id="rId2"/>
    <sheet name="Table S3" sheetId="3" r:id="rId3"/>
    <sheet name="Table S4" sheetId="4" r:id="rId4"/>
    <sheet name="Table S5" sheetId="1" r:id="rId5"/>
    <sheet name="Table S6" sheetId="6" r:id="rId6"/>
    <sheet name="Table S7" sheetId="8" r:id="rId7"/>
    <sheet name="Table S8" sheetId="7" r:id="rId8"/>
    <sheet name="Table S9" sheetId="10" r:id="rId9"/>
    <sheet name="Table S10" sheetId="9" r:id="rId10"/>
  </sheets>
  <definedNames>
    <definedName name="_xlnm._FilterDatabase" localSheetId="0" hidden="1">'Table S1'!$A$1:$L$131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<sst xmlns="http://schemas.openxmlformats.org/spreadsheetml/2006/main" count="1227" uniqueCount="439">
  <si>
    <t>Table S1 the contribution analysis of functions and microbiota</t>
  </si>
  <si>
    <t>Function</t>
  </si>
  <si>
    <t>Taxon</t>
  </si>
  <si>
    <t>HGW-SARA5</t>
  </si>
  <si>
    <t>HGW-SARA1</t>
  </si>
  <si>
    <t>LGW-CON6</t>
  </si>
  <si>
    <t>LGW-CON3</t>
  </si>
  <si>
    <t>HGW-SARA4</t>
  </si>
  <si>
    <t>LGW-CON7</t>
  </si>
  <si>
    <t>HGW-SARA2</t>
  </si>
  <si>
    <t>HGW-SARA3</t>
  </si>
  <si>
    <t>LGW-CON4</t>
  </si>
  <si>
    <t>LGW-CON2</t>
  </si>
  <si>
    <t>GH24</t>
  </si>
  <si>
    <t>s__Bacteroidales_bacterium</t>
  </si>
  <si>
    <t>s__Clostridiaceae_bacterium</t>
  </si>
  <si>
    <t>s__Prevotella_ruminicola</t>
  </si>
  <si>
    <t>s__Rikenellaceae_bacterium</t>
  </si>
  <si>
    <t>s__Ruminococcus_bromii</t>
  </si>
  <si>
    <t>s__Ruminococcus_sp.</t>
  </si>
  <si>
    <t>s__unclassified_g__Prevotella</t>
  </si>
  <si>
    <t>GH2</t>
  </si>
  <si>
    <t>s__Bacteroidales_bacterium_WCE2004</t>
  </si>
  <si>
    <t>s__Bacteroidales_bacterium_WCE2008</t>
  </si>
  <si>
    <t>s__Firmicutes_bacterium_CAG:103</t>
  </si>
  <si>
    <t>s__Prevotella_sp._ne3005</t>
  </si>
  <si>
    <t>s__Prevotella_sp._tc2-28</t>
  </si>
  <si>
    <t>s__Prevotella_sp._tf2-5</t>
  </si>
  <si>
    <t>GH25</t>
  </si>
  <si>
    <t>s__Selenomonas_sp.</t>
  </si>
  <si>
    <t>GT8</t>
  </si>
  <si>
    <t>GH31</t>
  </si>
  <si>
    <t>GH106</t>
  </si>
  <si>
    <t>GH28</t>
  </si>
  <si>
    <t>GH51</t>
  </si>
  <si>
    <t>GH29</t>
  </si>
  <si>
    <t>GH92</t>
  </si>
  <si>
    <t>GH20</t>
  </si>
  <si>
    <t>GH95</t>
  </si>
  <si>
    <t>GH13</t>
  </si>
  <si>
    <t>Table S2 The KEGG pathways enriched by differential genes 
from HGW-SARA vs HGW-Health goats and HGW-SARA vs HGC-Health goats</t>
  </si>
  <si>
    <t>The KEGG pathways enriched in HGW-SARA vs HGW-Health</t>
  </si>
  <si>
    <t>The KEGG pathways enriched in HGW-SARA vs HGC-Health</t>
  </si>
  <si>
    <t>Num</t>
  </si>
  <si>
    <t>Pathway id</t>
  </si>
  <si>
    <t>Description</t>
  </si>
  <si>
    <t>Pvalue</t>
  </si>
  <si>
    <t>First Category</t>
  </si>
  <si>
    <t>Second Category</t>
  </si>
  <si>
    <t>map04657</t>
  </si>
  <si>
    <t>IL-17 signaling pathway</t>
  </si>
  <si>
    <t>Organismal Systems</t>
  </si>
  <si>
    <t>Immune system</t>
  </si>
  <si>
    <t>map03320</t>
  </si>
  <si>
    <t>PPAR signaling pathway</t>
  </si>
  <si>
    <t>Endocrine system</t>
  </si>
  <si>
    <t>map04933</t>
  </si>
  <si>
    <t>AGE-RAGE signaling pathway in diabetic complications</t>
  </si>
  <si>
    <t>Human Diseases</t>
  </si>
  <si>
    <t>Endocrine and metabolic disease</t>
  </si>
  <si>
    <t>map04668</t>
  </si>
  <si>
    <t>TNF signaling pathway</t>
  </si>
  <si>
    <t>Environmental Information Processing</t>
  </si>
  <si>
    <t>Signal transduction</t>
  </si>
  <si>
    <t>map04270</t>
  </si>
  <si>
    <t>Vascular smooth muscle contraction</t>
  </si>
  <si>
    <t>Circulatory system</t>
  </si>
  <si>
    <t>map04926</t>
  </si>
  <si>
    <t>Relaxin signaling pathway</t>
  </si>
  <si>
    <t>map05323</t>
  </si>
  <si>
    <t>Rheumatoid arthritis</t>
  </si>
  <si>
    <t>Immune disease</t>
  </si>
  <si>
    <t>map04060</t>
  </si>
  <si>
    <t>Cytokine-cytokine receptor interaction</t>
  </si>
  <si>
    <t>Signaling molecules and interaction</t>
  </si>
  <si>
    <t>map03022</t>
  </si>
  <si>
    <t>Basal transcription factors</t>
  </si>
  <si>
    <t>Genetic Information Processing</t>
  </si>
  <si>
    <t>Transcription</t>
  </si>
  <si>
    <t>map04061</t>
  </si>
  <si>
    <t>Viral protein interaction with cytokine and cytokine receptor</t>
  </si>
  <si>
    <t>map05340</t>
  </si>
  <si>
    <t>Primary immunodeficiency</t>
  </si>
  <si>
    <t>map04974</t>
  </si>
  <si>
    <t>Protein digestion and absorption</t>
  </si>
  <si>
    <t>Digestive system</t>
  </si>
  <si>
    <t>map04022</t>
  </si>
  <si>
    <t>cGMP-PKG signaling pathway</t>
  </si>
  <si>
    <t>map04512</t>
  </si>
  <si>
    <t>ECM-receptor interaction</t>
  </si>
  <si>
    <t>map00590</t>
  </si>
  <si>
    <t>Arachidonic acid metabolism</t>
  </si>
  <si>
    <t>Metabolism</t>
  </si>
  <si>
    <t>Lipid metabolism</t>
  </si>
  <si>
    <t>map05205</t>
  </si>
  <si>
    <t>Proteoglycans in cancer</t>
  </si>
  <si>
    <t>Cancer: overview</t>
  </si>
  <si>
    <t>map01523</t>
  </si>
  <si>
    <t>Antifolate resistance</t>
  </si>
  <si>
    <t>Drug resistance: antineoplastic</t>
  </si>
  <si>
    <t>map05146</t>
  </si>
  <si>
    <t>Amoebiasis</t>
  </si>
  <si>
    <t>Infectious disease: parasitic</t>
  </si>
  <si>
    <t>map04066</t>
  </si>
  <si>
    <t>HIF-1 signaling pathway</t>
  </si>
  <si>
    <t>map05165</t>
  </si>
  <si>
    <t>Human papillomavirus infection</t>
  </si>
  <si>
    <t>Infectious disease: viral</t>
  </si>
  <si>
    <t>map04726</t>
  </si>
  <si>
    <t>Serotonergic synapse</t>
  </si>
  <si>
    <t>Nervous system</t>
  </si>
  <si>
    <t>map04610</t>
  </si>
  <si>
    <t>Complement and coagulation cascades</t>
  </si>
  <si>
    <t>map01040</t>
  </si>
  <si>
    <t>Biosynthesis of unsaturated fatty acids</t>
  </si>
  <si>
    <t>map04151</t>
  </si>
  <si>
    <t>PI3K-Akt signaling pathway</t>
  </si>
  <si>
    <t>map04064</t>
  </si>
  <si>
    <t>NF-kappa B signaling pathway</t>
  </si>
  <si>
    <t>map04970</t>
  </si>
  <si>
    <t>Salivary secretion</t>
  </si>
  <si>
    <t>map04672</t>
  </si>
  <si>
    <t>Intestinal immune network for IgA production</t>
  </si>
  <si>
    <t>map04925</t>
  </si>
  <si>
    <t>Aldosterone synthesis and secretion</t>
  </si>
  <si>
    <t>map04972</t>
  </si>
  <si>
    <t>Pancreatic secretion</t>
  </si>
  <si>
    <t>map05133</t>
  </si>
  <si>
    <t>Pertussis</t>
  </si>
  <si>
    <t>Infectious disease: bacterial</t>
  </si>
  <si>
    <t>map04510</t>
  </si>
  <si>
    <t>Focal adhesion</t>
  </si>
  <si>
    <t>Cellular Processes</t>
  </si>
  <si>
    <t>Cellular community - eukaryotes</t>
  </si>
  <si>
    <t>map04923</t>
  </si>
  <si>
    <t>Regulation of lipolysis in adipocytes</t>
  </si>
  <si>
    <t>map04611</t>
  </si>
  <si>
    <t>Platelet activation</t>
  </si>
  <si>
    <t>map05164</t>
  </si>
  <si>
    <t>Influenza A</t>
  </si>
  <si>
    <t>map05130</t>
  </si>
  <si>
    <t>Pathogenic Escherichia coli infection</t>
  </si>
  <si>
    <t>map04961</t>
  </si>
  <si>
    <t>Endocrine and other factor-regulated calcium reabsorption</t>
  </si>
  <si>
    <t>Excretory system</t>
  </si>
  <si>
    <t>map04640</t>
  </si>
  <si>
    <t>Hematopoietic cell lineage</t>
  </si>
  <si>
    <t>map05167</t>
  </si>
  <si>
    <t>Kaposi sarcoma-associated herpesvirus infection</t>
  </si>
  <si>
    <t>Table S3 The number of cells of each type in rumen epithelium
 in each group of dairy goats</t>
  </si>
  <si>
    <t>Cell types</t>
  </si>
  <si>
    <t>Cell numbers</t>
  </si>
  <si>
    <t>LGW-CON</t>
  </si>
  <si>
    <t>HGW-SARA</t>
  </si>
  <si>
    <t>HGW-Health</t>
  </si>
  <si>
    <t>HGC-Health</t>
  </si>
  <si>
    <t>Endothelial Cell</t>
  </si>
  <si>
    <t>Epithelial Cell</t>
  </si>
  <si>
    <t>Fibroblasts</t>
  </si>
  <si>
    <t>Macrophage</t>
  </si>
  <si>
    <t>mesenchymal cell</t>
  </si>
  <si>
    <t>Neurons</t>
  </si>
  <si>
    <t>smooth muscle cell</t>
  </si>
  <si>
    <t>Stem cell</t>
  </si>
  <si>
    <t>Th17</t>
  </si>
  <si>
    <t>Total</t>
  </si>
  <si>
    <t>Table S4 The quantity and ratio of basal spinous and granule cells</t>
  </si>
  <si>
    <t>Quantity</t>
  </si>
  <si>
    <t>Ratio</t>
  </si>
  <si>
    <t>Basal cell</t>
  </si>
  <si>
    <t>Spinous cell</t>
  </si>
  <si>
    <t>Granule cell</t>
  </si>
  <si>
    <t>Table S5 The differential compounds in the rumen between HGW-SARA and LGW-CON goats</t>
  </si>
  <si>
    <t>Metabolite</t>
  </si>
  <si>
    <t>Significant</t>
  </si>
  <si>
    <t>Regulate</t>
  </si>
  <si>
    <t>Library ID</t>
  </si>
  <si>
    <t>HMDB Superclass</t>
  </si>
  <si>
    <t>HMDB Class</t>
  </si>
  <si>
    <t>HMDB Subclass</t>
  </si>
  <si>
    <t>VIP_pred_OPLS-DA</t>
  </si>
  <si>
    <t>FC(L_RDS_S/CON)</t>
  </si>
  <si>
    <t>P_value</t>
  </si>
  <si>
    <t>FDR</t>
  </si>
  <si>
    <t>HGW-SARA_mean</t>
  </si>
  <si>
    <t>HGW-SARA_SD</t>
  </si>
  <si>
    <t>LGW-CON_mean</t>
  </si>
  <si>
    <t>LGW-CON_SD</t>
  </si>
  <si>
    <t>(9R,10S,12Z)-9,10-Dihydroxy-8-oxo-12-octadecenoic acid</t>
  </si>
  <si>
    <t>yes</t>
  </si>
  <si>
    <t>up</t>
  </si>
  <si>
    <t>HMDB0040611</t>
  </si>
  <si>
    <t>Lipids and lipid-like molecules</t>
  </si>
  <si>
    <t>Fatty Acyls</t>
  </si>
  <si>
    <t>Lineolic acids and derivatives</t>
  </si>
  <si>
    <t>Valproic acid glucuronide</t>
  </si>
  <si>
    <t>HMDB0000901</t>
  </si>
  <si>
    <t>Organic oxygen compounds</t>
  </si>
  <si>
    <t>Organooxygen compounds</t>
  </si>
  <si>
    <t>Carbohydrates and carbohydrate conjugates</t>
  </si>
  <si>
    <t>11,13-Dihydrotaraxinic acid glucosyl ester</t>
  </si>
  <si>
    <t>HMDB0035867</t>
  </si>
  <si>
    <t>Saccharolipids</t>
  </si>
  <si>
    <t>Not Available</t>
  </si>
  <si>
    <t>Pregnanediol-3-glucuronide</t>
  </si>
  <si>
    <t>down</t>
  </si>
  <si>
    <t>HMDB0010318;LMST05010049;HMDB0010352</t>
  </si>
  <si>
    <t>Steroids and steroid derivatives</t>
  </si>
  <si>
    <t>Steroidal glycosides</t>
  </si>
  <si>
    <t>7-hydroxy-2-(3-hydroxy-2,4-dimethoxyphenyl)-4H-chromen-4-one</t>
  </si>
  <si>
    <t>HMDB0133335</t>
  </si>
  <si>
    <t>Phenylpropanoids and polyketides</t>
  </si>
  <si>
    <t>Flavonoids</t>
  </si>
  <si>
    <t>O-methylated flavonoids</t>
  </si>
  <si>
    <t>(3b,6b,8b,12a)-8,12-Epoxy-7(11)-eremophilene-6-angeloyloxy-8,12-dimethoxy-3-ol</t>
  </si>
  <si>
    <t>HMDB0031964</t>
  </si>
  <si>
    <t>Organoheterocyclic compounds</t>
  </si>
  <si>
    <t>Naphthofurans</t>
  </si>
  <si>
    <t>6-(gamma,gamma-dimethylallylamino)purine</t>
  </si>
  <si>
    <t>;MJDBZSJ0000122</t>
  </si>
  <si>
    <t>-</t>
  </si>
  <si>
    <t>Rigin</t>
  </si>
  <si>
    <t>HMDB0005771</t>
  </si>
  <si>
    <t>Organic acids and derivatives</t>
  </si>
  <si>
    <t>Carboxylic acids and derivatives</t>
  </si>
  <si>
    <t>Amino acids, peptides, and analogues</t>
  </si>
  <si>
    <t>3-methyl-2-[(5-oxopyrrolidine-2-carbonyl)amino]pentanoic acid</t>
  </si>
  <si>
    <t>2-amino-octadecanoic acid</t>
  </si>
  <si>
    <t>LMFA01100009</t>
  </si>
  <si>
    <t>(22S)-1alpha,22,25-trihydroxy-26,27-dimethyl-23,23,24,24-tetradehydrovitamin D3</t>
  </si>
  <si>
    <t>LMST03020398</t>
  </si>
  <si>
    <t>ANHYDROBRAZILIC ACID</t>
  </si>
  <si>
    <t>12-Oxo-20-trihydroxy-leukotriene B4</t>
  </si>
  <si>
    <t>LMFA03020050;HMDB0012553</t>
  </si>
  <si>
    <t>Eicosanoids</t>
  </si>
  <si>
    <t>Glutaminyltryptophan</t>
  </si>
  <si>
    <t>HMDB0028808</t>
  </si>
  <si>
    <t>3-Hydroxy-5Z-octenyl acetate</t>
  </si>
  <si>
    <t>HMDB0030369</t>
  </si>
  <si>
    <t>Fatty alcohol esters</t>
  </si>
  <si>
    <t>Cinncassiol D4 2-glucoside</t>
  </si>
  <si>
    <t>HMDB0035065</t>
  </si>
  <si>
    <t>Prenol lipids</t>
  </si>
  <si>
    <t>Terpene glycosides</t>
  </si>
  <si>
    <t>12-Hydroxydodecanoic acid</t>
  </si>
  <si>
    <t>HMDB0002059</t>
  </si>
  <si>
    <t>Hydroxy acids and derivatives</t>
  </si>
  <si>
    <t>Medium-chain hydroxy acids and derivatives</t>
  </si>
  <si>
    <t>3-(L-Menthoxy)-2-methylpropane-1,2-diol</t>
  </si>
  <si>
    <t>HMDB0032417</t>
  </si>
  <si>
    <t>Monoterpenoids</t>
  </si>
  <si>
    <t>3-[3,4-dihydroxy-2-(8-hydroxy-3,7-dimethylocta-2,6-dien-1-yl)phenyl]propanoic acid</t>
  </si>
  <si>
    <t>HMDB0134964</t>
  </si>
  <si>
    <t>Phenylpropanoic acids</t>
  </si>
  <si>
    <t>Polyporusterone F</t>
  </si>
  <si>
    <t>HMDB0038499</t>
  </si>
  <si>
    <t>Bile acids, alcohols and derivatives</t>
  </si>
  <si>
    <t>6-Hydroxy-R-acenocoumarol</t>
  </si>
  <si>
    <t>HMDB0060882</t>
  </si>
  <si>
    <t>Coumarins and derivatives</t>
  </si>
  <si>
    <t>Hydroxycoumarins</t>
  </si>
  <si>
    <t>Corey Lactone Aldehyde Benzoate</t>
  </si>
  <si>
    <t>8alpha-8-Hydroxy-12-oxo-13-abieten-18-oic acid</t>
  </si>
  <si>
    <t>HMDB0035878</t>
  </si>
  <si>
    <t>Diterpenoids</t>
  </si>
  <si>
    <t>Asparaginyl-Cysteine</t>
  </si>
  <si>
    <t>HMDB0028728</t>
  </si>
  <si>
    <t>16-Hydroxy-10-oxohexadecanoic acid</t>
  </si>
  <si>
    <t>HMDB0041287</t>
  </si>
  <si>
    <t>Fatty acids and conjugates</t>
  </si>
  <si>
    <t>(3beta,17alpha,23S)-17,23-Epoxy-3,28,29-trihydroxy-27-norlanost-8-en-24-one</t>
  </si>
  <si>
    <t>HMDB0035221</t>
  </si>
  <si>
    <t>Benzenemethanol, 2-(2-hydroxypropoxy)-3-methyl-</t>
  </si>
  <si>
    <t>P-Tolualdehyde</t>
  </si>
  <si>
    <t>HMDB0029638</t>
  </si>
  <si>
    <t>Benzenoids</t>
  </si>
  <si>
    <t>Benzene and substituted derivatives</t>
  </si>
  <si>
    <t>Benzoyl derivatives</t>
  </si>
  <si>
    <t>Istamycin AO</t>
  </si>
  <si>
    <t>4-Hydroxyretinoic acid</t>
  </si>
  <si>
    <t>HMDB0006254</t>
  </si>
  <si>
    <t>Retinoids</t>
  </si>
  <si>
    <t>Nicotyrine</t>
  </si>
  <si>
    <t>4-formyl Indole</t>
  </si>
  <si>
    <t>N-(3S-hydroxydecanoyl)-L-serine</t>
  </si>
  <si>
    <t>LMFA00000002</t>
  </si>
  <si>
    <t>N-Acetyl-DL-tryptophan</t>
  </si>
  <si>
    <t>(-)-Epinephrine</t>
  </si>
  <si>
    <t>HMDB0000068</t>
  </si>
  <si>
    <t>Phenols</t>
  </si>
  <si>
    <t>Benzenediols</t>
  </si>
  <si>
    <t>Traumatic Acid</t>
  </si>
  <si>
    <t>LMFA01170002;HMDB0000933</t>
  </si>
  <si>
    <t>Coroloside</t>
  </si>
  <si>
    <t>HMDB0033703</t>
  </si>
  <si>
    <t>Steroid lactones</t>
  </si>
  <si>
    <t>Table S6 The correlation between microbiome 
upregulated in HGW-Health and metabolites related with metabolism</t>
  </si>
  <si>
    <t>microbiome</t>
  </si>
  <si>
    <t>metabolites</t>
  </si>
  <si>
    <t>rho</t>
  </si>
  <si>
    <t>pvalue</t>
  </si>
  <si>
    <t>s__Rahnella_sp_18049</t>
  </si>
  <si>
    <t>3-methyl pyruvic acid</t>
  </si>
  <si>
    <t>s__unclassified_o__Bacteroidales</t>
  </si>
  <si>
    <t>Dulcitol</t>
  </si>
  <si>
    <t>s__Thioclava_sp_DLFJ5-1</t>
  </si>
  <si>
    <t>s__Moraxella_nonliquefaciens</t>
  </si>
  <si>
    <t>6-Hydroxy-5-methoxyindole glucuronide</t>
  </si>
  <si>
    <t>s__Turicimonas_muris</t>
  </si>
  <si>
    <t>s__Halomonas_sp_THAF12</t>
  </si>
  <si>
    <t>s__Pasteurella_skyensis</t>
  </si>
  <si>
    <t>s__Bifidobacterium_adolescentis</t>
  </si>
  <si>
    <t>4-Acetamidobutanoic acid</t>
  </si>
  <si>
    <t>s__Acinetobacter_indicus</t>
  </si>
  <si>
    <t>Jasmonic acid</t>
  </si>
  <si>
    <t>s__Tannerella_forsythia</t>
  </si>
  <si>
    <t>Xanthosine</t>
  </si>
  <si>
    <t>L-Methionine S-oxide</t>
  </si>
  <si>
    <t>s__Prevotellaceae_bacterium</t>
  </si>
  <si>
    <t>Sinapyl alcohol</t>
  </si>
  <si>
    <t>s__Paraprevotella_xylaniphila</t>
  </si>
  <si>
    <t>s__Fusobacterium_ulcerans</t>
  </si>
  <si>
    <t>s__unclassified_g__Vagococcus</t>
  </si>
  <si>
    <t>N2-Succinyl-L-glutamic acid 5-semialdehyde</t>
  </si>
  <si>
    <t>Guanosine</t>
  </si>
  <si>
    <t>s__Selenomonadaceae_bacterium_DSM_108025</t>
  </si>
  <si>
    <t>2,3-Dihydroxybenzoic acid</t>
  </si>
  <si>
    <t>s__unclassified_f__Pasteurellaceae</t>
  </si>
  <si>
    <t>s__Bosea_sp_Root381</t>
  </si>
  <si>
    <t>s__Mitsuokella_sp_AF21-1AC</t>
  </si>
  <si>
    <t>Uric Acid</t>
  </si>
  <si>
    <t>s__unclassified_g__Aeromonas</t>
  </si>
  <si>
    <t>Xanthine</t>
  </si>
  <si>
    <t>4-Guanidinobutanoic acid</t>
  </si>
  <si>
    <t>s__Verrucomicrobia_bacterium</t>
  </si>
  <si>
    <t>s__Prevotella_amnii</t>
  </si>
  <si>
    <t>s__Bacteroides_sp_51</t>
  </si>
  <si>
    <t>s__Sutterella_faecalis</t>
  </si>
  <si>
    <t>s__Dorea_longicatena</t>
  </si>
  <si>
    <t>s__Prevotella_pectinovora</t>
  </si>
  <si>
    <t>TableS7 The differential compounds participated in Tryptophan metabolism
 in the rumen of HGW-SARA vs H+S and HGW-SARA vs S+H goats</t>
  </si>
  <si>
    <t>VIP_PLS-DA</t>
  </si>
  <si>
    <t>FC(H+S/HGW-SARA)</t>
  </si>
  <si>
    <t>H+S_mean</t>
  </si>
  <si>
    <t>H+S_SD</t>
  </si>
  <si>
    <t>2-Formaminobenzoylacetate</t>
  </si>
  <si>
    <t>Serotonin</t>
  </si>
  <si>
    <t>5-Methoxyindoleacetate</t>
  </si>
  <si>
    <t>Tryptophanol</t>
  </si>
  <si>
    <t>Xanthurenic Acid</t>
  </si>
  <si>
    <t>Acetyl-N-formyl-5-methoxykynurenamine</t>
  </si>
  <si>
    <t>N-Acetylserotonin</t>
  </si>
  <si>
    <t>FC(S+H/HGW-SARA)</t>
  </si>
  <si>
    <t>S+H_mean</t>
  </si>
  <si>
    <t>S+H_SD</t>
  </si>
  <si>
    <t>Table S8 Ingredients and nutrient composition of the 
low and high-concentrate diet on a dry matter (DM) basis</t>
  </si>
  <si>
    <t>Item</t>
  </si>
  <si>
    <t>Treatments</t>
  </si>
  <si>
    <t>LGW</t>
  </si>
  <si>
    <t>HGW</t>
  </si>
  <si>
    <t>HGC</t>
  </si>
  <si>
    <t>HRDS-C &amp; HRDS-BA</t>
  </si>
  <si>
    <r>
      <rPr>
        <sz val="11"/>
        <color theme="1"/>
        <rFont val="Times New Roman"/>
        <charset val="134"/>
      </rPr>
      <t xml:space="preserve">Ingredient, </t>
    </r>
    <r>
      <rPr>
        <sz val="11"/>
        <color theme="1"/>
        <rFont val="宋体"/>
        <charset val="134"/>
      </rPr>
      <t>（</t>
    </r>
    <r>
      <rPr>
        <sz val="11"/>
        <color theme="1"/>
        <rFont val="Times New Roman"/>
        <charset val="134"/>
      </rPr>
      <t>%of DM</t>
    </r>
    <r>
      <rPr>
        <sz val="11"/>
        <color theme="1"/>
        <rFont val="宋体"/>
        <charset val="134"/>
      </rPr>
      <t>）</t>
    </r>
  </si>
  <si>
    <t>Corn silage</t>
  </si>
  <si>
    <t>Alfalfa hay</t>
  </si>
  <si>
    <t>Whole corn</t>
  </si>
  <si>
    <t>Ground corn</t>
  </si>
  <si>
    <t>Wheat bran</t>
  </si>
  <si>
    <t>Soybean meal</t>
  </si>
  <si>
    <t>Limestone</t>
  </si>
  <si>
    <t>Salt</t>
  </si>
  <si>
    <t>Vitamin-mineral mix</t>
  </si>
  <si>
    <t>Nutrient composition</t>
  </si>
  <si>
    <t>DM, %</t>
  </si>
  <si>
    <t>NEL, MJ/kg</t>
  </si>
  <si>
    <t>CP, %</t>
  </si>
  <si>
    <t>Starch, %</t>
  </si>
  <si>
    <t>NFC, %</t>
  </si>
  <si>
    <t>NDF, %</t>
  </si>
  <si>
    <t>ADF, %</t>
  </si>
  <si>
    <t>Per kg of premix contains: 450 mg niacin, 600 mg manganese, 950 mg zinc, 430 mg iron, 650 mg copper, 30 mg selenium, 45 mg iodine, 20 mg cobalt, 800 mg vitamin E, 45,000 IU vitamin D and 120,000 IU vitamin A</t>
  </si>
  <si>
    <r>
      <t>Table S9 The ingredient list of Reinforced Clostridium Medium</t>
    </r>
    <r>
      <rPr>
        <b/>
        <sz val="11"/>
        <color theme="1"/>
        <rFont val="宋体"/>
        <charset val="134"/>
      </rPr>
      <t>（</t>
    </r>
    <r>
      <rPr>
        <b/>
        <sz val="11"/>
        <color theme="1"/>
        <rFont val="Times New Roman"/>
        <charset val="134"/>
      </rPr>
      <t>RCM</t>
    </r>
    <r>
      <rPr>
        <b/>
        <sz val="11"/>
        <color theme="1"/>
        <rFont val="宋体"/>
        <charset val="134"/>
      </rPr>
      <t>）</t>
    </r>
  </si>
  <si>
    <t>Ingredients</t>
  </si>
  <si>
    <t>Contents</t>
  </si>
  <si>
    <t>Beef infusion powder</t>
  </si>
  <si>
    <t>10.0g</t>
  </si>
  <si>
    <t>peptone</t>
  </si>
  <si>
    <t>5.0g</t>
  </si>
  <si>
    <t>Yeast infusion powder</t>
  </si>
  <si>
    <t>3.0g</t>
  </si>
  <si>
    <t>glucose</t>
  </si>
  <si>
    <t>Soluble starch</t>
  </si>
  <si>
    <t>1.0g</t>
  </si>
  <si>
    <t>NaCl</t>
  </si>
  <si>
    <t>NaAc</t>
  </si>
  <si>
    <t>L-cysteine hydrochloride</t>
  </si>
  <si>
    <t>0.5g</t>
  </si>
  <si>
    <t>Distilled water</t>
  </si>
  <si>
    <t>1000.0mL</t>
  </si>
  <si>
    <t>The above ingredients were sterilized at 121℃ for 15 min</t>
  </si>
  <si>
    <t>Table S10 The primers used for relative real-time PCR</t>
  </si>
  <si>
    <t>Gene</t>
  </si>
  <si>
    <t>PCR production</t>
  </si>
  <si>
    <r>
      <rPr>
        <sz val="11"/>
        <color theme="1"/>
        <rFont val="Times New Roman"/>
        <charset val="134"/>
      </rPr>
      <t xml:space="preserve">Primers sequences </t>
    </r>
    <r>
      <rPr>
        <sz val="11"/>
        <color theme="1"/>
        <rFont val="宋体"/>
        <charset val="134"/>
      </rPr>
      <t>（</t>
    </r>
    <r>
      <rPr>
        <sz val="11"/>
        <color theme="1"/>
        <rFont val="Times New Roman"/>
        <charset val="134"/>
      </rPr>
      <t>5' to 3'</t>
    </r>
    <r>
      <rPr>
        <sz val="11"/>
        <color theme="1"/>
        <rFont val="宋体"/>
        <charset val="134"/>
      </rPr>
      <t>）</t>
    </r>
  </si>
  <si>
    <t>CLDN1</t>
  </si>
  <si>
    <t>F</t>
  </si>
  <si>
    <t>CCCCAGTCAATGCCAGGTATG</t>
  </si>
  <si>
    <t>R</t>
  </si>
  <si>
    <t>TCTTTCCCACTGGAAGGTGC</t>
  </si>
  <si>
    <t>CLDN4</t>
  </si>
  <si>
    <t>CGTGTTTGGCGTGCTATTGT</t>
  </si>
  <si>
    <t>TGACGTTGTTAGCCGTCCAG</t>
  </si>
  <si>
    <t>CLDN7</t>
  </si>
  <si>
    <t>CCGCCATTAAGTCACGTCCA</t>
  </si>
  <si>
    <t>TTAGAGTCTCCACCGCCAGA</t>
  </si>
  <si>
    <t>OCLN</t>
  </si>
  <si>
    <t>CTCCCATCGGAGTTTCAGGTG</t>
  </si>
  <si>
    <t>TCCGCCTGAAGAAGCAGAAA</t>
  </si>
  <si>
    <t>TJP1</t>
  </si>
  <si>
    <t>ACCACACTGTGATCCTAAAACCT</t>
  </si>
  <si>
    <t>CCAAACACAGCGCGTAAGAC</t>
  </si>
  <si>
    <t>PAT1</t>
  </si>
  <si>
    <t>TTGGGAGCTACTGCCTC</t>
  </si>
  <si>
    <t>CTGTTCTTGGTTCAGCAGT</t>
  </si>
  <si>
    <t>MCT1</t>
  </si>
  <si>
    <t>GCTTATTATACCCGTCACAG</t>
  </si>
  <si>
    <t>GGAAATGAAAGCTCCAACTAC</t>
  </si>
  <si>
    <t>DAR</t>
  </si>
  <si>
    <t xml:space="preserve">CAGCCGAGTTTATGTTTGAC </t>
  </si>
  <si>
    <t xml:space="preserve">AATGAAGCAGATGAGTGTGT </t>
  </si>
  <si>
    <t>AE2</t>
  </si>
  <si>
    <t>AGCAGCAACAACCTGGAGT</t>
  </si>
  <si>
    <t>GGTGAAACGGGAGACGAA</t>
  </si>
  <si>
    <t>NHE1</t>
  </si>
  <si>
    <t>TAACAGGGAAGAGACTAGGG</t>
  </si>
  <si>
    <t>TCTGAGTAAGGACAGGTCAA</t>
  </si>
  <si>
    <t>NHE2</t>
  </si>
  <si>
    <t>GGGTGTTTCCTGATGATTCT</t>
  </si>
  <si>
    <t>AGATGGAATCTGTACATCGC</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</si>
</sst>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00_ "/>
  </numFmts>
  <fonts count="26">
    <font>
      <sz val="11"/>
      <color theme="1"/>
      <name val="宋体"/>
      <charset val="134"/>
      <scheme val="minor"/>
    </font>
    <font>
      <sz val="11"/>
      <color theme="1"/>
      <name val="Times New Roman"/>
      <charset val="134"/>
    </font>
    <font>
      <b/>
      <sz val="11"/>
      <color theme="1"/>
      <name val="Times New Roman"/>
      <charset val="134"/>
    </font>
    <font>
      <sz val="11"/>
      <color rgb="FF000000"/>
      <name val="Times New Roman"/>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b/>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176" fontId="1" fillId="0" borderId="0" xfId="0" applyNumberFormat="1" applyFont="1">
      <alignment vertical="center"/>
    </xf>
    <xf numFmtId="0" fontId="1" fillId="0" borderId="0" xfId="0" applyFont="1" applyAlignment="1">
      <alignment horizontal="center" vertical="center"/>
    </xf>
    <xf numFmtId="0" fontId="1" fillId="0" borderId="0" xfId="0" applyFont="1" applyFill="1" applyAlignment="1">
      <alignment vertical="center"/>
    </xf>
    <xf numFmtId="0" fontId="0" fillId="0" borderId="0" xfId="0" applyFont="1">
      <alignment vertical="center"/>
    </xf>
    <xf numFmtId="0" fontId="3" fillId="0" borderId="0" xfId="0" applyFont="1" applyFill="1" applyAlignment="1"/>
    <xf numFmtId="11" fontId="1" fillId="0" borderId="0" xfId="0" applyNumberFormat="1" applyFont="1">
      <alignment vertical="center"/>
    </xf>
    <xf numFmtId="177" fontId="1" fillId="0" borderId="0" xfId="0" applyNumberFormat="1" applyFont="1">
      <alignment vertical="center"/>
    </xf>
    <xf numFmtId="0" fontId="4"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1"/>
  <sheetViews>
    <sheetView workbookViewId="0">
      <selection activeCell="D23" sqref="D23"/>
    </sheetView>
  </sheetViews>
  <sheetFormatPr defaultColWidth="8.72727272727273" defaultRowHeight="14"/>
  <cols>
    <col min="1" max="1" width="8.72727272727273" style="1"/>
    <col min="2" max="2" width="23.6363636363636" style="1" customWidth="1"/>
    <col min="3" max="12" width="12.8181818181818" style="1"/>
  </cols>
  <sheetData>
    <row r="1" spans="1:12">
      <c r="A1" s="2" t="s">
        <v>0</v>
      </c>
      <c r="B1" s="2"/>
      <c r="C1" s="2"/>
      <c r="D1" s="2"/>
      <c r="E1" s="2"/>
      <c r="F1" s="2"/>
      <c r="G1" s="2"/>
      <c r="H1" s="2"/>
      <c r="I1" s="2"/>
      <c r="J1" s="2"/>
      <c r="K1" s="2"/>
      <c r="L1" s="2"/>
    </row>
    <row r="2" spans="1:12">
      <c r="A2" s="6" t="s">
        <v>1</v>
      </c>
      <c r="B2" s="6" t="s">
        <v>2</v>
      </c>
      <c r="C2" s="6" t="s">
        <v>3</v>
      </c>
      <c r="D2" s="6" t="s">
        <v>4</v>
      </c>
      <c r="E2" s="6" t="s">
        <v>5</v>
      </c>
      <c r="F2" s="6" t="s">
        <v>6</v>
      </c>
      <c r="G2" s="6" t="s">
        <v>7</v>
      </c>
      <c r="H2" s="6" t="s">
        <v>8</v>
      </c>
      <c r="I2" s="6" t="s">
        <v>9</v>
      </c>
      <c r="J2" s="6" t="s">
        <v>10</v>
      </c>
      <c r="K2" s="6" t="s">
        <v>11</v>
      </c>
      <c r="L2" s="6" t="s">
        <v>12</v>
      </c>
    </row>
    <row r="3" spans="1:12">
      <c r="A3" s="6" t="s">
        <v>13</v>
      </c>
      <c r="B3" s="6" t="s">
        <v>14</v>
      </c>
      <c r="C3" s="6">
        <v>0</v>
      </c>
      <c r="D3" s="6">
        <v>0.313399240503</v>
      </c>
      <c r="E3" s="6">
        <v>4.52501709021</v>
      </c>
      <c r="F3" s="6">
        <v>1.78447956884</v>
      </c>
      <c r="G3" s="6">
        <v>2.33656895912</v>
      </c>
      <c r="H3" s="6">
        <v>3.08957881639</v>
      </c>
      <c r="I3" s="6">
        <v>0.528165732775</v>
      </c>
      <c r="J3" s="6">
        <v>0.455298942949</v>
      </c>
      <c r="K3" s="6">
        <v>0.550127221929</v>
      </c>
      <c r="L3" s="6">
        <v>0.143644888658</v>
      </c>
    </row>
    <row r="4" spans="1:12">
      <c r="A4" s="6" t="s">
        <v>13</v>
      </c>
      <c r="B4" s="6" t="s">
        <v>15</v>
      </c>
      <c r="C4" s="6">
        <v>3.02147370724</v>
      </c>
      <c r="D4" s="6">
        <v>0.0437669497028</v>
      </c>
      <c r="E4" s="6">
        <v>0.126667611506</v>
      </c>
      <c r="F4" s="6">
        <v>0.0857363135336</v>
      </c>
      <c r="G4" s="6">
        <v>0</v>
      </c>
      <c r="H4" s="6">
        <v>0.0566202717223</v>
      </c>
      <c r="I4" s="6">
        <v>0.689764537894</v>
      </c>
      <c r="J4" s="6">
        <v>0.0831026428484</v>
      </c>
      <c r="K4" s="6">
        <v>1.50733474841</v>
      </c>
      <c r="L4" s="6">
        <v>0.951886795508</v>
      </c>
    </row>
    <row r="5" spans="1:12">
      <c r="A5" s="6" t="s">
        <v>13</v>
      </c>
      <c r="B5" s="6" t="s">
        <v>16</v>
      </c>
      <c r="C5" s="6">
        <v>0</v>
      </c>
      <c r="D5" s="6">
        <v>0</v>
      </c>
      <c r="E5" s="6">
        <v>0.628987039715</v>
      </c>
      <c r="F5" s="6">
        <v>0.16426353842</v>
      </c>
      <c r="G5" s="6">
        <v>0.272127409932</v>
      </c>
      <c r="H5" s="6">
        <v>2.9891091261</v>
      </c>
      <c r="I5" s="6">
        <v>0</v>
      </c>
      <c r="J5" s="6">
        <v>0.086162252185</v>
      </c>
      <c r="K5" s="6">
        <v>0.201595007778</v>
      </c>
      <c r="L5" s="6">
        <v>0</v>
      </c>
    </row>
    <row r="6" spans="1:12">
      <c r="A6" s="6" t="s">
        <v>13</v>
      </c>
      <c r="B6" s="6" t="s">
        <v>17</v>
      </c>
      <c r="C6" s="6">
        <v>0.388667389193</v>
      </c>
      <c r="D6" s="6">
        <v>0</v>
      </c>
      <c r="E6" s="6">
        <v>0</v>
      </c>
      <c r="F6" s="6">
        <v>0</v>
      </c>
      <c r="G6" s="6">
        <v>0.379053684274</v>
      </c>
      <c r="H6" s="6">
        <v>0</v>
      </c>
      <c r="I6" s="6">
        <v>0</v>
      </c>
      <c r="J6" s="6">
        <v>1.30143895905</v>
      </c>
      <c r="K6" s="6">
        <v>0</v>
      </c>
      <c r="L6" s="6">
        <v>0</v>
      </c>
    </row>
    <row r="7" spans="1:12">
      <c r="A7" s="6" t="s">
        <v>13</v>
      </c>
      <c r="B7" s="6" t="s">
        <v>18</v>
      </c>
      <c r="C7" s="6">
        <v>0</v>
      </c>
      <c r="D7" s="6">
        <v>0</v>
      </c>
      <c r="E7" s="6">
        <v>0</v>
      </c>
      <c r="F7" s="6">
        <v>0.0756878231006</v>
      </c>
      <c r="G7" s="6">
        <v>0.348605433116</v>
      </c>
      <c r="H7" s="6">
        <v>0</v>
      </c>
      <c r="I7" s="6">
        <v>0</v>
      </c>
      <c r="J7" s="6">
        <v>0.0832502078766</v>
      </c>
      <c r="K7" s="6">
        <v>0.186365166236</v>
      </c>
      <c r="L7" s="6">
        <v>0</v>
      </c>
    </row>
    <row r="8" spans="1:12">
      <c r="A8" s="6" t="s">
        <v>13</v>
      </c>
      <c r="B8" s="6" t="s">
        <v>19</v>
      </c>
      <c r="C8" s="6">
        <v>0</v>
      </c>
      <c r="D8" s="6">
        <v>0.173766179489</v>
      </c>
      <c r="E8" s="6">
        <v>0</v>
      </c>
      <c r="F8" s="6">
        <v>1.34213096025</v>
      </c>
      <c r="G8" s="6">
        <v>0</v>
      </c>
      <c r="H8" s="6">
        <v>1.01743367264</v>
      </c>
      <c r="I8" s="6">
        <v>0.91102462368</v>
      </c>
      <c r="J8" s="6">
        <v>0</v>
      </c>
      <c r="K8" s="6">
        <v>0.418750329822</v>
      </c>
      <c r="L8" s="6">
        <v>0</v>
      </c>
    </row>
    <row r="9" spans="1:12">
      <c r="A9" s="6" t="s">
        <v>13</v>
      </c>
      <c r="B9" s="6" t="s">
        <v>20</v>
      </c>
      <c r="C9" s="6">
        <v>12.6785721436</v>
      </c>
      <c r="D9" s="6">
        <v>6.68822896888</v>
      </c>
      <c r="E9" s="6">
        <v>1.44741799739</v>
      </c>
      <c r="F9" s="6">
        <v>2.22327036259</v>
      </c>
      <c r="G9" s="6">
        <v>7.83260088166</v>
      </c>
      <c r="H9" s="6">
        <v>7.86929382182</v>
      </c>
      <c r="I9" s="6">
        <v>0.28821147358</v>
      </c>
      <c r="J9" s="6">
        <v>11.293135956</v>
      </c>
      <c r="K9" s="6">
        <v>48.8404937012</v>
      </c>
      <c r="L9" s="6">
        <v>11.4569843072</v>
      </c>
    </row>
    <row r="10" spans="1:12">
      <c r="A10" s="6" t="s">
        <v>21</v>
      </c>
      <c r="B10" s="6" t="s">
        <v>14</v>
      </c>
      <c r="C10" s="6">
        <v>0.705586456298</v>
      </c>
      <c r="D10" s="6">
        <v>8.24338988662</v>
      </c>
      <c r="E10" s="6">
        <v>67.5703689297</v>
      </c>
      <c r="F10" s="6">
        <v>62.6039385349</v>
      </c>
      <c r="G10" s="6">
        <v>24.0228185768</v>
      </c>
      <c r="H10" s="6">
        <v>72.3035255051</v>
      </c>
      <c r="I10" s="6">
        <v>15.9176104208</v>
      </c>
      <c r="J10" s="6">
        <v>2.24659409141</v>
      </c>
      <c r="K10" s="6">
        <v>51.365857013</v>
      </c>
      <c r="L10" s="6">
        <v>84.5788490661</v>
      </c>
    </row>
    <row r="11" spans="1:12">
      <c r="A11" s="6" t="s">
        <v>21</v>
      </c>
      <c r="B11" s="6" t="s">
        <v>22</v>
      </c>
      <c r="C11" s="6">
        <v>0.431066593223</v>
      </c>
      <c r="D11" s="6">
        <v>9.48551081649</v>
      </c>
      <c r="E11" s="6">
        <v>46.8387335565</v>
      </c>
      <c r="F11" s="6">
        <v>36.6222338646</v>
      </c>
      <c r="G11" s="6">
        <v>20.4883092242</v>
      </c>
      <c r="H11" s="6">
        <v>26.2749603159</v>
      </c>
      <c r="I11" s="6">
        <v>17.5962014661</v>
      </c>
      <c r="J11" s="6">
        <v>0.602546785362</v>
      </c>
      <c r="K11" s="6">
        <v>16.4905110668</v>
      </c>
      <c r="L11" s="6">
        <v>34.5729625941</v>
      </c>
    </row>
    <row r="12" spans="1:12">
      <c r="A12" s="6" t="s">
        <v>21</v>
      </c>
      <c r="B12" s="6" t="s">
        <v>23</v>
      </c>
      <c r="C12" s="6">
        <v>0.552899963357</v>
      </c>
      <c r="D12" s="6">
        <v>2.69822757009</v>
      </c>
      <c r="E12" s="6">
        <v>23.4154403101</v>
      </c>
      <c r="F12" s="6">
        <v>23.6380130117</v>
      </c>
      <c r="G12" s="6">
        <v>8.94294889109</v>
      </c>
      <c r="H12" s="6">
        <v>20.2935003405</v>
      </c>
      <c r="I12" s="6">
        <v>13.6949748472</v>
      </c>
      <c r="J12" s="6">
        <v>0.398504153239</v>
      </c>
      <c r="K12" s="6">
        <v>19.2160574519</v>
      </c>
      <c r="L12" s="6">
        <v>27.1038511835</v>
      </c>
    </row>
    <row r="13" spans="1:12">
      <c r="A13" s="6" t="s">
        <v>21</v>
      </c>
      <c r="B13" s="6" t="s">
        <v>15</v>
      </c>
      <c r="C13" s="6">
        <v>0.329374747292</v>
      </c>
      <c r="D13" s="6">
        <v>1.37990642081</v>
      </c>
      <c r="E13" s="6">
        <v>7.6314427053</v>
      </c>
      <c r="F13" s="6">
        <v>2.95200905482</v>
      </c>
      <c r="G13" s="6">
        <v>2.35894781515</v>
      </c>
      <c r="H13" s="6">
        <v>7.21344417355</v>
      </c>
      <c r="I13" s="6">
        <v>1.52623685791</v>
      </c>
      <c r="J13" s="6">
        <v>0.142869499398</v>
      </c>
      <c r="K13" s="6">
        <v>3.67537815407</v>
      </c>
      <c r="L13" s="6">
        <v>5.02610070019</v>
      </c>
    </row>
    <row r="14" spans="1:12">
      <c r="A14" s="6" t="s">
        <v>21</v>
      </c>
      <c r="B14" s="6" t="s">
        <v>24</v>
      </c>
      <c r="C14" s="6">
        <v>0.0892109040965</v>
      </c>
      <c r="D14" s="6">
        <v>0.344170143951</v>
      </c>
      <c r="E14" s="6">
        <v>39.4994645378</v>
      </c>
      <c r="F14" s="6">
        <v>1.32777077696</v>
      </c>
      <c r="G14" s="6">
        <v>0.087004268471</v>
      </c>
      <c r="H14" s="6">
        <v>8.74299843782</v>
      </c>
      <c r="I14" s="6">
        <v>3.75333265168</v>
      </c>
      <c r="J14" s="6">
        <v>0</v>
      </c>
      <c r="K14" s="6">
        <v>3.59140757317</v>
      </c>
      <c r="L14" s="6">
        <v>14.412219665</v>
      </c>
    </row>
    <row r="15" spans="1:12">
      <c r="A15" s="6" t="s">
        <v>21</v>
      </c>
      <c r="B15" s="6" t="s">
        <v>16</v>
      </c>
      <c r="C15" s="6">
        <v>2.2384904623</v>
      </c>
      <c r="D15" s="6">
        <v>4.66837378918</v>
      </c>
      <c r="E15" s="6">
        <v>51.1352152249</v>
      </c>
      <c r="F15" s="6">
        <v>58.5845016621</v>
      </c>
      <c r="G15" s="6">
        <v>5.97508947546</v>
      </c>
      <c r="H15" s="6">
        <v>92.7308801419</v>
      </c>
      <c r="I15" s="6">
        <v>14.2112340042</v>
      </c>
      <c r="J15" s="6">
        <v>4.52386796318</v>
      </c>
      <c r="K15" s="6">
        <v>64.581553068</v>
      </c>
      <c r="L15" s="6">
        <v>29.2102718585</v>
      </c>
    </row>
    <row r="16" spans="1:12">
      <c r="A16" s="6" t="s">
        <v>21</v>
      </c>
      <c r="B16" s="6" t="s">
        <v>25</v>
      </c>
      <c r="C16" s="6">
        <v>1.61523920356</v>
      </c>
      <c r="D16" s="6">
        <v>6.28194910079</v>
      </c>
      <c r="E16" s="6">
        <v>36.1754005634</v>
      </c>
      <c r="F16" s="6">
        <v>37.960450963</v>
      </c>
      <c r="G16" s="6">
        <v>5.96201982431</v>
      </c>
      <c r="H16" s="6">
        <v>50.8041284399</v>
      </c>
      <c r="I16" s="6">
        <v>13.7277973295</v>
      </c>
      <c r="J16" s="6">
        <v>4.36928861442</v>
      </c>
      <c r="K16" s="6">
        <v>61.1426545492</v>
      </c>
      <c r="L16" s="6">
        <v>19.9364562966</v>
      </c>
    </row>
    <row r="17" spans="1:12">
      <c r="A17" s="6" t="s">
        <v>21</v>
      </c>
      <c r="B17" s="6" t="s">
        <v>26</v>
      </c>
      <c r="C17" s="6">
        <v>3.15142890265</v>
      </c>
      <c r="D17" s="6">
        <v>6.51496060494</v>
      </c>
      <c r="E17" s="6">
        <v>20.858601114</v>
      </c>
      <c r="F17" s="6">
        <v>19.4203596338</v>
      </c>
      <c r="G17" s="6">
        <v>2.38550047187</v>
      </c>
      <c r="H17" s="6">
        <v>39.8196083343</v>
      </c>
      <c r="I17" s="6">
        <v>2.35852578598</v>
      </c>
      <c r="J17" s="6">
        <v>6.21919648534</v>
      </c>
      <c r="K17" s="6">
        <v>20.4509675852</v>
      </c>
      <c r="L17" s="6">
        <v>10.1031724951</v>
      </c>
    </row>
    <row r="18" spans="1:12">
      <c r="A18" s="6" t="s">
        <v>21</v>
      </c>
      <c r="B18" s="6" t="s">
        <v>27</v>
      </c>
      <c r="C18" s="6">
        <v>1.16339001484</v>
      </c>
      <c r="D18" s="6">
        <v>3.17521924643</v>
      </c>
      <c r="E18" s="6">
        <v>22.8695734023</v>
      </c>
      <c r="F18" s="6">
        <v>23.8120469683</v>
      </c>
      <c r="G18" s="6">
        <v>2.98877954703</v>
      </c>
      <c r="H18" s="6">
        <v>46.1253741897</v>
      </c>
      <c r="I18" s="6">
        <v>3.03637160794</v>
      </c>
      <c r="J18" s="6">
        <v>2.01170538928</v>
      </c>
      <c r="K18" s="6">
        <v>20.7004260168</v>
      </c>
      <c r="L18" s="6">
        <v>16.5550414417</v>
      </c>
    </row>
    <row r="19" spans="1:12">
      <c r="A19" s="6" t="s">
        <v>21</v>
      </c>
      <c r="B19" s="6" t="s">
        <v>17</v>
      </c>
      <c r="C19" s="6">
        <v>1.17202844409</v>
      </c>
      <c r="D19" s="6">
        <v>13.9892910489</v>
      </c>
      <c r="E19" s="6">
        <v>81.5002485439</v>
      </c>
      <c r="F19" s="6">
        <v>64.3546622227</v>
      </c>
      <c r="G19" s="6">
        <v>31.3152783134</v>
      </c>
      <c r="H19" s="6">
        <v>64.7351295208</v>
      </c>
      <c r="I19" s="6">
        <v>42.7010852668</v>
      </c>
      <c r="J19" s="6">
        <v>1.02743070216</v>
      </c>
      <c r="K19" s="6">
        <v>57.3336976233</v>
      </c>
      <c r="L19" s="6">
        <v>99.5798048592</v>
      </c>
    </row>
    <row r="20" spans="1:12">
      <c r="A20" s="6" t="s">
        <v>21</v>
      </c>
      <c r="B20" s="6" t="s">
        <v>19</v>
      </c>
      <c r="C20" s="6">
        <v>0</v>
      </c>
      <c r="D20" s="6">
        <v>1.08946557716</v>
      </c>
      <c r="E20" s="6">
        <v>2.02197255243</v>
      </c>
      <c r="F20" s="6">
        <v>1.85259692964</v>
      </c>
      <c r="G20" s="6">
        <v>1.05760321151</v>
      </c>
      <c r="H20" s="6">
        <v>0.562610795246</v>
      </c>
      <c r="I20" s="6">
        <v>0.866984071129</v>
      </c>
      <c r="J20" s="6">
        <v>0.265030725075</v>
      </c>
      <c r="K20" s="6">
        <v>0.320740272343</v>
      </c>
      <c r="L20" s="6">
        <v>1.33579145088</v>
      </c>
    </row>
    <row r="21" spans="1:12">
      <c r="A21" s="6" t="s">
        <v>21</v>
      </c>
      <c r="B21" s="6" t="s">
        <v>20</v>
      </c>
      <c r="C21" s="6">
        <v>0.373248319933</v>
      </c>
      <c r="D21" s="6">
        <v>3.00029904208</v>
      </c>
      <c r="E21" s="6">
        <v>18.9391020238</v>
      </c>
      <c r="F21" s="6">
        <v>19.1803674294</v>
      </c>
      <c r="G21" s="6">
        <v>4.45333807274</v>
      </c>
      <c r="H21" s="6">
        <v>15.3041616816</v>
      </c>
      <c r="I21" s="6">
        <v>3.24014175668</v>
      </c>
      <c r="J21" s="6">
        <v>0.475970178651</v>
      </c>
      <c r="K21" s="6">
        <v>17.4660101978</v>
      </c>
      <c r="L21" s="6">
        <v>9.24439116334</v>
      </c>
    </row>
    <row r="22" spans="1:12">
      <c r="A22" s="6" t="s">
        <v>28</v>
      </c>
      <c r="B22" s="6" t="s">
        <v>14</v>
      </c>
      <c r="C22" s="6">
        <v>0</v>
      </c>
      <c r="D22" s="6">
        <v>1.13218243482</v>
      </c>
      <c r="E22" s="6">
        <v>5.90670928855</v>
      </c>
      <c r="F22" s="6">
        <v>4.15906916081</v>
      </c>
      <c r="G22" s="6">
        <v>1.07491032413</v>
      </c>
      <c r="H22" s="6">
        <v>3.91582689566</v>
      </c>
      <c r="I22" s="6">
        <v>3.27022779749</v>
      </c>
      <c r="J22" s="6">
        <v>0.0994652127361</v>
      </c>
      <c r="K22" s="6">
        <v>2.77432860455</v>
      </c>
      <c r="L22" s="6">
        <v>2.04984762948</v>
      </c>
    </row>
    <row r="23" spans="1:12">
      <c r="A23" s="6" t="s">
        <v>28</v>
      </c>
      <c r="B23" s="6" t="s">
        <v>15</v>
      </c>
      <c r="C23" s="6">
        <v>7.85099581594</v>
      </c>
      <c r="D23" s="6">
        <v>3.27892602364</v>
      </c>
      <c r="E23" s="6">
        <v>0.78580100078</v>
      </c>
      <c r="F23" s="6">
        <v>2.78819101525</v>
      </c>
      <c r="G23" s="6">
        <v>1.8646089685</v>
      </c>
      <c r="H23" s="6">
        <v>0.265042189613</v>
      </c>
      <c r="I23" s="6">
        <v>2.9088548907</v>
      </c>
      <c r="J23" s="6">
        <v>4.27151262689</v>
      </c>
      <c r="K23" s="6">
        <v>1.53372094553</v>
      </c>
      <c r="L23" s="6">
        <v>0</v>
      </c>
    </row>
    <row r="24" spans="1:12">
      <c r="A24" s="6" t="s">
        <v>28</v>
      </c>
      <c r="B24" s="6" t="s">
        <v>24</v>
      </c>
      <c r="C24" s="6">
        <v>0</v>
      </c>
      <c r="D24" s="6">
        <v>0.0579220598297</v>
      </c>
      <c r="E24" s="6">
        <v>23.4211120372</v>
      </c>
      <c r="F24" s="6">
        <v>0.490705292653</v>
      </c>
      <c r="G24" s="6">
        <v>0.125462858098</v>
      </c>
      <c r="H24" s="6">
        <v>8.08300620493</v>
      </c>
      <c r="I24" s="6">
        <v>2.51097796409</v>
      </c>
      <c r="J24" s="6">
        <v>0.0835825440358</v>
      </c>
      <c r="K24" s="6">
        <v>2.30364713382</v>
      </c>
      <c r="L24" s="6">
        <v>10.8648255886</v>
      </c>
    </row>
    <row r="25" spans="1:12">
      <c r="A25" s="6" t="s">
        <v>28</v>
      </c>
      <c r="B25" s="6" t="s">
        <v>16</v>
      </c>
      <c r="C25" s="6">
        <v>0.0444562699344</v>
      </c>
      <c r="D25" s="6">
        <v>0.466148014062</v>
      </c>
      <c r="E25" s="6">
        <v>4.75625066594</v>
      </c>
      <c r="F25" s="6">
        <v>5.3967269575</v>
      </c>
      <c r="G25" s="6">
        <v>0.369084914455</v>
      </c>
      <c r="H25" s="6">
        <v>14.9465701039</v>
      </c>
      <c r="I25" s="6">
        <v>1.45324101937</v>
      </c>
      <c r="J25" s="6">
        <v>0.410658890898</v>
      </c>
      <c r="K25" s="6">
        <v>8.05837466475</v>
      </c>
      <c r="L25" s="6">
        <v>2.27636404838</v>
      </c>
    </row>
    <row r="26" spans="1:12">
      <c r="A26" s="6" t="s">
        <v>28</v>
      </c>
      <c r="B26" s="6" t="s">
        <v>25</v>
      </c>
      <c r="C26" s="6">
        <v>0.0973804008087</v>
      </c>
      <c r="D26" s="6">
        <v>0.528485265319</v>
      </c>
      <c r="E26" s="6">
        <v>2.82531766055</v>
      </c>
      <c r="F26" s="6">
        <v>1.48047323354</v>
      </c>
      <c r="G26" s="6">
        <v>0.311851974125</v>
      </c>
      <c r="H26" s="6">
        <v>2.65374299422</v>
      </c>
      <c r="I26" s="6">
        <v>0.882616527353</v>
      </c>
      <c r="J26" s="6">
        <v>0.137306491199</v>
      </c>
      <c r="K26" s="6">
        <v>8.12137366275</v>
      </c>
      <c r="L26" s="6">
        <v>3.99472816917</v>
      </c>
    </row>
    <row r="27" spans="1:12">
      <c r="A27" s="6" t="s">
        <v>28</v>
      </c>
      <c r="B27" s="6" t="s">
        <v>26</v>
      </c>
      <c r="C27" s="6">
        <v>0.104254311454</v>
      </c>
      <c r="D27" s="6">
        <v>0.748128083719</v>
      </c>
      <c r="E27" s="6">
        <v>1.85048470423</v>
      </c>
      <c r="F27" s="6">
        <v>0.904184548712</v>
      </c>
      <c r="G27" s="6">
        <v>0.37161707181</v>
      </c>
      <c r="H27" s="6">
        <v>5.23358920715</v>
      </c>
      <c r="I27" s="6">
        <v>0.378766388338</v>
      </c>
      <c r="J27" s="6">
        <v>1.65290122725</v>
      </c>
      <c r="K27" s="6">
        <v>0.516141755047</v>
      </c>
      <c r="L27" s="6">
        <v>0.326361187031</v>
      </c>
    </row>
    <row r="28" spans="1:12">
      <c r="A28" s="6" t="s">
        <v>28</v>
      </c>
      <c r="B28" s="6" t="s">
        <v>27</v>
      </c>
      <c r="C28" s="6">
        <v>0.109854749673</v>
      </c>
      <c r="D28" s="6">
        <v>0.566093350526</v>
      </c>
      <c r="E28" s="6">
        <v>3.78496097912</v>
      </c>
      <c r="F28" s="6">
        <v>1.86369466162</v>
      </c>
      <c r="G28" s="6">
        <v>0.456990198516</v>
      </c>
      <c r="H28" s="6">
        <v>1.97834659431</v>
      </c>
      <c r="I28" s="6">
        <v>0.710143131304</v>
      </c>
      <c r="J28" s="6">
        <v>0</v>
      </c>
      <c r="K28" s="6">
        <v>0.841925748883</v>
      </c>
      <c r="L28" s="6">
        <v>0</v>
      </c>
    </row>
    <row r="29" spans="1:12">
      <c r="A29" s="6" t="s">
        <v>28</v>
      </c>
      <c r="B29" s="6" t="s">
        <v>17</v>
      </c>
      <c r="C29" s="6">
        <v>0</v>
      </c>
      <c r="D29" s="6">
        <v>1.0135832878</v>
      </c>
      <c r="E29" s="6">
        <v>3.51354098572</v>
      </c>
      <c r="F29" s="6">
        <v>1.40998672206</v>
      </c>
      <c r="G29" s="6">
        <v>0.652871963829</v>
      </c>
      <c r="H29" s="6">
        <v>0.982929477388</v>
      </c>
      <c r="I29" s="6">
        <v>2.21225992389</v>
      </c>
      <c r="J29" s="6">
        <v>0</v>
      </c>
      <c r="K29" s="6">
        <v>0.173818822612</v>
      </c>
      <c r="L29" s="6">
        <v>0.460035346385</v>
      </c>
    </row>
    <row r="30" spans="1:12">
      <c r="A30" s="6" t="s">
        <v>28</v>
      </c>
      <c r="B30" s="6" t="s">
        <v>18</v>
      </c>
      <c r="C30" s="6">
        <v>74.8400908944</v>
      </c>
      <c r="D30" s="6">
        <v>48.5521507588</v>
      </c>
      <c r="E30" s="6">
        <v>0.346084120602</v>
      </c>
      <c r="F30" s="6">
        <v>8.22879536356</v>
      </c>
      <c r="G30" s="6">
        <v>28.0631417289</v>
      </c>
      <c r="H30" s="6">
        <v>6.53866331779</v>
      </c>
      <c r="I30" s="6">
        <v>31.5897873568</v>
      </c>
      <c r="J30" s="6">
        <v>53.577107847</v>
      </c>
      <c r="K30" s="6">
        <v>6.6774770348</v>
      </c>
      <c r="L30" s="6">
        <v>2.2135066952</v>
      </c>
    </row>
    <row r="31" spans="1:12">
      <c r="A31" s="6" t="s">
        <v>28</v>
      </c>
      <c r="B31" s="6" t="s">
        <v>19</v>
      </c>
      <c r="C31" s="6">
        <v>40.0418086673</v>
      </c>
      <c r="D31" s="6">
        <v>35.3887288721</v>
      </c>
      <c r="E31" s="6">
        <v>5.87548767287</v>
      </c>
      <c r="F31" s="6">
        <v>10.400836159</v>
      </c>
      <c r="G31" s="6">
        <v>6.47047984695</v>
      </c>
      <c r="H31" s="6">
        <v>7.13104117084</v>
      </c>
      <c r="I31" s="6">
        <v>8.14311328219</v>
      </c>
      <c r="J31" s="6">
        <v>21.2824594329</v>
      </c>
      <c r="K31" s="6">
        <v>10.6033980401</v>
      </c>
      <c r="L31" s="6">
        <v>8.60341103961</v>
      </c>
    </row>
    <row r="32" spans="1:12">
      <c r="A32" s="6" t="s">
        <v>28</v>
      </c>
      <c r="B32" s="6" t="s">
        <v>29</v>
      </c>
      <c r="C32" s="6">
        <v>3.38621095179</v>
      </c>
      <c r="D32" s="6">
        <v>0.384001618544</v>
      </c>
      <c r="E32" s="6">
        <v>0</v>
      </c>
      <c r="F32" s="6">
        <v>0</v>
      </c>
      <c r="G32" s="6">
        <v>0.319494661071</v>
      </c>
      <c r="H32" s="6">
        <v>0</v>
      </c>
      <c r="I32" s="6">
        <v>0.053920987152</v>
      </c>
      <c r="J32" s="6">
        <v>0.638823356547</v>
      </c>
      <c r="K32" s="6">
        <v>0</v>
      </c>
      <c r="L32" s="6">
        <v>0</v>
      </c>
    </row>
    <row r="33" spans="1:12">
      <c r="A33" s="6" t="s">
        <v>28</v>
      </c>
      <c r="B33" s="6" t="s">
        <v>20</v>
      </c>
      <c r="C33" s="6">
        <v>0.33231061776</v>
      </c>
      <c r="D33" s="6">
        <v>0.0628267503798</v>
      </c>
      <c r="E33" s="6">
        <v>4.69546970388</v>
      </c>
      <c r="F33" s="6">
        <v>2.52332087991</v>
      </c>
      <c r="G33" s="6">
        <v>0.236816235417</v>
      </c>
      <c r="H33" s="6">
        <v>3.41445406441</v>
      </c>
      <c r="I33" s="6">
        <v>0.529830087129</v>
      </c>
      <c r="J33" s="6">
        <v>0.240694408781</v>
      </c>
      <c r="K33" s="6">
        <v>10.6591547282</v>
      </c>
      <c r="L33" s="6">
        <v>1.5872428841</v>
      </c>
    </row>
    <row r="34" spans="1:12">
      <c r="A34" s="6" t="s">
        <v>30</v>
      </c>
      <c r="B34" s="6" t="s">
        <v>14</v>
      </c>
      <c r="C34" s="6">
        <v>0.0427409154675</v>
      </c>
      <c r="D34" s="6">
        <v>0.693425159557</v>
      </c>
      <c r="E34" s="6">
        <v>8.58096520825</v>
      </c>
      <c r="F34" s="6">
        <v>4.84763100314</v>
      </c>
      <c r="G34" s="6">
        <v>1.98489926618</v>
      </c>
      <c r="H34" s="6">
        <v>6.46479551013</v>
      </c>
      <c r="I34" s="6">
        <v>5.85694774971</v>
      </c>
      <c r="J34" s="6">
        <v>0.0454667259087</v>
      </c>
      <c r="K34" s="6">
        <v>4.43159643089</v>
      </c>
      <c r="L34" s="6">
        <v>13.5891126586</v>
      </c>
    </row>
    <row r="35" spans="1:12">
      <c r="A35" s="6" t="s">
        <v>30</v>
      </c>
      <c r="B35" s="6" t="s">
        <v>22</v>
      </c>
      <c r="C35" s="6">
        <v>0.472571726346</v>
      </c>
      <c r="D35" s="6">
        <v>0.994048987821</v>
      </c>
      <c r="E35" s="6">
        <v>6.95423201366</v>
      </c>
      <c r="F35" s="6">
        <v>8.41875706087</v>
      </c>
      <c r="G35" s="6">
        <v>2.48132642056</v>
      </c>
      <c r="H35" s="6">
        <v>4.52388949626</v>
      </c>
      <c r="I35" s="6">
        <v>0.17832692483</v>
      </c>
      <c r="J35" s="6">
        <v>0.567696030303</v>
      </c>
      <c r="K35" s="6">
        <v>4.22664545758</v>
      </c>
      <c r="L35" s="6">
        <v>12.8139589308</v>
      </c>
    </row>
    <row r="36" spans="1:12">
      <c r="A36" s="6" t="s">
        <v>30</v>
      </c>
      <c r="B36" s="6" t="s">
        <v>23</v>
      </c>
      <c r="C36" s="6">
        <v>0</v>
      </c>
      <c r="D36" s="6">
        <v>0</v>
      </c>
      <c r="E36" s="6">
        <v>0</v>
      </c>
      <c r="F36" s="6">
        <v>0.184510868296</v>
      </c>
      <c r="G36" s="6">
        <v>0</v>
      </c>
      <c r="H36" s="6">
        <v>0.397266992377</v>
      </c>
      <c r="I36" s="6">
        <v>0.535352638196</v>
      </c>
      <c r="J36" s="6">
        <v>0.152827936357</v>
      </c>
      <c r="K36" s="6">
        <v>1.05739945631</v>
      </c>
      <c r="L36" s="6">
        <v>0.986979396264</v>
      </c>
    </row>
    <row r="37" spans="1:12">
      <c r="A37" s="6" t="s">
        <v>30</v>
      </c>
      <c r="B37" s="6" t="s">
        <v>15</v>
      </c>
      <c r="C37" s="6">
        <v>0.0797545482623</v>
      </c>
      <c r="D37" s="6">
        <v>1.81148023599</v>
      </c>
      <c r="E37" s="6">
        <v>0.19553543912</v>
      </c>
      <c r="F37" s="6">
        <v>3.11681824799</v>
      </c>
      <c r="G37" s="6">
        <v>1.20496611137</v>
      </c>
      <c r="H37" s="6">
        <v>1.30345214151</v>
      </c>
      <c r="I37" s="6">
        <v>0.789372612709</v>
      </c>
      <c r="J37" s="6">
        <v>0.406635321407</v>
      </c>
      <c r="K37" s="6">
        <v>2.12130953766</v>
      </c>
      <c r="L37" s="6">
        <v>0.328993132088</v>
      </c>
    </row>
    <row r="38" spans="1:12">
      <c r="A38" s="6" t="s">
        <v>30</v>
      </c>
      <c r="B38" s="6" t="s">
        <v>16</v>
      </c>
      <c r="C38" s="6">
        <v>0.0406496168513</v>
      </c>
      <c r="D38" s="6">
        <v>0</v>
      </c>
      <c r="E38" s="6">
        <v>0.377627816801</v>
      </c>
      <c r="F38" s="6">
        <v>0.0417071441877</v>
      </c>
      <c r="G38" s="6">
        <v>0</v>
      </c>
      <c r="H38" s="6">
        <v>0.056266395024</v>
      </c>
      <c r="I38" s="6">
        <v>0</v>
      </c>
      <c r="J38" s="6">
        <v>0</v>
      </c>
      <c r="K38" s="6">
        <v>0</v>
      </c>
      <c r="L38" s="6">
        <v>0</v>
      </c>
    </row>
    <row r="39" spans="1:12">
      <c r="A39" s="6" t="s">
        <v>30</v>
      </c>
      <c r="B39" s="6" t="s">
        <v>17</v>
      </c>
      <c r="C39" s="6">
        <v>0</v>
      </c>
      <c r="D39" s="6">
        <v>0.0472152548309</v>
      </c>
      <c r="E39" s="6">
        <v>1.10007971821</v>
      </c>
      <c r="F39" s="6">
        <v>0.122608106976</v>
      </c>
      <c r="G39" s="6">
        <v>0.646626899238</v>
      </c>
      <c r="H39" s="6">
        <v>0.834132150804</v>
      </c>
      <c r="I39" s="6">
        <v>1.31409511574</v>
      </c>
      <c r="J39" s="6">
        <v>0.0617623223627</v>
      </c>
      <c r="K39" s="6">
        <v>6.85593934261</v>
      </c>
      <c r="L39" s="6">
        <v>2.83478563159</v>
      </c>
    </row>
    <row r="40" spans="1:12">
      <c r="A40" s="6" t="s">
        <v>30</v>
      </c>
      <c r="B40" s="6" t="s">
        <v>18</v>
      </c>
      <c r="C40" s="6">
        <v>0</v>
      </c>
      <c r="D40" s="6">
        <v>0</v>
      </c>
      <c r="E40" s="6">
        <v>0</v>
      </c>
      <c r="F40" s="6">
        <v>0</v>
      </c>
      <c r="G40" s="6">
        <v>0.124252102257</v>
      </c>
      <c r="H40" s="6">
        <v>0</v>
      </c>
      <c r="I40" s="6">
        <v>0.130754087056</v>
      </c>
      <c r="J40" s="6">
        <v>0</v>
      </c>
      <c r="K40" s="6">
        <v>0</v>
      </c>
      <c r="L40" s="6">
        <v>0</v>
      </c>
    </row>
    <row r="41" spans="1:12">
      <c r="A41" s="6" t="s">
        <v>30</v>
      </c>
      <c r="B41" s="6" t="s">
        <v>19</v>
      </c>
      <c r="C41" s="6">
        <v>0.749492928794</v>
      </c>
      <c r="D41" s="6">
        <v>0.597502782373</v>
      </c>
      <c r="E41" s="6">
        <v>0</v>
      </c>
      <c r="F41" s="6">
        <v>0.110910965153</v>
      </c>
      <c r="G41" s="6">
        <v>0.152963256663</v>
      </c>
      <c r="H41" s="6">
        <v>0</v>
      </c>
      <c r="I41" s="6">
        <v>0.120725749995</v>
      </c>
      <c r="J41" s="6">
        <v>0</v>
      </c>
      <c r="K41" s="6">
        <v>0.0523696528585</v>
      </c>
      <c r="L41" s="6">
        <v>0</v>
      </c>
    </row>
    <row r="42" spans="1:12">
      <c r="A42" s="6" t="s">
        <v>30</v>
      </c>
      <c r="B42" s="6" t="s">
        <v>20</v>
      </c>
      <c r="C42" s="6">
        <v>0</v>
      </c>
      <c r="D42" s="6">
        <v>0</v>
      </c>
      <c r="E42" s="6">
        <v>0.302423451812</v>
      </c>
      <c r="F42" s="6">
        <v>0.166828576751</v>
      </c>
      <c r="G42" s="6">
        <v>0</v>
      </c>
      <c r="H42" s="6">
        <v>0.112885557415</v>
      </c>
      <c r="I42" s="6">
        <v>0.349795121781</v>
      </c>
      <c r="J42" s="6">
        <v>0</v>
      </c>
      <c r="K42" s="6">
        <v>0.578860779928</v>
      </c>
      <c r="L42" s="6">
        <v>0.222924308082</v>
      </c>
    </row>
    <row r="43" spans="1:12">
      <c r="A43" s="6" t="s">
        <v>31</v>
      </c>
      <c r="B43" s="6" t="s">
        <v>14</v>
      </c>
      <c r="C43" s="6">
        <v>0.210993700043</v>
      </c>
      <c r="D43" s="6">
        <v>0.361663003509</v>
      </c>
      <c r="E43" s="6">
        <v>12.7539323515</v>
      </c>
      <c r="F43" s="6">
        <v>6.73835930661</v>
      </c>
      <c r="G43" s="6">
        <v>2.85559722823</v>
      </c>
      <c r="H43" s="6">
        <v>13.9629378987</v>
      </c>
      <c r="I43" s="6">
        <v>5.55303355753</v>
      </c>
      <c r="J43" s="6">
        <v>0.588066831391</v>
      </c>
      <c r="K43" s="6">
        <v>6.62912518486</v>
      </c>
      <c r="L43" s="6">
        <v>13.4860434511</v>
      </c>
    </row>
    <row r="44" spans="1:12">
      <c r="A44" s="6" t="s">
        <v>31</v>
      </c>
      <c r="B44" s="6" t="s">
        <v>22</v>
      </c>
      <c r="C44" s="6">
        <v>0.0488167574856</v>
      </c>
      <c r="D44" s="6">
        <v>1.98083448771</v>
      </c>
      <c r="E44" s="6">
        <v>16.0403701998</v>
      </c>
      <c r="F44" s="6">
        <v>17.6619503648</v>
      </c>
      <c r="G44" s="6">
        <v>6.99465768397</v>
      </c>
      <c r="H44" s="6">
        <v>12.9692623952</v>
      </c>
      <c r="I44" s="6">
        <v>4.89179554411</v>
      </c>
      <c r="J44" s="6">
        <v>0.0512621452803</v>
      </c>
      <c r="K44" s="6">
        <v>7.88956364002</v>
      </c>
      <c r="L44" s="6">
        <v>13.1157644179</v>
      </c>
    </row>
    <row r="45" spans="1:12">
      <c r="A45" s="6" t="s">
        <v>31</v>
      </c>
      <c r="B45" s="6" t="s">
        <v>15</v>
      </c>
      <c r="C45" s="6">
        <v>0.189035944654</v>
      </c>
      <c r="D45" s="6">
        <v>3.42846326963</v>
      </c>
      <c r="E45" s="6">
        <v>13.1669889093</v>
      </c>
      <c r="F45" s="6">
        <v>8.25157882818</v>
      </c>
      <c r="G45" s="6">
        <v>5.90613304143</v>
      </c>
      <c r="H45" s="6">
        <v>11.063020258</v>
      </c>
      <c r="I45" s="6">
        <v>8.70871221069</v>
      </c>
      <c r="J45" s="6">
        <v>0.021277873253</v>
      </c>
      <c r="K45" s="6">
        <v>5.7028416959</v>
      </c>
      <c r="L45" s="6">
        <v>10.1998856264</v>
      </c>
    </row>
    <row r="46" spans="1:12">
      <c r="A46" s="6" t="s">
        <v>31</v>
      </c>
      <c r="B46" s="6" t="s">
        <v>16</v>
      </c>
      <c r="C46" s="6">
        <v>0.511081377724</v>
      </c>
      <c r="D46" s="6">
        <v>12.2440125554</v>
      </c>
      <c r="E46" s="6">
        <v>8.47749490605</v>
      </c>
      <c r="F46" s="6">
        <v>13.3590045218</v>
      </c>
      <c r="G46" s="6">
        <v>0.672885387115</v>
      </c>
      <c r="H46" s="6">
        <v>18.8653359042</v>
      </c>
      <c r="I46" s="6">
        <v>2.29030664994</v>
      </c>
      <c r="J46" s="6">
        <v>0.691060684428</v>
      </c>
      <c r="K46" s="6">
        <v>10.4350954073</v>
      </c>
      <c r="L46" s="6">
        <v>6.37391959997</v>
      </c>
    </row>
    <row r="47" spans="1:12">
      <c r="A47" s="6" t="s">
        <v>31</v>
      </c>
      <c r="B47" s="6" t="s">
        <v>25</v>
      </c>
      <c r="C47" s="6">
        <v>3.84985708562</v>
      </c>
      <c r="D47" s="6">
        <v>0.618208184295</v>
      </c>
      <c r="E47" s="6">
        <v>16.490613602</v>
      </c>
      <c r="F47" s="6">
        <v>13.3682340266</v>
      </c>
      <c r="G47" s="6">
        <v>1.78646115995</v>
      </c>
      <c r="H47" s="6">
        <v>23.0086768062</v>
      </c>
      <c r="I47" s="6">
        <v>3.09640627504</v>
      </c>
      <c r="J47" s="6">
        <v>0.971886428972</v>
      </c>
      <c r="K47" s="6">
        <v>29.9560023893</v>
      </c>
      <c r="L47" s="6">
        <v>11.9056208164</v>
      </c>
    </row>
    <row r="48" spans="1:12">
      <c r="A48" s="6" t="s">
        <v>31</v>
      </c>
      <c r="B48" s="6" t="s">
        <v>26</v>
      </c>
      <c r="C48" s="6">
        <v>0.687442976116</v>
      </c>
      <c r="D48" s="6">
        <v>0.842411235494</v>
      </c>
      <c r="E48" s="6">
        <v>10.0255344469</v>
      </c>
      <c r="F48" s="6">
        <v>6.70971860702</v>
      </c>
      <c r="G48" s="6">
        <v>0.690979767974</v>
      </c>
      <c r="H48" s="6">
        <v>10.7053774285</v>
      </c>
      <c r="I48" s="6">
        <v>0.501230295265</v>
      </c>
      <c r="J48" s="6">
        <v>0.712823423486</v>
      </c>
      <c r="K48" s="6">
        <v>6.84737384133</v>
      </c>
      <c r="L48" s="6">
        <v>3.97374919868</v>
      </c>
    </row>
    <row r="49" spans="1:12">
      <c r="A49" s="6" t="s">
        <v>31</v>
      </c>
      <c r="B49" s="6" t="s">
        <v>27</v>
      </c>
      <c r="C49" s="6">
        <v>0.0865016792433</v>
      </c>
      <c r="D49" s="6">
        <v>1.9631805317</v>
      </c>
      <c r="E49" s="6">
        <v>8.43320861233</v>
      </c>
      <c r="F49" s="6">
        <v>10.3605893746</v>
      </c>
      <c r="G49" s="6">
        <v>0.655992513535</v>
      </c>
      <c r="H49" s="6">
        <v>6.66136444745</v>
      </c>
      <c r="I49" s="6">
        <v>1.50832869879</v>
      </c>
      <c r="J49" s="6">
        <v>0.558496901274</v>
      </c>
      <c r="K49" s="6">
        <v>1.02799810537</v>
      </c>
      <c r="L49" s="6">
        <v>1.87180188933</v>
      </c>
    </row>
    <row r="50" spans="1:12">
      <c r="A50" s="6" t="s">
        <v>31</v>
      </c>
      <c r="B50" s="6" t="s">
        <v>17</v>
      </c>
      <c r="C50" s="6">
        <v>0.739271197329</v>
      </c>
      <c r="D50" s="6">
        <v>3.74651264803</v>
      </c>
      <c r="E50" s="6">
        <v>31.8516017478</v>
      </c>
      <c r="F50" s="6">
        <v>27.5030560039</v>
      </c>
      <c r="G50" s="6">
        <v>12.315262408</v>
      </c>
      <c r="H50" s="6">
        <v>23.2998346542</v>
      </c>
      <c r="I50" s="6">
        <v>14.0942421116</v>
      </c>
      <c r="J50" s="6">
        <v>1.70908045637</v>
      </c>
      <c r="K50" s="6">
        <v>30.0245064878</v>
      </c>
      <c r="L50" s="6">
        <v>39.9227724403</v>
      </c>
    </row>
    <row r="51" spans="1:12">
      <c r="A51" s="6" t="s">
        <v>31</v>
      </c>
      <c r="B51" s="6" t="s">
        <v>18</v>
      </c>
      <c r="C51" s="6">
        <v>0.1384627574</v>
      </c>
      <c r="D51" s="6">
        <v>0.237816335545</v>
      </c>
      <c r="E51" s="6">
        <v>0</v>
      </c>
      <c r="F51" s="6">
        <v>2.53126309211</v>
      </c>
      <c r="G51" s="6">
        <v>0</v>
      </c>
      <c r="H51" s="6">
        <v>0.734421586215</v>
      </c>
      <c r="I51" s="6">
        <v>0.396698183345</v>
      </c>
      <c r="J51" s="6">
        <v>0.803157666895</v>
      </c>
      <c r="K51" s="6">
        <v>0.0757202573641</v>
      </c>
      <c r="L51" s="6">
        <v>0</v>
      </c>
    </row>
    <row r="52" spans="1:12">
      <c r="A52" s="6" t="s">
        <v>31</v>
      </c>
      <c r="B52" s="6" t="s">
        <v>19</v>
      </c>
      <c r="C52" s="6">
        <v>0.304881541719</v>
      </c>
      <c r="D52" s="6">
        <v>1.43604825823</v>
      </c>
      <c r="E52" s="6">
        <v>0.111152064966</v>
      </c>
      <c r="F52" s="6">
        <v>1.85091269254</v>
      </c>
      <c r="G52" s="6">
        <v>0.301687806891</v>
      </c>
      <c r="H52" s="6">
        <v>2.05428533334</v>
      </c>
      <c r="I52" s="6">
        <v>0.624582438625</v>
      </c>
      <c r="J52" s="6">
        <v>0.241971509416</v>
      </c>
      <c r="K52" s="6">
        <v>6.89806724004</v>
      </c>
      <c r="L52" s="6">
        <v>0.420351516715</v>
      </c>
    </row>
    <row r="53" spans="1:12">
      <c r="A53" s="6" t="s">
        <v>31</v>
      </c>
      <c r="B53" s="6" t="s">
        <v>29</v>
      </c>
      <c r="C53" s="6">
        <v>0</v>
      </c>
      <c r="D53" s="6">
        <v>0</v>
      </c>
      <c r="E53" s="6">
        <v>0</v>
      </c>
      <c r="F53" s="6">
        <v>0.0839389065413</v>
      </c>
      <c r="G53" s="6">
        <v>0.326129207602</v>
      </c>
      <c r="H53" s="6">
        <v>0.566202717223</v>
      </c>
      <c r="I53" s="6">
        <v>0.0857988034557</v>
      </c>
      <c r="J53" s="6">
        <v>0</v>
      </c>
      <c r="K53" s="6">
        <v>0.0982617176276</v>
      </c>
      <c r="L53" s="6">
        <v>0.128286630122</v>
      </c>
    </row>
    <row r="54" spans="1:12">
      <c r="A54" s="6" t="s">
        <v>31</v>
      </c>
      <c r="B54" s="6" t="s">
        <v>20</v>
      </c>
      <c r="C54" s="6">
        <v>0</v>
      </c>
      <c r="D54" s="6">
        <v>0.822859711798</v>
      </c>
      <c r="E54" s="6">
        <v>2.87231613226</v>
      </c>
      <c r="F54" s="6">
        <v>4.31488205304</v>
      </c>
      <c r="G54" s="6">
        <v>1.54052408461</v>
      </c>
      <c r="H54" s="6">
        <v>5.10405633376</v>
      </c>
      <c r="I54" s="6">
        <v>1.79552094267</v>
      </c>
      <c r="J54" s="6">
        <v>0.095776071605</v>
      </c>
      <c r="K54" s="6">
        <v>2.35176861814</v>
      </c>
      <c r="L54" s="6">
        <v>2.33947856456</v>
      </c>
    </row>
    <row r="55" spans="1:12">
      <c r="A55" s="6" t="s">
        <v>32</v>
      </c>
      <c r="B55" s="6" t="s">
        <v>14</v>
      </c>
      <c r="C55" s="6">
        <v>1.14313467887</v>
      </c>
      <c r="D55" s="6">
        <v>1.28391437792</v>
      </c>
      <c r="E55" s="6">
        <v>19.1715822614</v>
      </c>
      <c r="F55" s="6">
        <v>7.84280101729</v>
      </c>
      <c r="G55" s="6">
        <v>4.05734471071</v>
      </c>
      <c r="H55" s="6">
        <v>14.2779206032</v>
      </c>
      <c r="I55" s="6">
        <v>5.7504866179</v>
      </c>
      <c r="J55" s="6">
        <v>0.692629622908</v>
      </c>
      <c r="K55" s="6">
        <v>11.6802497013</v>
      </c>
      <c r="L55" s="6">
        <v>15.463274978</v>
      </c>
    </row>
    <row r="56" spans="1:12">
      <c r="A56" s="6" t="s">
        <v>32</v>
      </c>
      <c r="B56" s="6" t="s">
        <v>23</v>
      </c>
      <c r="C56" s="6">
        <v>0</v>
      </c>
      <c r="D56" s="6">
        <v>0</v>
      </c>
      <c r="E56" s="6">
        <v>0.107128458667</v>
      </c>
      <c r="F56" s="6">
        <v>0.057035410855</v>
      </c>
      <c r="G56" s="6">
        <v>0.0554001538554</v>
      </c>
      <c r="H56" s="6">
        <v>0.0957725872749</v>
      </c>
      <c r="I56" s="6">
        <v>0.290255526584</v>
      </c>
      <c r="J56" s="6">
        <v>0</v>
      </c>
      <c r="K56" s="6">
        <v>0.747938925133</v>
      </c>
      <c r="L56" s="6">
        <v>1.83055152982</v>
      </c>
    </row>
    <row r="57" spans="1:12">
      <c r="A57" s="6" t="s">
        <v>32</v>
      </c>
      <c r="B57" s="6" t="s">
        <v>15</v>
      </c>
      <c r="C57" s="6">
        <v>0.0592090187545</v>
      </c>
      <c r="D57" s="6">
        <v>0.497237004212</v>
      </c>
      <c r="E57" s="6">
        <v>4.33872601412</v>
      </c>
      <c r="F57" s="6">
        <v>1.86448336816</v>
      </c>
      <c r="G57" s="6">
        <v>0.860776642597</v>
      </c>
      <c r="H57" s="6">
        <v>1.94069162094</v>
      </c>
      <c r="I57" s="6">
        <v>1.53765150078</v>
      </c>
      <c r="J57" s="6">
        <v>0.337700440015</v>
      </c>
      <c r="K57" s="6">
        <v>3.48207587594</v>
      </c>
      <c r="L57" s="6">
        <v>1.35699942279</v>
      </c>
    </row>
    <row r="58" spans="1:12">
      <c r="A58" s="6" t="s">
        <v>32</v>
      </c>
      <c r="B58" s="6" t="s">
        <v>16</v>
      </c>
      <c r="C58" s="6">
        <v>0.538154846574</v>
      </c>
      <c r="D58" s="6">
        <v>0.226341029304</v>
      </c>
      <c r="E58" s="6">
        <v>5.7926091415</v>
      </c>
      <c r="F58" s="6">
        <v>8.52948762273</v>
      </c>
      <c r="G58" s="6">
        <v>0.452061179802</v>
      </c>
      <c r="H58" s="6">
        <v>6.1915810137</v>
      </c>
      <c r="I58" s="6">
        <v>0.357534396866</v>
      </c>
      <c r="J58" s="6">
        <v>0.669248542651</v>
      </c>
      <c r="K58" s="6">
        <v>5.43970863442</v>
      </c>
      <c r="L58" s="6">
        <v>2.63022100521</v>
      </c>
    </row>
    <row r="59" spans="1:12">
      <c r="A59" s="6" t="s">
        <v>32</v>
      </c>
      <c r="B59" s="6" t="s">
        <v>25</v>
      </c>
      <c r="C59" s="6">
        <v>0.304890228948</v>
      </c>
      <c r="D59" s="6">
        <v>2.26437284266</v>
      </c>
      <c r="E59" s="6">
        <v>5.70044982121</v>
      </c>
      <c r="F59" s="6">
        <v>10.6172709783</v>
      </c>
      <c r="G59" s="6">
        <v>1.84047855743</v>
      </c>
      <c r="H59" s="6">
        <v>11.6005680417</v>
      </c>
      <c r="I59" s="6">
        <v>2.23985316876</v>
      </c>
      <c r="J59" s="6">
        <v>0.77043037422</v>
      </c>
      <c r="K59" s="6">
        <v>12.2430311386</v>
      </c>
      <c r="L59" s="6">
        <v>4.97532070789</v>
      </c>
    </row>
    <row r="60" spans="1:12">
      <c r="A60" s="6" t="s">
        <v>32</v>
      </c>
      <c r="B60" s="6" t="s">
        <v>26</v>
      </c>
      <c r="C60" s="6">
        <v>1.19036691515</v>
      </c>
      <c r="D60" s="6">
        <v>0.36916546689</v>
      </c>
      <c r="E60" s="6">
        <v>7.66480803262</v>
      </c>
      <c r="F60" s="6">
        <v>6.35994146772</v>
      </c>
      <c r="G60" s="6">
        <v>0.250596204023</v>
      </c>
      <c r="H60" s="6">
        <v>7.62486856962</v>
      </c>
      <c r="I60" s="6">
        <v>0.206708552642</v>
      </c>
      <c r="J60" s="6">
        <v>1.30973723143</v>
      </c>
      <c r="K60" s="6">
        <v>5.8733545671</v>
      </c>
      <c r="L60" s="6">
        <v>2.54549251913</v>
      </c>
    </row>
    <row r="61" spans="1:12">
      <c r="A61" s="6" t="s">
        <v>32</v>
      </c>
      <c r="B61" s="6" t="s">
        <v>27</v>
      </c>
      <c r="C61" s="6">
        <v>0.37754493013</v>
      </c>
      <c r="D61" s="6">
        <v>1.06993582687</v>
      </c>
      <c r="E61" s="6">
        <v>3.39496245936</v>
      </c>
      <c r="F61" s="6">
        <v>4.69570349</v>
      </c>
      <c r="G61" s="6">
        <v>0.268566973884</v>
      </c>
      <c r="H61" s="6">
        <v>12.5717764878</v>
      </c>
      <c r="I61" s="6">
        <v>0.720852212629</v>
      </c>
      <c r="J61" s="6">
        <v>0.393270883427</v>
      </c>
      <c r="K61" s="6">
        <v>7.73778711386</v>
      </c>
      <c r="L61" s="6">
        <v>1.11577979424</v>
      </c>
    </row>
    <row r="62" spans="1:12">
      <c r="A62" s="6" t="s">
        <v>32</v>
      </c>
      <c r="B62" s="6" t="s">
        <v>17</v>
      </c>
      <c r="C62" s="6">
        <v>0</v>
      </c>
      <c r="D62" s="6">
        <v>1.09850068601</v>
      </c>
      <c r="E62" s="6">
        <v>13.5032098307</v>
      </c>
      <c r="F62" s="6">
        <v>11.73916259</v>
      </c>
      <c r="G62" s="6">
        <v>6.6683364212</v>
      </c>
      <c r="H62" s="6">
        <v>18.4587122869</v>
      </c>
      <c r="I62" s="6">
        <v>15.6261045743</v>
      </c>
      <c r="J62" s="6">
        <v>0.138988698379</v>
      </c>
      <c r="K62" s="6">
        <v>10.4296723419</v>
      </c>
      <c r="L62" s="6">
        <v>31.0783687939</v>
      </c>
    </row>
    <row r="63" spans="1:12">
      <c r="A63" s="6" t="s">
        <v>32</v>
      </c>
      <c r="B63" s="6" t="s">
        <v>19</v>
      </c>
      <c r="C63" s="6">
        <v>0</v>
      </c>
      <c r="D63" s="6">
        <v>0</v>
      </c>
      <c r="E63" s="6">
        <v>0</v>
      </c>
      <c r="F63" s="6">
        <v>0.559984033849</v>
      </c>
      <c r="G63" s="6">
        <v>0</v>
      </c>
      <c r="H63" s="6">
        <v>0</v>
      </c>
      <c r="I63" s="6">
        <v>0.0480916912437</v>
      </c>
      <c r="J63" s="6">
        <v>0.0492066446086</v>
      </c>
      <c r="K63" s="6">
        <v>0</v>
      </c>
      <c r="L63" s="6">
        <v>0</v>
      </c>
    </row>
    <row r="64" spans="1:12">
      <c r="A64" s="6" t="s">
        <v>32</v>
      </c>
      <c r="B64" s="6" t="s">
        <v>20</v>
      </c>
      <c r="C64" s="6">
        <v>0</v>
      </c>
      <c r="D64" s="6">
        <v>0.228467203807</v>
      </c>
      <c r="E64" s="6">
        <v>1.00285634084</v>
      </c>
      <c r="F64" s="6">
        <v>2.21940275069</v>
      </c>
      <c r="G64" s="6">
        <v>0.280263513621</v>
      </c>
      <c r="H64" s="6">
        <v>1.11497212089</v>
      </c>
      <c r="I64" s="6">
        <v>0.674110177117</v>
      </c>
      <c r="J64" s="6">
        <v>0</v>
      </c>
      <c r="K64" s="6">
        <v>1.08340239202</v>
      </c>
      <c r="L64" s="6">
        <v>0.697741069299</v>
      </c>
    </row>
    <row r="65" spans="1:12">
      <c r="A65" s="6" t="s">
        <v>33</v>
      </c>
      <c r="B65" s="6" t="s">
        <v>14</v>
      </c>
      <c r="C65" s="6">
        <v>0.758809048858</v>
      </c>
      <c r="D65" s="6">
        <v>2.1891557575</v>
      </c>
      <c r="E65" s="6">
        <v>11.1117672617</v>
      </c>
      <c r="F65" s="6">
        <v>25.697728282</v>
      </c>
      <c r="G65" s="6">
        <v>2.73762397256</v>
      </c>
      <c r="H65" s="6">
        <v>23.0159096172</v>
      </c>
      <c r="I65" s="6">
        <v>3.65049078032</v>
      </c>
      <c r="J65" s="6">
        <v>1.85674128876</v>
      </c>
      <c r="K65" s="6">
        <v>15.7972978054</v>
      </c>
      <c r="L65" s="6">
        <v>7.70425160815</v>
      </c>
    </row>
    <row r="66" spans="1:12">
      <c r="A66" s="6" t="s">
        <v>33</v>
      </c>
      <c r="B66" s="6" t="s">
        <v>22</v>
      </c>
      <c r="C66" s="6">
        <v>0.0848452641088</v>
      </c>
      <c r="D66" s="6">
        <v>0</v>
      </c>
      <c r="E66" s="6">
        <v>0.257108300801</v>
      </c>
      <c r="F66" s="6">
        <v>0.344760265786</v>
      </c>
      <c r="G66" s="6">
        <v>0</v>
      </c>
      <c r="H66" s="6">
        <v>0.204273460055</v>
      </c>
      <c r="I66" s="6">
        <v>0</v>
      </c>
      <c r="J66" s="6">
        <v>0</v>
      </c>
      <c r="K66" s="6">
        <v>0.0506438026022</v>
      </c>
      <c r="L66" s="6">
        <v>0</v>
      </c>
    </row>
    <row r="67" spans="1:12">
      <c r="A67" s="6" t="s">
        <v>33</v>
      </c>
      <c r="B67" s="6" t="s">
        <v>23</v>
      </c>
      <c r="C67" s="6">
        <v>0</v>
      </c>
      <c r="D67" s="6">
        <v>0</v>
      </c>
      <c r="E67" s="6">
        <v>0</v>
      </c>
      <c r="F67" s="6">
        <v>0</v>
      </c>
      <c r="G67" s="6">
        <v>0</v>
      </c>
      <c r="H67" s="6">
        <v>0</v>
      </c>
      <c r="I67" s="6">
        <v>0</v>
      </c>
      <c r="J67" s="6">
        <v>0</v>
      </c>
      <c r="K67" s="6">
        <v>0</v>
      </c>
      <c r="L67" s="6">
        <v>0</v>
      </c>
    </row>
    <row r="68" spans="1:12">
      <c r="A68" s="6" t="s">
        <v>33</v>
      </c>
      <c r="B68" s="6" t="s">
        <v>15</v>
      </c>
      <c r="C68" s="6">
        <v>0.0788088421564</v>
      </c>
      <c r="D68" s="6">
        <v>0.284249939387</v>
      </c>
      <c r="E68" s="6">
        <v>0.834059357513</v>
      </c>
      <c r="F68" s="6">
        <v>1.97220650164</v>
      </c>
      <c r="G68" s="6">
        <v>0.5903306757</v>
      </c>
      <c r="H68" s="6">
        <v>3.06702474928</v>
      </c>
      <c r="I68" s="6">
        <v>0.427071006054</v>
      </c>
      <c r="J68" s="6">
        <v>0</v>
      </c>
      <c r="K68" s="6">
        <v>1.36126313854</v>
      </c>
      <c r="L68" s="6">
        <v>3.74428464686</v>
      </c>
    </row>
    <row r="69" spans="1:12">
      <c r="A69" s="6" t="s">
        <v>33</v>
      </c>
      <c r="B69" s="6" t="s">
        <v>16</v>
      </c>
      <c r="C69" s="6">
        <v>0.36586409633</v>
      </c>
      <c r="D69" s="6">
        <v>1.69985868069</v>
      </c>
      <c r="E69" s="6">
        <v>11.4436610359</v>
      </c>
      <c r="F69" s="6">
        <v>12.8237640691</v>
      </c>
      <c r="G69" s="6">
        <v>2.10400258214</v>
      </c>
      <c r="H69" s="6">
        <v>24.1928511429</v>
      </c>
      <c r="I69" s="6">
        <v>2.23542149064</v>
      </c>
      <c r="J69" s="6">
        <v>0.531618422164</v>
      </c>
      <c r="K69" s="6">
        <v>16.9059034171</v>
      </c>
      <c r="L69" s="6">
        <v>8.57814492168</v>
      </c>
    </row>
    <row r="70" spans="1:12">
      <c r="A70" s="6" t="s">
        <v>33</v>
      </c>
      <c r="B70" s="6" t="s">
        <v>25</v>
      </c>
      <c r="C70" s="6">
        <v>0.100699632688</v>
      </c>
      <c r="D70" s="6">
        <v>1.02220066626</v>
      </c>
      <c r="E70" s="6">
        <v>9.35611481085</v>
      </c>
      <c r="F70" s="6">
        <v>9.63787664966</v>
      </c>
      <c r="G70" s="6">
        <v>2.60269177197</v>
      </c>
      <c r="H70" s="6">
        <v>10.7386567476</v>
      </c>
      <c r="I70" s="6">
        <v>1.49369052371</v>
      </c>
      <c r="J70" s="6">
        <v>0.712758408363</v>
      </c>
      <c r="K70" s="6">
        <v>8.92749514152</v>
      </c>
      <c r="L70" s="6">
        <v>6.14421709116</v>
      </c>
    </row>
    <row r="71" spans="1:12">
      <c r="A71" s="6" t="s">
        <v>33</v>
      </c>
      <c r="B71" s="6" t="s">
        <v>26</v>
      </c>
      <c r="C71" s="6">
        <v>1.29876711801</v>
      </c>
      <c r="D71" s="6">
        <v>1.41054416244</v>
      </c>
      <c r="E71" s="6">
        <v>7.33952874676</v>
      </c>
      <c r="F71" s="6">
        <v>6.87299477585</v>
      </c>
      <c r="G71" s="6">
        <v>0.698765724222</v>
      </c>
      <c r="H71" s="6">
        <v>11.5798031157</v>
      </c>
      <c r="I71" s="6">
        <v>0.724763668904</v>
      </c>
      <c r="J71" s="6">
        <v>3.11483430227</v>
      </c>
      <c r="K71" s="6">
        <v>9.52828018626</v>
      </c>
      <c r="L71" s="6">
        <v>4.08318386283</v>
      </c>
    </row>
    <row r="72" spans="1:12">
      <c r="A72" s="6" t="s">
        <v>33</v>
      </c>
      <c r="B72" s="6" t="s">
        <v>27</v>
      </c>
      <c r="C72" s="6">
        <v>0.8646062183</v>
      </c>
      <c r="D72" s="6">
        <v>0.799926433309</v>
      </c>
      <c r="E72" s="6">
        <v>6.37848569184</v>
      </c>
      <c r="F72" s="6">
        <v>3.9726223294</v>
      </c>
      <c r="G72" s="6">
        <v>1.36054810329</v>
      </c>
      <c r="H72" s="6">
        <v>15.0513196334</v>
      </c>
      <c r="I72" s="6">
        <v>1.20303059537</v>
      </c>
      <c r="J72" s="6">
        <v>2.17393996963</v>
      </c>
      <c r="K72" s="6">
        <v>28.199726043</v>
      </c>
      <c r="L72" s="6">
        <v>1.9138306044</v>
      </c>
    </row>
    <row r="73" spans="1:12">
      <c r="A73" s="6" t="s">
        <v>33</v>
      </c>
      <c r="B73" s="6" t="s">
        <v>17</v>
      </c>
      <c r="C73" s="6">
        <v>1.49928443029</v>
      </c>
      <c r="D73" s="6">
        <v>8.45558094161</v>
      </c>
      <c r="E73" s="6">
        <v>68.1778337624</v>
      </c>
      <c r="F73" s="6">
        <v>58.1101789045</v>
      </c>
      <c r="G73" s="6">
        <v>25.2337977792</v>
      </c>
      <c r="H73" s="6">
        <v>48.8627641934</v>
      </c>
      <c r="I73" s="6">
        <v>28.6315930617</v>
      </c>
      <c r="J73" s="6">
        <v>1.90077594446</v>
      </c>
      <c r="K73" s="6">
        <v>60.6455449901</v>
      </c>
      <c r="L73" s="6">
        <v>84.7129678473</v>
      </c>
    </row>
    <row r="74" spans="1:12">
      <c r="A74" s="6" t="s">
        <v>33</v>
      </c>
      <c r="B74" s="6" t="s">
        <v>18</v>
      </c>
      <c r="C74" s="6">
        <v>0</v>
      </c>
      <c r="D74" s="6">
        <v>0</v>
      </c>
      <c r="E74" s="6">
        <v>0</v>
      </c>
      <c r="F74" s="6">
        <v>0</v>
      </c>
      <c r="G74" s="6">
        <v>0</v>
      </c>
      <c r="H74" s="6">
        <v>0.497840914498</v>
      </c>
      <c r="I74" s="6">
        <v>0</v>
      </c>
      <c r="J74" s="6">
        <v>0</v>
      </c>
      <c r="K74" s="6">
        <v>0</v>
      </c>
      <c r="L74" s="6">
        <v>0</v>
      </c>
    </row>
    <row r="75" spans="1:12">
      <c r="A75" s="6" t="s">
        <v>33</v>
      </c>
      <c r="B75" s="6" t="s">
        <v>29</v>
      </c>
      <c r="C75" s="6">
        <v>0</v>
      </c>
      <c r="D75" s="6">
        <v>0</v>
      </c>
      <c r="E75" s="6">
        <v>0</v>
      </c>
      <c r="F75" s="6">
        <v>0</v>
      </c>
      <c r="G75" s="6">
        <v>0.17060726379</v>
      </c>
      <c r="H75" s="6">
        <v>0</v>
      </c>
      <c r="I75" s="6">
        <v>0.0547871877488</v>
      </c>
      <c r="J75" s="6">
        <v>0</v>
      </c>
      <c r="K75" s="6">
        <v>0</v>
      </c>
      <c r="L75" s="6">
        <v>0.450548827478</v>
      </c>
    </row>
    <row r="76" spans="1:12">
      <c r="A76" s="6" t="s">
        <v>33</v>
      </c>
      <c r="B76" s="6" t="s">
        <v>20</v>
      </c>
      <c r="C76" s="6">
        <v>0.0938159821082</v>
      </c>
      <c r="D76" s="6">
        <v>0.581339609676</v>
      </c>
      <c r="E76" s="6">
        <v>4.88426138998</v>
      </c>
      <c r="F76" s="6">
        <v>10.7262344172</v>
      </c>
      <c r="G76" s="6">
        <v>1.23793828525</v>
      </c>
      <c r="H76" s="6">
        <v>10.6534866613</v>
      </c>
      <c r="I76" s="6">
        <v>1.83274971474</v>
      </c>
      <c r="J76" s="6">
        <v>0.57457866799</v>
      </c>
      <c r="K76" s="6">
        <v>6.9649962087</v>
      </c>
      <c r="L76" s="6">
        <v>5.4410099862</v>
      </c>
    </row>
    <row r="77" spans="1:12">
      <c r="A77" s="6" t="s">
        <v>34</v>
      </c>
      <c r="B77" s="6" t="s">
        <v>14</v>
      </c>
      <c r="C77" s="6">
        <v>0.026356427053</v>
      </c>
      <c r="D77" s="6">
        <v>0.0836191454071</v>
      </c>
      <c r="E77" s="6">
        <v>6.02455977035</v>
      </c>
      <c r="F77" s="6">
        <v>4.69157578832</v>
      </c>
      <c r="G77" s="6">
        <v>1.42763803245</v>
      </c>
      <c r="H77" s="6">
        <v>9.89204458843</v>
      </c>
      <c r="I77" s="6">
        <v>0.633522989003</v>
      </c>
      <c r="J77" s="6">
        <v>0.25848921892</v>
      </c>
      <c r="K77" s="6">
        <v>9.58858810712</v>
      </c>
      <c r="L77" s="6">
        <v>5.02975042619</v>
      </c>
    </row>
    <row r="78" spans="1:12">
      <c r="A78" s="6" t="s">
        <v>34</v>
      </c>
      <c r="B78" s="6" t="s">
        <v>22</v>
      </c>
      <c r="C78" s="6">
        <v>0.0505523499973</v>
      </c>
      <c r="D78" s="6">
        <v>3.45060346227</v>
      </c>
      <c r="E78" s="6">
        <v>16.7008914347</v>
      </c>
      <c r="F78" s="6">
        <v>16.3896524382</v>
      </c>
      <c r="G78" s="6">
        <v>6.73468449881</v>
      </c>
      <c r="H78" s="6">
        <v>7.85931811898</v>
      </c>
      <c r="I78" s="6">
        <v>8.83541036587</v>
      </c>
      <c r="J78" s="6">
        <v>0.0270509396395</v>
      </c>
      <c r="K78" s="6">
        <v>9.08789836536</v>
      </c>
      <c r="L78" s="6">
        <v>16.8142389262</v>
      </c>
    </row>
    <row r="79" spans="1:12">
      <c r="A79" s="6" t="s">
        <v>34</v>
      </c>
      <c r="B79" s="6" t="s">
        <v>23</v>
      </c>
      <c r="C79" s="6">
        <v>0</v>
      </c>
      <c r="D79" s="6">
        <v>0</v>
      </c>
      <c r="E79" s="6">
        <v>2.25371572911</v>
      </c>
      <c r="F79" s="6">
        <v>2.29185532294</v>
      </c>
      <c r="G79" s="6">
        <v>0.0526263978437</v>
      </c>
      <c r="H79" s="6">
        <v>0.364322738151</v>
      </c>
      <c r="I79" s="6">
        <v>0.153553456689</v>
      </c>
      <c r="J79" s="6">
        <v>0</v>
      </c>
      <c r="K79" s="6">
        <v>1.00355192164</v>
      </c>
      <c r="L79" s="6">
        <v>2.97467358915</v>
      </c>
    </row>
    <row r="80" spans="1:12">
      <c r="A80" s="6" t="s">
        <v>34</v>
      </c>
      <c r="B80" s="6" t="s">
        <v>15</v>
      </c>
      <c r="C80" s="6">
        <v>0</v>
      </c>
      <c r="D80" s="6">
        <v>1.65877933744</v>
      </c>
      <c r="E80" s="6">
        <v>5.07411445459</v>
      </c>
      <c r="F80" s="6">
        <v>4.30575502604</v>
      </c>
      <c r="G80" s="6">
        <v>2.47670611595</v>
      </c>
      <c r="H80" s="6">
        <v>3.71672564784</v>
      </c>
      <c r="I80" s="6">
        <v>3.94557060066</v>
      </c>
      <c r="J80" s="6">
        <v>0</v>
      </c>
      <c r="K80" s="6">
        <v>2.62195697337</v>
      </c>
      <c r="L80" s="6">
        <v>3.965968768</v>
      </c>
    </row>
    <row r="81" spans="1:12">
      <c r="A81" s="6" t="s">
        <v>34</v>
      </c>
      <c r="B81" s="6" t="s">
        <v>16</v>
      </c>
      <c r="C81" s="6">
        <v>0.182454207056</v>
      </c>
      <c r="D81" s="6">
        <v>0.731899045668</v>
      </c>
      <c r="E81" s="6">
        <v>7.11062820369</v>
      </c>
      <c r="F81" s="6">
        <v>9.76262417085</v>
      </c>
      <c r="G81" s="6">
        <v>2.64852084351</v>
      </c>
      <c r="H81" s="6">
        <v>14.8162796231</v>
      </c>
      <c r="I81" s="6">
        <v>1.39515587256</v>
      </c>
      <c r="J81" s="6">
        <v>0.375470881323</v>
      </c>
      <c r="K81" s="6">
        <v>15.1876114833</v>
      </c>
      <c r="L81" s="6">
        <v>8.4630609087</v>
      </c>
    </row>
    <row r="82" spans="1:12">
      <c r="A82" s="6" t="s">
        <v>34</v>
      </c>
      <c r="B82" s="6" t="s">
        <v>25</v>
      </c>
      <c r="C82" s="6">
        <v>1.33184245553</v>
      </c>
      <c r="D82" s="6">
        <v>3.57250634798</v>
      </c>
      <c r="E82" s="6">
        <v>19.9539638169</v>
      </c>
      <c r="F82" s="6">
        <v>14.4807878715</v>
      </c>
      <c r="G82" s="6">
        <v>2.15714293715</v>
      </c>
      <c r="H82" s="6">
        <v>17.263674528</v>
      </c>
      <c r="I82" s="6">
        <v>2.61810606351</v>
      </c>
      <c r="J82" s="6">
        <v>0.221474047038</v>
      </c>
      <c r="K82" s="6">
        <v>34.0942103767</v>
      </c>
      <c r="L82" s="6">
        <v>13.442574195</v>
      </c>
    </row>
    <row r="83" spans="1:12">
      <c r="A83" s="6" t="s">
        <v>34</v>
      </c>
      <c r="B83" s="6" t="s">
        <v>26</v>
      </c>
      <c r="C83" s="6">
        <v>1.02971945654</v>
      </c>
      <c r="D83" s="6">
        <v>1.58083121637</v>
      </c>
      <c r="E83" s="6">
        <v>4.4550331093</v>
      </c>
      <c r="F83" s="6">
        <v>2.5675033182</v>
      </c>
      <c r="G83" s="6">
        <v>0.614457487545</v>
      </c>
      <c r="H83" s="6">
        <v>8.30406137565</v>
      </c>
      <c r="I83" s="6">
        <v>0.304271883661</v>
      </c>
      <c r="J83" s="6">
        <v>1.79666900721</v>
      </c>
      <c r="K83" s="6">
        <v>7.16838469726</v>
      </c>
      <c r="L83" s="6">
        <v>1.682313929</v>
      </c>
    </row>
    <row r="84" spans="1:12">
      <c r="A84" s="6" t="s">
        <v>34</v>
      </c>
      <c r="B84" s="6" t="s">
        <v>27</v>
      </c>
      <c r="C84" s="6">
        <v>0.631126306943</v>
      </c>
      <c r="D84" s="6">
        <v>1.18181389568</v>
      </c>
      <c r="E84" s="6">
        <v>10.6197478634</v>
      </c>
      <c r="F84" s="6">
        <v>5.83651481137</v>
      </c>
      <c r="G84" s="6">
        <v>0.779336914252</v>
      </c>
      <c r="H84" s="6">
        <v>6.56776847616</v>
      </c>
      <c r="I84" s="6">
        <v>0.705738855604</v>
      </c>
      <c r="J84" s="6">
        <v>0.142995877558</v>
      </c>
      <c r="K84" s="6">
        <v>4.53230880462</v>
      </c>
      <c r="L84" s="6">
        <v>1.89128268955</v>
      </c>
    </row>
    <row r="85" spans="1:12">
      <c r="A85" s="6" t="s">
        <v>34</v>
      </c>
      <c r="B85" s="6" t="s">
        <v>19</v>
      </c>
      <c r="C85" s="6">
        <v>0</v>
      </c>
      <c r="D85" s="6">
        <v>0</v>
      </c>
      <c r="E85" s="6">
        <v>0</v>
      </c>
      <c r="F85" s="6">
        <v>0</v>
      </c>
      <c r="G85" s="6">
        <v>0</v>
      </c>
      <c r="H85" s="6">
        <v>0.156567360067</v>
      </c>
      <c r="I85" s="6">
        <v>0</v>
      </c>
      <c r="J85" s="6">
        <v>0.133785477834</v>
      </c>
      <c r="K85" s="6">
        <v>0</v>
      </c>
      <c r="L85" s="6">
        <v>0.32377101888</v>
      </c>
    </row>
    <row r="86" spans="1:12">
      <c r="A86" s="6" t="s">
        <v>34</v>
      </c>
      <c r="B86" s="6" t="s">
        <v>20</v>
      </c>
      <c r="C86" s="6">
        <v>1.3449959048</v>
      </c>
      <c r="D86" s="6">
        <v>0.0830988485024</v>
      </c>
      <c r="E86" s="6">
        <v>2.83289907076</v>
      </c>
      <c r="F86" s="6">
        <v>9.16925890805</v>
      </c>
      <c r="G86" s="6">
        <v>0.36065928507</v>
      </c>
      <c r="H86" s="6">
        <v>8.38250577296</v>
      </c>
      <c r="I86" s="6">
        <v>0.768447742158</v>
      </c>
      <c r="J86" s="6">
        <v>0.332340115571</v>
      </c>
      <c r="K86" s="6">
        <v>12.5078116544</v>
      </c>
      <c r="L86" s="6">
        <v>2.67710429938</v>
      </c>
    </row>
    <row r="87" spans="1:12">
      <c r="A87" s="6" t="s">
        <v>35</v>
      </c>
      <c r="B87" s="6" t="s">
        <v>14</v>
      </c>
      <c r="C87" s="6">
        <v>0.0695331719811</v>
      </c>
      <c r="D87" s="6">
        <v>1.29479286887</v>
      </c>
      <c r="E87" s="6">
        <v>10.6262210932</v>
      </c>
      <c r="F87" s="6">
        <v>10.6200312301</v>
      </c>
      <c r="G87" s="6">
        <v>4.61346531701</v>
      </c>
      <c r="H87" s="6">
        <v>9.63503269221</v>
      </c>
      <c r="I87" s="6">
        <v>3.10917728906</v>
      </c>
      <c r="J87" s="6">
        <v>0.0766634400893</v>
      </c>
      <c r="K87" s="6">
        <v>4.4760690117</v>
      </c>
      <c r="L87" s="6">
        <v>18.4926190794</v>
      </c>
    </row>
    <row r="88" spans="1:12">
      <c r="A88" s="6" t="s">
        <v>35</v>
      </c>
      <c r="B88" s="6" t="s">
        <v>23</v>
      </c>
      <c r="C88" s="6">
        <v>0.121948850554</v>
      </c>
      <c r="D88" s="6">
        <v>1.18564057809</v>
      </c>
      <c r="E88" s="6">
        <v>4.31023989487</v>
      </c>
      <c r="F88" s="6">
        <v>5.37748164392</v>
      </c>
      <c r="G88" s="6">
        <v>6.36963969856</v>
      </c>
      <c r="H88" s="6">
        <v>7.26895338386</v>
      </c>
      <c r="I88" s="6">
        <v>1.00487725747</v>
      </c>
      <c r="J88" s="6">
        <v>0.148080627419</v>
      </c>
      <c r="K88" s="6">
        <v>8.68751601354</v>
      </c>
      <c r="L88" s="6">
        <v>11.8222711073</v>
      </c>
    </row>
    <row r="89" spans="1:12">
      <c r="A89" s="6" t="s">
        <v>35</v>
      </c>
      <c r="B89" s="6" t="s">
        <v>15</v>
      </c>
      <c r="C89" s="6">
        <v>0.1183301903</v>
      </c>
      <c r="D89" s="6">
        <v>0.474299145684</v>
      </c>
      <c r="E89" s="6">
        <v>0.151810177608</v>
      </c>
      <c r="F89" s="6">
        <v>1.21894314588</v>
      </c>
      <c r="G89" s="6">
        <v>0.191305288357</v>
      </c>
      <c r="H89" s="6">
        <v>1.78371194596</v>
      </c>
      <c r="I89" s="6">
        <v>1.4763759035</v>
      </c>
      <c r="J89" s="6">
        <v>0</v>
      </c>
      <c r="K89" s="6">
        <v>0.919715155558</v>
      </c>
      <c r="L89" s="6">
        <v>0.534738506324</v>
      </c>
    </row>
    <row r="90" spans="1:12">
      <c r="A90" s="6" t="s">
        <v>35</v>
      </c>
      <c r="B90" s="6" t="s">
        <v>16</v>
      </c>
      <c r="C90" s="6">
        <v>0.486339073838</v>
      </c>
      <c r="D90" s="6">
        <v>0.176751928871</v>
      </c>
      <c r="E90" s="6">
        <v>3.65553959918</v>
      </c>
      <c r="F90" s="6">
        <v>7.04574188368</v>
      </c>
      <c r="G90" s="6">
        <v>0.957664060384</v>
      </c>
      <c r="H90" s="6">
        <v>11.4980580247</v>
      </c>
      <c r="I90" s="6">
        <v>1.35407651697</v>
      </c>
      <c r="J90" s="6">
        <v>0.0531744184913</v>
      </c>
      <c r="K90" s="6">
        <v>9.51532782329</v>
      </c>
      <c r="L90" s="6">
        <v>6.08696174306</v>
      </c>
    </row>
    <row r="91" spans="1:12">
      <c r="A91" s="6" t="s">
        <v>35</v>
      </c>
      <c r="B91" s="6" t="s">
        <v>25</v>
      </c>
      <c r="C91" s="6">
        <v>0</v>
      </c>
      <c r="D91" s="6">
        <v>0.575792178789</v>
      </c>
      <c r="E91" s="6">
        <v>3.31518897191</v>
      </c>
      <c r="F91" s="6">
        <v>4.05569864477</v>
      </c>
      <c r="G91" s="6">
        <v>0.0888345988103</v>
      </c>
      <c r="H91" s="6">
        <v>1.49055801982</v>
      </c>
      <c r="I91" s="6">
        <v>0.968330698607</v>
      </c>
      <c r="J91" s="6">
        <v>0</v>
      </c>
      <c r="K91" s="6">
        <v>1.3362325874</v>
      </c>
      <c r="L91" s="6">
        <v>2.54504141499</v>
      </c>
    </row>
    <row r="92" spans="1:12">
      <c r="A92" s="6" t="s">
        <v>35</v>
      </c>
      <c r="B92" s="6" t="s">
        <v>27</v>
      </c>
      <c r="C92" s="6">
        <v>0.0890117726142</v>
      </c>
      <c r="D92" s="6">
        <v>0.226882654477</v>
      </c>
      <c r="E92" s="6">
        <v>1.9064455448</v>
      </c>
      <c r="F92" s="6">
        <v>1.78150435068</v>
      </c>
      <c r="G92" s="6">
        <v>0.697768288625</v>
      </c>
      <c r="H92" s="6">
        <v>1.85534461531</v>
      </c>
      <c r="I92" s="6">
        <v>0.865826077206</v>
      </c>
      <c r="J92" s="6">
        <v>0</v>
      </c>
      <c r="K92" s="6">
        <v>1.49817110359</v>
      </c>
      <c r="L92" s="6">
        <v>0.614142187437</v>
      </c>
    </row>
    <row r="93" spans="1:12">
      <c r="A93" s="6" t="s">
        <v>35</v>
      </c>
      <c r="B93" s="6" t="s">
        <v>17</v>
      </c>
      <c r="C93" s="6">
        <v>0.434407548668</v>
      </c>
      <c r="D93" s="6">
        <v>4.46962402964</v>
      </c>
      <c r="E93" s="6">
        <v>33.8673506374</v>
      </c>
      <c r="F93" s="6">
        <v>20.693355168</v>
      </c>
      <c r="G93" s="6">
        <v>10.3237919731</v>
      </c>
      <c r="H93" s="6">
        <v>22.7619303691</v>
      </c>
      <c r="I93" s="6">
        <v>20.2844560324</v>
      </c>
      <c r="J93" s="6">
        <v>0.786168018042</v>
      </c>
      <c r="K93" s="6">
        <v>19.5461857318</v>
      </c>
      <c r="L93" s="6">
        <v>44.558606204</v>
      </c>
    </row>
    <row r="94" spans="1:12">
      <c r="A94" s="6" t="s">
        <v>35</v>
      </c>
      <c r="B94" s="6" t="s">
        <v>20</v>
      </c>
      <c r="C94" s="6">
        <v>0</v>
      </c>
      <c r="D94" s="6">
        <v>0</v>
      </c>
      <c r="E94" s="6">
        <v>0.121326206201</v>
      </c>
      <c r="F94" s="6">
        <v>0.160798628194</v>
      </c>
      <c r="G94" s="6">
        <v>0</v>
      </c>
      <c r="H94" s="6">
        <v>1.30158407766</v>
      </c>
      <c r="I94" s="6">
        <v>0.164361563247</v>
      </c>
      <c r="J94" s="6">
        <v>0</v>
      </c>
      <c r="K94" s="6">
        <v>0.56470890733</v>
      </c>
      <c r="L94" s="6">
        <v>0</v>
      </c>
    </row>
    <row r="95" spans="1:12">
      <c r="A95" s="6" t="s">
        <v>36</v>
      </c>
      <c r="B95" s="6" t="s">
        <v>14</v>
      </c>
      <c r="C95" s="6">
        <v>0.585083278811</v>
      </c>
      <c r="D95" s="6">
        <v>6.68673461553</v>
      </c>
      <c r="E95" s="6">
        <v>27.2345072958</v>
      </c>
      <c r="F95" s="6">
        <v>29.7118112737</v>
      </c>
      <c r="G95" s="6">
        <v>11.4121619015</v>
      </c>
      <c r="H95" s="6">
        <v>32.0320594256</v>
      </c>
      <c r="I95" s="6">
        <v>9.29546049564</v>
      </c>
      <c r="J95" s="6">
        <v>1.23593736628</v>
      </c>
      <c r="K95" s="6">
        <v>25.4591462882</v>
      </c>
      <c r="L95" s="6">
        <v>37.384656205</v>
      </c>
    </row>
    <row r="96" spans="1:12">
      <c r="A96" s="6" t="s">
        <v>36</v>
      </c>
      <c r="B96" s="6" t="s">
        <v>23</v>
      </c>
      <c r="C96" s="6">
        <v>0.0493225406693</v>
      </c>
      <c r="D96" s="6">
        <v>1.79266214353</v>
      </c>
      <c r="E96" s="6">
        <v>14.7663743151</v>
      </c>
      <c r="F96" s="6">
        <v>10.6837630141</v>
      </c>
      <c r="G96" s="6">
        <v>4.2256607169</v>
      </c>
      <c r="H96" s="6">
        <v>11.1265493038</v>
      </c>
      <c r="I96" s="6">
        <v>4.30790205078</v>
      </c>
      <c r="J96" s="6">
        <v>0.0813103972076</v>
      </c>
      <c r="K96" s="6">
        <v>7.55217498765</v>
      </c>
      <c r="L96" s="6">
        <v>9.80412927817</v>
      </c>
    </row>
    <row r="97" spans="1:12">
      <c r="A97" s="6" t="s">
        <v>36</v>
      </c>
      <c r="B97" s="6" t="s">
        <v>16</v>
      </c>
      <c r="C97" s="6">
        <v>0.614705058036</v>
      </c>
      <c r="D97" s="6">
        <v>2.94702456182</v>
      </c>
      <c r="E97" s="6">
        <v>12.6611575832</v>
      </c>
      <c r="F97" s="6">
        <v>18.1644994064</v>
      </c>
      <c r="G97" s="6">
        <v>2.4122364353</v>
      </c>
      <c r="H97" s="6">
        <v>30.2636518508</v>
      </c>
      <c r="I97" s="6">
        <v>2.48614942368</v>
      </c>
      <c r="J97" s="6">
        <v>0.441470685579</v>
      </c>
      <c r="K97" s="6">
        <v>17.452779826</v>
      </c>
      <c r="L97" s="6">
        <v>7.1973576006</v>
      </c>
    </row>
    <row r="98" spans="1:12">
      <c r="A98" s="6" t="s">
        <v>36</v>
      </c>
      <c r="B98" s="6" t="s">
        <v>25</v>
      </c>
      <c r="C98" s="6">
        <v>0.0523323807495</v>
      </c>
      <c r="D98" s="6">
        <v>0.518474815221</v>
      </c>
      <c r="E98" s="6">
        <v>3.66560219076</v>
      </c>
      <c r="F98" s="6">
        <v>4.01797136996</v>
      </c>
      <c r="G98" s="6">
        <v>0.553521116485</v>
      </c>
      <c r="H98" s="6">
        <v>2.99036252272</v>
      </c>
      <c r="I98" s="6">
        <v>0.905454964971</v>
      </c>
      <c r="J98" s="6">
        <v>0.0410940672835</v>
      </c>
      <c r="K98" s="6">
        <v>1.63763987947</v>
      </c>
      <c r="L98" s="6">
        <v>1.1977636367</v>
      </c>
    </row>
    <row r="99" spans="1:12">
      <c r="A99" s="6" t="s">
        <v>36</v>
      </c>
      <c r="B99" s="6" t="s">
        <v>17</v>
      </c>
      <c r="C99" s="6">
        <v>0.350796691667</v>
      </c>
      <c r="D99" s="6">
        <v>4.84885493822</v>
      </c>
      <c r="E99" s="6">
        <v>38.6518155168</v>
      </c>
      <c r="F99" s="6">
        <v>30.6455708953</v>
      </c>
      <c r="G99" s="6">
        <v>17.2909275339</v>
      </c>
      <c r="H99" s="6">
        <v>32.0361818261</v>
      </c>
      <c r="I99" s="6">
        <v>18.8057273214</v>
      </c>
      <c r="J99" s="6">
        <v>0.747660320308</v>
      </c>
      <c r="K99" s="6">
        <v>31.323852803</v>
      </c>
      <c r="L99" s="6">
        <v>46.5900391905</v>
      </c>
    </row>
    <row r="100" spans="1:12">
      <c r="A100" s="6" t="s">
        <v>36</v>
      </c>
      <c r="B100" s="6" t="s">
        <v>20</v>
      </c>
      <c r="C100" s="6">
        <v>0</v>
      </c>
      <c r="D100" s="6">
        <v>0.191182824752</v>
      </c>
      <c r="E100" s="6">
        <v>2.05566575008</v>
      </c>
      <c r="F100" s="6">
        <v>1.33630061315</v>
      </c>
      <c r="G100" s="6">
        <v>0.0923043702686</v>
      </c>
      <c r="H100" s="6">
        <v>1.32909604159</v>
      </c>
      <c r="I100" s="6">
        <v>0.207101779753</v>
      </c>
      <c r="J100" s="6">
        <v>0.0404197437856</v>
      </c>
      <c r="K100" s="6">
        <v>0.449582776414</v>
      </c>
      <c r="L100" s="6">
        <v>0.984660542989</v>
      </c>
    </row>
    <row r="101" spans="1:12">
      <c r="A101" s="6" t="s">
        <v>37</v>
      </c>
      <c r="B101" s="6" t="s">
        <v>14</v>
      </c>
      <c r="C101" s="6">
        <v>0.538823394489</v>
      </c>
      <c r="D101" s="6">
        <v>3.04817458796</v>
      </c>
      <c r="E101" s="6">
        <v>20.7428927431</v>
      </c>
      <c r="F101" s="6">
        <v>11.7345282623</v>
      </c>
      <c r="G101" s="6">
        <v>6.00298943603</v>
      </c>
      <c r="H101" s="6">
        <v>24.1928722228</v>
      </c>
      <c r="I101" s="6">
        <v>11.7209599427</v>
      </c>
      <c r="J101" s="6">
        <v>5.80500037444</v>
      </c>
      <c r="K101" s="6">
        <v>10.2071227866</v>
      </c>
      <c r="L101" s="6">
        <v>18.6774642011</v>
      </c>
    </row>
    <row r="102" spans="1:12">
      <c r="A102" s="6" t="s">
        <v>37</v>
      </c>
      <c r="B102" s="6" t="s">
        <v>22</v>
      </c>
      <c r="C102" s="6">
        <v>0.0667965220809</v>
      </c>
      <c r="D102" s="6">
        <v>2.9154428764</v>
      </c>
      <c r="E102" s="6">
        <v>19.210118893</v>
      </c>
      <c r="F102" s="6">
        <v>16.7993089612</v>
      </c>
      <c r="G102" s="6">
        <v>7.55252040319</v>
      </c>
      <c r="H102" s="6">
        <v>7.77520318036</v>
      </c>
      <c r="I102" s="6">
        <v>3.91363048276</v>
      </c>
      <c r="J102" s="6">
        <v>0</v>
      </c>
      <c r="K102" s="6">
        <v>6.29251972834</v>
      </c>
      <c r="L102" s="6">
        <v>10.954340932</v>
      </c>
    </row>
    <row r="103" spans="1:12">
      <c r="A103" s="6" t="s">
        <v>37</v>
      </c>
      <c r="B103" s="6" t="s">
        <v>23</v>
      </c>
      <c r="C103" s="6">
        <v>0</v>
      </c>
      <c r="D103" s="6">
        <v>0.203222543864</v>
      </c>
      <c r="E103" s="6">
        <v>0.518007986306</v>
      </c>
      <c r="F103" s="6">
        <v>0.542702455356</v>
      </c>
      <c r="G103" s="6">
        <v>0.862988847996</v>
      </c>
      <c r="H103" s="6">
        <v>0.499764885031</v>
      </c>
      <c r="I103" s="6">
        <v>0.590737968509</v>
      </c>
      <c r="J103" s="6">
        <v>0</v>
      </c>
      <c r="K103" s="6">
        <v>0</v>
      </c>
      <c r="L103" s="6">
        <v>6.35645366133</v>
      </c>
    </row>
    <row r="104" spans="1:12">
      <c r="A104" s="6" t="s">
        <v>37</v>
      </c>
      <c r="B104" s="6" t="s">
        <v>15</v>
      </c>
      <c r="C104" s="6">
        <v>0.180763404669</v>
      </c>
      <c r="D104" s="6">
        <v>0.0686389167145</v>
      </c>
      <c r="E104" s="6">
        <v>0.0660332794406</v>
      </c>
      <c r="F104" s="6">
        <v>0.243558020428</v>
      </c>
      <c r="G104" s="6">
        <v>0.992552459309</v>
      </c>
      <c r="H104" s="6">
        <v>3.14349388196</v>
      </c>
      <c r="I104" s="6">
        <v>0.0934384229415</v>
      </c>
      <c r="J104" s="6">
        <v>0</v>
      </c>
      <c r="K104" s="6">
        <v>0.822565328667</v>
      </c>
      <c r="L104" s="6">
        <v>1.58603483096</v>
      </c>
    </row>
    <row r="105" spans="1:12">
      <c r="A105" s="6" t="s">
        <v>37</v>
      </c>
      <c r="B105" s="6" t="s">
        <v>16</v>
      </c>
      <c r="C105" s="6">
        <v>0</v>
      </c>
      <c r="D105" s="6">
        <v>0.550818967492</v>
      </c>
      <c r="E105" s="6">
        <v>2.05783836554</v>
      </c>
      <c r="F105" s="6">
        <v>3.91727914513</v>
      </c>
      <c r="G105" s="6">
        <v>0.977035299319</v>
      </c>
      <c r="H105" s="6">
        <v>5.7359644359</v>
      </c>
      <c r="I105" s="6">
        <v>0.477329992846</v>
      </c>
      <c r="J105" s="6">
        <v>0</v>
      </c>
      <c r="K105" s="6">
        <v>3.40690199679</v>
      </c>
      <c r="L105" s="6">
        <v>0.572750312799</v>
      </c>
    </row>
    <row r="106" spans="1:12">
      <c r="A106" s="6" t="s">
        <v>37</v>
      </c>
      <c r="B106" s="6" t="s">
        <v>25</v>
      </c>
      <c r="C106" s="6">
        <v>0</v>
      </c>
      <c r="D106" s="6">
        <v>0.0410027213005</v>
      </c>
      <c r="E106" s="6">
        <v>1.56489855953</v>
      </c>
      <c r="F106" s="6">
        <v>0.898021573375</v>
      </c>
      <c r="G106" s="6">
        <v>0.0938494971657</v>
      </c>
      <c r="H106" s="6">
        <v>1.53289930879</v>
      </c>
      <c r="I106" s="6">
        <v>0.296718438868</v>
      </c>
      <c r="J106" s="6">
        <v>0.0367323285631</v>
      </c>
      <c r="K106" s="6">
        <v>1.33960712387</v>
      </c>
      <c r="L106" s="6">
        <v>0.604933147894</v>
      </c>
    </row>
    <row r="107" spans="1:12">
      <c r="A107" s="6" t="s">
        <v>37</v>
      </c>
      <c r="B107" s="6" t="s">
        <v>27</v>
      </c>
      <c r="C107" s="6">
        <v>0.0846651255439</v>
      </c>
      <c r="D107" s="6">
        <v>0.479393062484</v>
      </c>
      <c r="E107" s="6">
        <v>1.09639316177</v>
      </c>
      <c r="F107" s="6">
        <v>2.76109700389</v>
      </c>
      <c r="G107" s="6">
        <v>0.0696969677536</v>
      </c>
      <c r="H107" s="6">
        <v>1.9296234567</v>
      </c>
      <c r="I107" s="6">
        <v>0</v>
      </c>
      <c r="J107" s="6">
        <v>0</v>
      </c>
      <c r="K107" s="6">
        <v>0.982250909073</v>
      </c>
      <c r="L107" s="6">
        <v>0</v>
      </c>
    </row>
    <row r="108" spans="1:12">
      <c r="A108" s="6" t="s">
        <v>37</v>
      </c>
      <c r="B108" s="6" t="s">
        <v>17</v>
      </c>
      <c r="C108" s="6">
        <v>0.579465527339</v>
      </c>
      <c r="D108" s="6">
        <v>5.40067906178</v>
      </c>
      <c r="E108" s="6">
        <v>45.4468272896</v>
      </c>
      <c r="F108" s="6">
        <v>41.4346217526</v>
      </c>
      <c r="G108" s="6">
        <v>19.5148854963</v>
      </c>
      <c r="H108" s="6">
        <v>35.1044816477</v>
      </c>
      <c r="I108" s="6">
        <v>21.7298596028</v>
      </c>
      <c r="J108" s="6">
        <v>1.03057645227</v>
      </c>
      <c r="K108" s="6">
        <v>34.6913668738</v>
      </c>
      <c r="L108" s="6">
        <v>70.4681413459</v>
      </c>
    </row>
    <row r="109" spans="1:12">
      <c r="A109" s="6" t="s">
        <v>37</v>
      </c>
      <c r="B109" s="6" t="s">
        <v>20</v>
      </c>
      <c r="C109" s="6">
        <v>0</v>
      </c>
      <c r="D109" s="6">
        <v>0.0586674096095</v>
      </c>
      <c r="E109" s="6">
        <v>1.50265671695</v>
      </c>
      <c r="F109" s="6">
        <v>1.9410443324</v>
      </c>
      <c r="G109" s="6">
        <v>0.0947552983083</v>
      </c>
      <c r="H109" s="6">
        <v>3.06951882901</v>
      </c>
      <c r="I109" s="6">
        <v>0.561187966129</v>
      </c>
      <c r="J109" s="6">
        <v>0.14822957367</v>
      </c>
      <c r="K109" s="6">
        <v>6.07115122829</v>
      </c>
      <c r="L109" s="6">
        <v>1.94650112614</v>
      </c>
    </row>
    <row r="110" spans="1:12">
      <c r="A110" s="6" t="s">
        <v>38</v>
      </c>
      <c r="B110" s="6" t="s">
        <v>14</v>
      </c>
      <c r="C110" s="6">
        <v>1.46125910694</v>
      </c>
      <c r="D110" s="6">
        <v>5.26364147806</v>
      </c>
      <c r="E110" s="6">
        <v>24.3414654145</v>
      </c>
      <c r="F110" s="6">
        <v>24.938873228</v>
      </c>
      <c r="G110" s="6">
        <v>10.4101580292</v>
      </c>
      <c r="H110" s="6">
        <v>32.4100283592</v>
      </c>
      <c r="I110" s="6">
        <v>14.247102329</v>
      </c>
      <c r="J110" s="6">
        <v>0.483864964475</v>
      </c>
      <c r="K110" s="6">
        <v>24.7313648872</v>
      </c>
      <c r="L110" s="6">
        <v>31.4675776694</v>
      </c>
    </row>
    <row r="111" spans="1:12">
      <c r="A111" s="6" t="s">
        <v>38</v>
      </c>
      <c r="B111" s="6" t="s">
        <v>22</v>
      </c>
      <c r="C111" s="6">
        <v>0.352156521677</v>
      </c>
      <c r="D111" s="6">
        <v>2.74765269375</v>
      </c>
      <c r="E111" s="6">
        <v>23.1369311122</v>
      </c>
      <c r="F111" s="6">
        <v>20.874130296</v>
      </c>
      <c r="G111" s="6">
        <v>11.5712295137</v>
      </c>
      <c r="H111" s="6">
        <v>10.0530930037</v>
      </c>
      <c r="I111" s="6">
        <v>1.40182056629</v>
      </c>
      <c r="J111" s="6">
        <v>0.251019466193</v>
      </c>
      <c r="K111" s="6">
        <v>4.84963564544</v>
      </c>
      <c r="L111" s="6">
        <v>9.02875115858</v>
      </c>
    </row>
    <row r="112" spans="1:12">
      <c r="A112" s="6" t="s">
        <v>38</v>
      </c>
      <c r="B112" s="6" t="s">
        <v>23</v>
      </c>
      <c r="C112" s="6">
        <v>0</v>
      </c>
      <c r="D112" s="6">
        <v>1.05159482395</v>
      </c>
      <c r="E112" s="6">
        <v>8.52526313373</v>
      </c>
      <c r="F112" s="6">
        <v>12.3904885753</v>
      </c>
      <c r="G112" s="6">
        <v>5.72251707229</v>
      </c>
      <c r="H112" s="6">
        <v>1.88098875352</v>
      </c>
      <c r="I112" s="6">
        <v>2.2774339301</v>
      </c>
      <c r="J112" s="6">
        <v>0.0186358943311</v>
      </c>
      <c r="K112" s="6">
        <v>9.16931836266</v>
      </c>
      <c r="L112" s="6">
        <v>13.0472788131</v>
      </c>
    </row>
    <row r="113" spans="1:12">
      <c r="A113" s="6" t="s">
        <v>38</v>
      </c>
      <c r="B113" s="6" t="s">
        <v>15</v>
      </c>
      <c r="C113" s="6">
        <v>0</v>
      </c>
      <c r="D113" s="6">
        <v>0.141645764493</v>
      </c>
      <c r="E113" s="6">
        <v>0.583412044094</v>
      </c>
      <c r="F113" s="6">
        <v>0.704584149789</v>
      </c>
      <c r="G113" s="6">
        <v>0</v>
      </c>
      <c r="H113" s="6">
        <v>0.199320070934</v>
      </c>
      <c r="I113" s="6">
        <v>0.390819510739</v>
      </c>
      <c r="J113" s="6">
        <v>0</v>
      </c>
      <c r="K113" s="6">
        <v>0.199684555255</v>
      </c>
      <c r="L113" s="6">
        <v>0.54532736138</v>
      </c>
    </row>
    <row r="114" spans="1:12">
      <c r="A114" s="6" t="s">
        <v>38</v>
      </c>
      <c r="B114" s="6" t="s">
        <v>16</v>
      </c>
      <c r="C114" s="6">
        <v>9.33836957334</v>
      </c>
      <c r="D114" s="6">
        <v>3.04985632996</v>
      </c>
      <c r="E114" s="6">
        <v>10.1489823045</v>
      </c>
      <c r="F114" s="6">
        <v>9.0962017074</v>
      </c>
      <c r="G114" s="6">
        <v>1.99108834894</v>
      </c>
      <c r="H114" s="6">
        <v>18.9082484965</v>
      </c>
      <c r="I114" s="6">
        <v>2.59905288748</v>
      </c>
      <c r="J114" s="6">
        <v>2.05756490619</v>
      </c>
      <c r="K114" s="6">
        <v>19.984395102</v>
      </c>
      <c r="L114" s="6">
        <v>8.00292028547</v>
      </c>
    </row>
    <row r="115" spans="1:12">
      <c r="A115" s="6" t="s">
        <v>38</v>
      </c>
      <c r="B115" s="6" t="s">
        <v>25</v>
      </c>
      <c r="C115" s="6">
        <v>0.201264574641</v>
      </c>
      <c r="D115" s="6">
        <v>1.73419702628</v>
      </c>
      <c r="E115" s="6">
        <v>12.8181704611</v>
      </c>
      <c r="F115" s="6">
        <v>5.26915176155</v>
      </c>
      <c r="G115" s="6">
        <v>0.460227820366</v>
      </c>
      <c r="H115" s="6">
        <v>13.746622844</v>
      </c>
      <c r="I115" s="6">
        <v>1.75008624274</v>
      </c>
      <c r="J115" s="6">
        <v>0.224948563992</v>
      </c>
      <c r="K115" s="6">
        <v>14.5164108021</v>
      </c>
      <c r="L115" s="6">
        <v>5.06220696199</v>
      </c>
    </row>
    <row r="116" spans="1:12">
      <c r="A116" s="6" t="s">
        <v>38</v>
      </c>
      <c r="B116" s="6" t="s">
        <v>26</v>
      </c>
      <c r="C116" s="6">
        <v>0.303168349578</v>
      </c>
      <c r="D116" s="6">
        <v>1.60087754207</v>
      </c>
      <c r="E116" s="6">
        <v>2.53467886417</v>
      </c>
      <c r="F116" s="6">
        <v>5.75998779585</v>
      </c>
      <c r="G116" s="6">
        <v>0.322851484282</v>
      </c>
      <c r="H116" s="6">
        <v>12.3029507539</v>
      </c>
      <c r="I116" s="6">
        <v>0.200170639105</v>
      </c>
      <c r="J116" s="6">
        <v>1.31497800006</v>
      </c>
      <c r="K116" s="6">
        <v>5.90479751137</v>
      </c>
      <c r="L116" s="6">
        <v>6.08528441652</v>
      </c>
    </row>
    <row r="117" spans="1:12">
      <c r="A117" s="6" t="s">
        <v>38</v>
      </c>
      <c r="B117" s="6" t="s">
        <v>27</v>
      </c>
      <c r="C117" s="6">
        <v>0.466137609251</v>
      </c>
      <c r="D117" s="6">
        <v>1.00791917715</v>
      </c>
      <c r="E117" s="6">
        <v>12.5211014373</v>
      </c>
      <c r="F117" s="6">
        <v>12.8473412058</v>
      </c>
      <c r="G117" s="6">
        <v>1.42761645789</v>
      </c>
      <c r="H117" s="6">
        <v>11.7076337919</v>
      </c>
      <c r="I117" s="6">
        <v>1.24045591377</v>
      </c>
      <c r="J117" s="6">
        <v>0.461465135577</v>
      </c>
      <c r="K117" s="6">
        <v>4.13052516506</v>
      </c>
      <c r="L117" s="6">
        <v>3.15626210931</v>
      </c>
    </row>
    <row r="118" spans="1:12">
      <c r="A118" s="6" t="s">
        <v>38</v>
      </c>
      <c r="B118" s="6" t="s">
        <v>17</v>
      </c>
      <c r="C118" s="6">
        <v>0</v>
      </c>
      <c r="D118" s="6">
        <v>0</v>
      </c>
      <c r="E118" s="6">
        <v>0</v>
      </c>
      <c r="F118" s="6">
        <v>0.327293120601</v>
      </c>
      <c r="G118" s="6">
        <v>0</v>
      </c>
      <c r="H118" s="6">
        <v>0</v>
      </c>
      <c r="I118" s="6">
        <v>0</v>
      </c>
      <c r="J118" s="6">
        <v>0</v>
      </c>
      <c r="K118" s="6">
        <v>0</v>
      </c>
      <c r="L118" s="6">
        <v>0</v>
      </c>
    </row>
    <row r="119" spans="1:12">
      <c r="A119" s="6" t="s">
        <v>38</v>
      </c>
      <c r="B119" s="6" t="s">
        <v>19</v>
      </c>
      <c r="C119" s="6">
        <v>0</v>
      </c>
      <c r="D119" s="6">
        <v>0</v>
      </c>
      <c r="E119" s="6">
        <v>0</v>
      </c>
      <c r="F119" s="6">
        <v>0</v>
      </c>
      <c r="G119" s="6">
        <v>0.108030300018</v>
      </c>
      <c r="H119" s="6">
        <v>0.450131160192</v>
      </c>
      <c r="I119" s="6">
        <v>0</v>
      </c>
      <c r="J119" s="6">
        <v>0.729264039362</v>
      </c>
      <c r="K119" s="6">
        <v>0</v>
      </c>
      <c r="L119" s="6">
        <v>0.139391167582</v>
      </c>
    </row>
    <row r="120" spans="1:12">
      <c r="A120" s="6" t="s">
        <v>38</v>
      </c>
      <c r="B120" s="6" t="s">
        <v>20</v>
      </c>
      <c r="C120" s="6">
        <v>0</v>
      </c>
      <c r="D120" s="6">
        <v>0</v>
      </c>
      <c r="E120" s="6">
        <v>0.25122848519</v>
      </c>
      <c r="F120" s="6">
        <v>2.35877291191</v>
      </c>
      <c r="G120" s="6">
        <v>0.0808542785998</v>
      </c>
      <c r="H120" s="6">
        <v>0.777680409708</v>
      </c>
      <c r="I120" s="6">
        <v>0.0850852998927</v>
      </c>
      <c r="J120" s="6">
        <v>0</v>
      </c>
      <c r="K120" s="6">
        <v>1.24064332733</v>
      </c>
      <c r="L120" s="6">
        <v>0.220207592316</v>
      </c>
    </row>
    <row r="121" spans="1:12">
      <c r="A121" s="6" t="s">
        <v>39</v>
      </c>
      <c r="B121" s="6" t="s">
        <v>14</v>
      </c>
      <c r="C121" s="6">
        <v>1.68465321253</v>
      </c>
      <c r="D121" s="6">
        <v>4.39575307674</v>
      </c>
      <c r="E121" s="6">
        <v>25.6801744901</v>
      </c>
      <c r="F121" s="6">
        <v>50.259403501</v>
      </c>
      <c r="G121" s="6">
        <v>11.3794088358</v>
      </c>
      <c r="H121" s="6">
        <v>48.2177979524</v>
      </c>
      <c r="I121" s="6">
        <v>9.65518672092</v>
      </c>
      <c r="J121" s="6">
        <v>2.92642209656</v>
      </c>
      <c r="K121" s="6">
        <v>40.4607041937</v>
      </c>
      <c r="L121" s="6">
        <v>44.5674380957</v>
      </c>
    </row>
    <row r="122" spans="1:12">
      <c r="A122" s="6" t="s">
        <v>39</v>
      </c>
      <c r="B122" s="6" t="s">
        <v>22</v>
      </c>
      <c r="C122" s="6">
        <v>0</v>
      </c>
      <c r="D122" s="6">
        <v>0.230209404102</v>
      </c>
      <c r="E122" s="6">
        <v>0.663506264405</v>
      </c>
      <c r="F122" s="6">
        <v>2.48673955049</v>
      </c>
      <c r="G122" s="6">
        <v>2.08041108981</v>
      </c>
      <c r="H122" s="6">
        <v>0</v>
      </c>
      <c r="I122" s="6">
        <v>1.32296410571</v>
      </c>
      <c r="J122" s="6">
        <v>0.0719499219277</v>
      </c>
      <c r="K122" s="6">
        <v>0</v>
      </c>
      <c r="L122" s="6">
        <v>1.40281668414</v>
      </c>
    </row>
    <row r="123" spans="1:12">
      <c r="A123" s="6" t="s">
        <v>39</v>
      </c>
      <c r="B123" s="6" t="s">
        <v>23</v>
      </c>
      <c r="C123" s="6">
        <v>0</v>
      </c>
      <c r="D123" s="6">
        <v>0.243276693181</v>
      </c>
      <c r="E123" s="6">
        <v>10.425444047</v>
      </c>
      <c r="F123" s="6">
        <v>4.4721699022</v>
      </c>
      <c r="G123" s="6">
        <v>1.41420152256</v>
      </c>
      <c r="H123" s="6">
        <v>3.86190561321</v>
      </c>
      <c r="I123" s="6">
        <v>4.50509639572</v>
      </c>
      <c r="J123" s="6">
        <v>0.0330765043933</v>
      </c>
      <c r="K123" s="6">
        <v>9.26326144672</v>
      </c>
      <c r="L123" s="6">
        <v>16.6329393737</v>
      </c>
    </row>
    <row r="124" spans="1:12">
      <c r="A124" s="6" t="s">
        <v>39</v>
      </c>
      <c r="B124" s="6" t="s">
        <v>16</v>
      </c>
      <c r="C124" s="6">
        <v>0.0503500935999</v>
      </c>
      <c r="D124" s="6">
        <v>0.853550058585</v>
      </c>
      <c r="E124" s="6">
        <v>2.69619851592</v>
      </c>
      <c r="F124" s="6">
        <v>6.24538649879</v>
      </c>
      <c r="G124" s="6">
        <v>0.699706063239</v>
      </c>
      <c r="H124" s="6">
        <v>7.0018331763</v>
      </c>
      <c r="I124" s="6">
        <v>0.892395982685</v>
      </c>
      <c r="J124" s="6">
        <v>0.243358726079</v>
      </c>
      <c r="K124" s="6">
        <v>18.2965754569</v>
      </c>
      <c r="L124" s="6">
        <v>4.97550553615</v>
      </c>
    </row>
    <row r="125" spans="1:12">
      <c r="A125" s="6" t="s">
        <v>39</v>
      </c>
      <c r="B125" s="6" t="s">
        <v>25</v>
      </c>
      <c r="C125" s="6">
        <v>0.267035317843</v>
      </c>
      <c r="D125" s="6">
        <v>0.087207280378</v>
      </c>
      <c r="E125" s="6">
        <v>27.526595239</v>
      </c>
      <c r="F125" s="6">
        <v>1.61568789684</v>
      </c>
      <c r="G125" s="6">
        <v>0.0677182134297</v>
      </c>
      <c r="H125" s="6">
        <v>3.38508461765</v>
      </c>
      <c r="I125" s="6">
        <v>0.386201170191</v>
      </c>
      <c r="J125" s="6">
        <v>0</v>
      </c>
      <c r="K125" s="6">
        <v>6.72151485212</v>
      </c>
      <c r="L125" s="6">
        <v>1.85348764608</v>
      </c>
    </row>
    <row r="126" spans="1:12">
      <c r="A126" s="6" t="s">
        <v>39</v>
      </c>
      <c r="B126" s="6" t="s">
        <v>26</v>
      </c>
      <c r="C126" s="6">
        <v>0.0601766619358</v>
      </c>
      <c r="D126" s="6">
        <v>2.146707799</v>
      </c>
      <c r="E126" s="6">
        <v>8.99284884675</v>
      </c>
      <c r="F126" s="6">
        <v>4.93096581122</v>
      </c>
      <c r="G126" s="6">
        <v>0.242495634293</v>
      </c>
      <c r="H126" s="6">
        <v>7.05894793201</v>
      </c>
      <c r="I126" s="6">
        <v>0.562084792271</v>
      </c>
      <c r="J126" s="6">
        <v>0.90512063432</v>
      </c>
      <c r="K126" s="6">
        <v>7.30255726589</v>
      </c>
      <c r="L126" s="6">
        <v>3.10184290121</v>
      </c>
    </row>
    <row r="127" spans="1:12">
      <c r="A127" s="6" t="s">
        <v>39</v>
      </c>
      <c r="B127" s="6" t="s">
        <v>27</v>
      </c>
      <c r="C127" s="6">
        <v>0</v>
      </c>
      <c r="D127" s="6">
        <v>0.27703350662</v>
      </c>
      <c r="E127" s="6">
        <v>0.108009228493</v>
      </c>
      <c r="F127" s="6">
        <v>1.85020415922</v>
      </c>
      <c r="G127" s="6">
        <v>0.283217991751</v>
      </c>
      <c r="H127" s="6">
        <v>1.03711033123</v>
      </c>
      <c r="I127" s="6">
        <v>0.255870197378</v>
      </c>
      <c r="J127" s="6">
        <v>0.0897638897362</v>
      </c>
      <c r="K127" s="6">
        <v>0.563237046227</v>
      </c>
      <c r="L127" s="6">
        <v>0.0902364122573</v>
      </c>
    </row>
    <row r="128" spans="1:12">
      <c r="A128" s="6" t="s">
        <v>39</v>
      </c>
      <c r="B128" s="6" t="s">
        <v>17</v>
      </c>
      <c r="C128" s="6">
        <v>2.39961390172</v>
      </c>
      <c r="D128" s="6">
        <v>7.47210977521</v>
      </c>
      <c r="E128" s="6">
        <v>39.1166955957</v>
      </c>
      <c r="F128" s="6">
        <v>37.5126740182</v>
      </c>
      <c r="G128" s="6">
        <v>23.8520854213</v>
      </c>
      <c r="H128" s="6">
        <v>40.323525483</v>
      </c>
      <c r="I128" s="6">
        <v>31.5165789536</v>
      </c>
      <c r="J128" s="6">
        <v>5.01146017364</v>
      </c>
      <c r="K128" s="6">
        <v>37.4771466678</v>
      </c>
      <c r="L128" s="6">
        <v>62.4410538782</v>
      </c>
    </row>
    <row r="129" spans="1:12">
      <c r="A129" s="6" t="s">
        <v>39</v>
      </c>
      <c r="B129" s="6" t="s">
        <v>18</v>
      </c>
      <c r="C129" s="6">
        <v>0.202765800667</v>
      </c>
      <c r="D129" s="6">
        <v>0.626178200213</v>
      </c>
      <c r="E129" s="6">
        <v>0.104896615778</v>
      </c>
      <c r="F129" s="6">
        <v>0.570214797884</v>
      </c>
      <c r="G129" s="6">
        <v>0.532649395923</v>
      </c>
      <c r="H129" s="6">
        <v>0.668767492068</v>
      </c>
      <c r="I129" s="6">
        <v>1.58463889435</v>
      </c>
      <c r="J129" s="6">
        <v>0.070974329766</v>
      </c>
      <c r="K129" s="6">
        <v>1.07702421032</v>
      </c>
      <c r="L129" s="6">
        <v>1.3025012731</v>
      </c>
    </row>
    <row r="130" spans="1:12">
      <c r="A130" s="6" t="s">
        <v>39</v>
      </c>
      <c r="B130" s="6" t="s">
        <v>19</v>
      </c>
      <c r="C130" s="6">
        <v>0.234572200772</v>
      </c>
      <c r="D130" s="6">
        <v>0.0430415306469</v>
      </c>
      <c r="E130" s="6">
        <v>0.0882050375009</v>
      </c>
      <c r="F130" s="6">
        <v>0.30601392321</v>
      </c>
      <c r="G130" s="6">
        <v>0</v>
      </c>
      <c r="H130" s="6">
        <v>0.211826428326</v>
      </c>
      <c r="I130" s="6">
        <v>0.182366374508</v>
      </c>
      <c r="J130" s="6">
        <v>0.0273691859882</v>
      </c>
      <c r="K130" s="6">
        <v>0.873422147075</v>
      </c>
      <c r="L130" s="6">
        <v>0.296318351079</v>
      </c>
    </row>
    <row r="131" spans="1:12">
      <c r="A131" s="6" t="s">
        <v>39</v>
      </c>
      <c r="B131" s="6" t="s">
        <v>20</v>
      </c>
      <c r="C131" s="6">
        <v>0</v>
      </c>
      <c r="D131" s="6">
        <v>0.068039450193</v>
      </c>
      <c r="E131" s="6">
        <v>0.175896508554</v>
      </c>
      <c r="F131" s="6">
        <v>0.815930157035</v>
      </c>
      <c r="G131" s="6">
        <v>0</v>
      </c>
      <c r="H131" s="6">
        <v>0.0786255301645</v>
      </c>
      <c r="I131" s="6">
        <v>0</v>
      </c>
      <c r="J131" s="6">
        <v>0.121906417939</v>
      </c>
      <c r="K131" s="6">
        <v>0.477577693098</v>
      </c>
      <c r="L131" s="6">
        <v>0</v>
      </c>
    </row>
  </sheetData>
  <autoFilter ref="A1:L131">
    <extLst/>
  </autoFilter>
  <mergeCells count="1">
    <mergeCell ref="A1:L1"/>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workbookViewId="0">
      <selection activeCell="A1" sqref="A1:D1"/>
    </sheetView>
  </sheetViews>
  <sheetFormatPr defaultColWidth="8.72727272727273" defaultRowHeight="14" outlineLevelCol="3"/>
  <cols>
    <col min="1" max="1" width="8.72727272727273" style="1"/>
    <col min="2" max="2" width="27" style="1" customWidth="1"/>
    <col min="3" max="3" width="5.81818181818182" style="1" customWidth="1"/>
    <col min="4" max="4" width="36.5454545454545" style="1" customWidth="1"/>
  </cols>
  <sheetData>
    <row r="1" spans="1:4">
      <c r="A1" s="2" t="s">
        <v>400</v>
      </c>
      <c r="B1" s="2"/>
      <c r="C1" s="2"/>
      <c r="D1" s="2"/>
    </row>
    <row r="2" spans="1:3">
      <c r="A2" s="1" t="s">
        <v>401</v>
      </c>
      <c r="B2" s="1" t="s">
        <v>402</v>
      </c>
      <c r="C2" s="1" t="s">
        <v>403</v>
      </c>
    </row>
    <row r="3" spans="1:4">
      <c r="A3" s="1" t="s">
        <v>404</v>
      </c>
      <c r="B3" s="1">
        <v>169</v>
      </c>
      <c r="C3" s="1" t="s">
        <v>405</v>
      </c>
      <c r="D3" s="1" t="s">
        <v>406</v>
      </c>
    </row>
    <row r="4" spans="3:4">
      <c r="C4" s="1" t="s">
        <v>407</v>
      </c>
      <c r="D4" s="1" t="s">
        <v>408</v>
      </c>
    </row>
    <row r="5" spans="1:4">
      <c r="A5" s="1" t="s">
        <v>409</v>
      </c>
      <c r="B5" s="1">
        <v>158</v>
      </c>
      <c r="C5" s="1" t="s">
        <v>405</v>
      </c>
      <c r="D5" s="1" t="s">
        <v>410</v>
      </c>
    </row>
    <row r="6" spans="3:4">
      <c r="C6" s="1" t="s">
        <v>407</v>
      </c>
      <c r="D6" s="1" t="s">
        <v>411</v>
      </c>
    </row>
    <row r="7" spans="1:4">
      <c r="A7" s="1" t="s">
        <v>412</v>
      </c>
      <c r="B7" s="1">
        <v>152</v>
      </c>
      <c r="C7" s="1" t="s">
        <v>405</v>
      </c>
      <c r="D7" s="1" t="s">
        <v>413</v>
      </c>
    </row>
    <row r="8" spans="3:4">
      <c r="C8" s="1" t="s">
        <v>407</v>
      </c>
      <c r="D8" s="1" t="s">
        <v>414</v>
      </c>
    </row>
    <row r="9" spans="1:4">
      <c r="A9" s="1" t="s">
        <v>415</v>
      </c>
      <c r="B9" s="1">
        <v>102</v>
      </c>
      <c r="C9" s="1" t="s">
        <v>405</v>
      </c>
      <c r="D9" s="1" t="s">
        <v>416</v>
      </c>
    </row>
    <row r="10" spans="3:4">
      <c r="C10" s="1" t="s">
        <v>407</v>
      </c>
      <c r="D10" s="1" t="s">
        <v>417</v>
      </c>
    </row>
    <row r="11" spans="1:4">
      <c r="A11" s="1" t="s">
        <v>418</v>
      </c>
      <c r="B11" s="1">
        <v>241</v>
      </c>
      <c r="C11" s="1" t="s">
        <v>405</v>
      </c>
      <c r="D11" s="1" t="s">
        <v>419</v>
      </c>
    </row>
    <row r="12" spans="3:4">
      <c r="C12" s="1" t="s">
        <v>407</v>
      </c>
      <c r="D12" s="1" t="s">
        <v>420</v>
      </c>
    </row>
    <row r="13" spans="1:4">
      <c r="A13" s="1" t="s">
        <v>421</v>
      </c>
      <c r="B13" s="1">
        <v>154</v>
      </c>
      <c r="C13" s="1" t="s">
        <v>405</v>
      </c>
      <c r="D13" s="1" t="s">
        <v>422</v>
      </c>
    </row>
    <row r="14" spans="3:4">
      <c r="C14" s="1" t="s">
        <v>407</v>
      </c>
      <c r="D14" s="1" t="s">
        <v>423</v>
      </c>
    </row>
    <row r="15" spans="1:4">
      <c r="A15" s="1" t="s">
        <v>424</v>
      </c>
      <c r="B15" s="1">
        <v>222</v>
      </c>
      <c r="C15" s="1" t="s">
        <v>405</v>
      </c>
      <c r="D15" s="1" t="s">
        <v>425</v>
      </c>
    </row>
    <row r="16" spans="3:4">
      <c r="C16" s="1" t="s">
        <v>407</v>
      </c>
      <c r="D16" s="1" t="s">
        <v>426</v>
      </c>
    </row>
    <row r="17" spans="1:4">
      <c r="A17" s="1" t="s">
        <v>427</v>
      </c>
      <c r="B17" s="1">
        <v>272</v>
      </c>
      <c r="C17" s="1" t="s">
        <v>405</v>
      </c>
      <c r="D17" s="1" t="s">
        <v>428</v>
      </c>
    </row>
    <row r="18" spans="3:4">
      <c r="C18" s="1" t="s">
        <v>407</v>
      </c>
      <c r="D18" s="1" t="s">
        <v>429</v>
      </c>
    </row>
    <row r="19" spans="1:4">
      <c r="A19" s="1" t="s">
        <v>430</v>
      </c>
      <c r="B19" s="1">
        <v>123</v>
      </c>
      <c r="C19" s="1" t="s">
        <v>405</v>
      </c>
      <c r="D19" s="1" t="s">
        <v>431</v>
      </c>
    </row>
    <row r="20" spans="3:4">
      <c r="C20" s="1" t="s">
        <v>407</v>
      </c>
      <c r="D20" s="1" t="s">
        <v>432</v>
      </c>
    </row>
    <row r="21" spans="1:4">
      <c r="A21" s="1" t="s">
        <v>433</v>
      </c>
      <c r="B21" s="1">
        <v>120</v>
      </c>
      <c r="C21" s="1" t="s">
        <v>405</v>
      </c>
      <c r="D21" s="1" t="s">
        <v>434</v>
      </c>
    </row>
    <row r="22" spans="3:4">
      <c r="C22" s="1" t="s">
        <v>407</v>
      </c>
      <c r="D22" s="1" t="s">
        <v>435</v>
      </c>
    </row>
    <row r="23" spans="1:4">
      <c r="A23" s="1" t="s">
        <v>436</v>
      </c>
      <c r="B23" s="1">
        <v>208</v>
      </c>
      <c r="C23" s="1" t="s">
        <v>405</v>
      </c>
      <c r="D23" s="1" t="s">
        <v>437</v>
      </c>
    </row>
    <row r="24" spans="3:4">
      <c r="C24" s="1" t="s">
        <v>407</v>
      </c>
      <c r="D24" s="1" t="s">
        <v>438</v>
      </c>
    </row>
  </sheetData>
  <mergeCells count="1">
    <mergeCell ref="A1:D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workbookViewId="0">
      <selection activeCell="A1" sqref="A1:L1"/>
    </sheetView>
  </sheetViews>
  <sheetFormatPr defaultColWidth="8.72727272727273" defaultRowHeight="14"/>
  <cols>
    <col min="1" max="3" width="8.72727272727273" style="1"/>
    <col min="4" max="4" width="14" style="1"/>
    <col min="5" max="6" width="8.72727272727273" style="1"/>
    <col min="11" max="11" width="12.8181818181818"/>
  </cols>
  <sheetData>
    <row r="1" s="11" customFormat="1" ht="26" customHeight="1" spans="1:12">
      <c r="A1" s="3" t="s">
        <v>40</v>
      </c>
      <c r="B1" s="2"/>
      <c r="C1" s="2"/>
      <c r="D1" s="2"/>
      <c r="E1" s="2"/>
      <c r="F1" s="2"/>
      <c r="G1" s="2"/>
      <c r="H1" s="2"/>
      <c r="I1" s="2"/>
      <c r="J1" s="2"/>
      <c r="K1" s="2"/>
      <c r="L1" s="2"/>
    </row>
    <row r="2" s="7" customFormat="1" spans="1:13">
      <c r="A2" s="5" t="s">
        <v>41</v>
      </c>
      <c r="B2" s="5"/>
      <c r="C2" s="5"/>
      <c r="D2" s="5"/>
      <c r="E2" s="5"/>
      <c r="F2" s="5"/>
      <c r="H2" s="5" t="s">
        <v>42</v>
      </c>
      <c r="I2" s="5"/>
      <c r="J2" s="5"/>
      <c r="K2" s="5"/>
      <c r="L2" s="5"/>
      <c r="M2" s="5"/>
    </row>
    <row r="3" spans="1:13">
      <c r="A3" s="1" t="s">
        <v>43</v>
      </c>
      <c r="B3" s="1" t="s">
        <v>44</v>
      </c>
      <c r="C3" s="1" t="s">
        <v>45</v>
      </c>
      <c r="D3" s="1" t="s">
        <v>46</v>
      </c>
      <c r="E3" s="1" t="s">
        <v>47</v>
      </c>
      <c r="F3" s="1" t="s">
        <v>48</v>
      </c>
      <c r="H3" s="1" t="s">
        <v>43</v>
      </c>
      <c r="I3" s="1" t="s">
        <v>44</v>
      </c>
      <c r="J3" s="1" t="s">
        <v>45</v>
      </c>
      <c r="K3" s="1" t="s">
        <v>46</v>
      </c>
      <c r="L3" s="1" t="s">
        <v>47</v>
      </c>
      <c r="M3" s="1" t="s">
        <v>48</v>
      </c>
    </row>
    <row r="4" spans="1:13">
      <c r="A4" s="1">
        <v>8</v>
      </c>
      <c r="B4" s="1" t="s">
        <v>49</v>
      </c>
      <c r="C4" s="1" t="s">
        <v>50</v>
      </c>
      <c r="D4" s="9">
        <v>7.13e-6</v>
      </c>
      <c r="E4" s="1" t="s">
        <v>51</v>
      </c>
      <c r="F4" s="1" t="s">
        <v>52</v>
      </c>
      <c r="H4" s="1">
        <v>6</v>
      </c>
      <c r="I4" s="1" t="s">
        <v>53</v>
      </c>
      <c r="J4" s="1" t="s">
        <v>54</v>
      </c>
      <c r="K4" s="9">
        <v>6.06e-5</v>
      </c>
      <c r="L4" s="1" t="s">
        <v>51</v>
      </c>
      <c r="M4" s="1" t="s">
        <v>55</v>
      </c>
    </row>
    <row r="5" spans="1:13">
      <c r="A5" s="1">
        <v>8</v>
      </c>
      <c r="B5" s="1" t="s">
        <v>56</v>
      </c>
      <c r="C5" s="1" t="s">
        <v>57</v>
      </c>
      <c r="D5" s="9">
        <v>9.31e-5</v>
      </c>
      <c r="E5" s="1" t="s">
        <v>58</v>
      </c>
      <c r="F5" s="1" t="s">
        <v>59</v>
      </c>
      <c r="H5" s="1">
        <v>6</v>
      </c>
      <c r="I5" s="1" t="s">
        <v>49</v>
      </c>
      <c r="J5" s="1" t="s">
        <v>50</v>
      </c>
      <c r="K5" s="9">
        <v>8.23e-5</v>
      </c>
      <c r="L5" s="1" t="s">
        <v>51</v>
      </c>
      <c r="M5" s="1" t="s">
        <v>52</v>
      </c>
    </row>
    <row r="6" spans="1:13">
      <c r="A6" s="1">
        <v>7</v>
      </c>
      <c r="B6" s="1" t="s">
        <v>60</v>
      </c>
      <c r="C6" s="1" t="s">
        <v>61</v>
      </c>
      <c r="D6" s="1">
        <v>0.000379279</v>
      </c>
      <c r="E6" s="1" t="s">
        <v>62</v>
      </c>
      <c r="F6" s="1" t="s">
        <v>63</v>
      </c>
      <c r="H6" s="1">
        <v>7</v>
      </c>
      <c r="I6" s="1" t="s">
        <v>64</v>
      </c>
      <c r="J6" s="1" t="s">
        <v>65</v>
      </c>
      <c r="K6" s="1">
        <v>0.000151955</v>
      </c>
      <c r="L6" s="1" t="s">
        <v>51</v>
      </c>
      <c r="M6" s="1" t="s">
        <v>66</v>
      </c>
    </row>
    <row r="7" spans="1:13">
      <c r="A7" s="1">
        <v>8</v>
      </c>
      <c r="B7" s="1" t="s">
        <v>67</v>
      </c>
      <c r="C7" s="1" t="s">
        <v>68</v>
      </c>
      <c r="D7" s="1">
        <v>0.000473412</v>
      </c>
      <c r="E7" s="1" t="s">
        <v>51</v>
      </c>
      <c r="F7" s="1" t="s">
        <v>55</v>
      </c>
      <c r="H7" s="1">
        <v>6</v>
      </c>
      <c r="I7" s="1" t="s">
        <v>69</v>
      </c>
      <c r="J7" s="1" t="s">
        <v>70</v>
      </c>
      <c r="K7" s="1">
        <v>0.001094691</v>
      </c>
      <c r="L7" s="1" t="s">
        <v>58</v>
      </c>
      <c r="M7" s="1" t="s">
        <v>71</v>
      </c>
    </row>
    <row r="8" spans="1:13">
      <c r="A8" s="1">
        <v>7</v>
      </c>
      <c r="B8" s="1" t="s">
        <v>69</v>
      </c>
      <c r="C8" s="1" t="s">
        <v>70</v>
      </c>
      <c r="D8" s="1">
        <v>0.00121062</v>
      </c>
      <c r="E8" s="1" t="s">
        <v>58</v>
      </c>
      <c r="F8" s="1" t="s">
        <v>71</v>
      </c>
      <c r="H8" s="1">
        <v>5</v>
      </c>
      <c r="I8" s="1" t="s">
        <v>60</v>
      </c>
      <c r="J8" s="1" t="s">
        <v>61</v>
      </c>
      <c r="K8" s="1">
        <v>0.002697275</v>
      </c>
      <c r="L8" s="1" t="s">
        <v>62</v>
      </c>
      <c r="M8" s="1" t="s">
        <v>63</v>
      </c>
    </row>
    <row r="9" spans="1:13">
      <c r="A9" s="1">
        <v>11</v>
      </c>
      <c r="B9" s="1" t="s">
        <v>72</v>
      </c>
      <c r="C9" s="1" t="s">
        <v>73</v>
      </c>
      <c r="D9" s="1">
        <v>0.001241842</v>
      </c>
      <c r="E9" s="1" t="s">
        <v>62</v>
      </c>
      <c r="F9" s="1" t="s">
        <v>74</v>
      </c>
      <c r="H9" s="1">
        <v>5</v>
      </c>
      <c r="I9" s="1" t="s">
        <v>75</v>
      </c>
      <c r="J9" s="1" t="s">
        <v>76</v>
      </c>
      <c r="K9" s="1">
        <v>0.003996757</v>
      </c>
      <c r="L9" s="1" t="s">
        <v>77</v>
      </c>
      <c r="M9" s="1" t="s">
        <v>78</v>
      </c>
    </row>
    <row r="10" spans="1:13">
      <c r="A10" s="1">
        <v>6</v>
      </c>
      <c r="B10" s="1" t="s">
        <v>79</v>
      </c>
      <c r="C10" s="1" t="s">
        <v>80</v>
      </c>
      <c r="D10" s="1">
        <v>0.001310159</v>
      </c>
      <c r="E10" s="1" t="s">
        <v>62</v>
      </c>
      <c r="F10" s="1" t="s">
        <v>74</v>
      </c>
      <c r="H10" s="1">
        <v>5</v>
      </c>
      <c r="I10" s="1" t="s">
        <v>81</v>
      </c>
      <c r="J10" s="1" t="s">
        <v>82</v>
      </c>
      <c r="K10" s="1">
        <v>0.004651882</v>
      </c>
      <c r="L10" s="1" t="s">
        <v>58</v>
      </c>
      <c r="M10" s="1" t="s">
        <v>71</v>
      </c>
    </row>
    <row r="11" spans="1:13">
      <c r="A11" s="1">
        <v>8</v>
      </c>
      <c r="B11" s="1" t="s">
        <v>83</v>
      </c>
      <c r="C11" s="1" t="s">
        <v>84</v>
      </c>
      <c r="D11" s="1">
        <v>0.001362416</v>
      </c>
      <c r="E11" s="1" t="s">
        <v>51</v>
      </c>
      <c r="F11" s="1" t="s">
        <v>85</v>
      </c>
      <c r="H11" s="1">
        <v>6</v>
      </c>
      <c r="I11" s="1" t="s">
        <v>86</v>
      </c>
      <c r="J11" s="1" t="s">
        <v>87</v>
      </c>
      <c r="K11" s="1">
        <v>0.005478575</v>
      </c>
      <c r="L11" s="1" t="s">
        <v>62</v>
      </c>
      <c r="M11" s="1" t="s">
        <v>63</v>
      </c>
    </row>
    <row r="12" spans="1:13">
      <c r="A12" s="1">
        <v>6</v>
      </c>
      <c r="B12" s="1" t="s">
        <v>88</v>
      </c>
      <c r="C12" s="1" t="s">
        <v>89</v>
      </c>
      <c r="D12" s="1">
        <v>0.001498995</v>
      </c>
      <c r="E12" s="1" t="s">
        <v>62</v>
      </c>
      <c r="F12" s="1" t="s">
        <v>74</v>
      </c>
      <c r="H12" s="1">
        <v>4</v>
      </c>
      <c r="I12" s="1" t="s">
        <v>90</v>
      </c>
      <c r="J12" s="1" t="s">
        <v>91</v>
      </c>
      <c r="K12" s="1">
        <v>0.010318594</v>
      </c>
      <c r="L12" s="1" t="s">
        <v>92</v>
      </c>
      <c r="M12" s="1" t="s">
        <v>93</v>
      </c>
    </row>
    <row r="13" spans="1:13">
      <c r="A13" s="1">
        <v>9</v>
      </c>
      <c r="B13" s="1" t="s">
        <v>94</v>
      </c>
      <c r="C13" s="1" t="s">
        <v>95</v>
      </c>
      <c r="D13" s="1">
        <v>0.001700515</v>
      </c>
      <c r="E13" s="1" t="s">
        <v>58</v>
      </c>
      <c r="F13" s="1" t="s">
        <v>96</v>
      </c>
      <c r="H13" s="1">
        <v>3</v>
      </c>
      <c r="I13" s="1" t="s">
        <v>97</v>
      </c>
      <c r="J13" s="1" t="s">
        <v>98</v>
      </c>
      <c r="K13" s="1">
        <v>0.011297399</v>
      </c>
      <c r="L13" s="1" t="s">
        <v>58</v>
      </c>
      <c r="M13" s="1" t="s">
        <v>99</v>
      </c>
    </row>
    <row r="14" spans="1:13">
      <c r="A14" s="1">
        <v>7</v>
      </c>
      <c r="B14" s="1" t="s">
        <v>100</v>
      </c>
      <c r="C14" s="1" t="s">
        <v>101</v>
      </c>
      <c r="D14" s="1">
        <v>0.002006101</v>
      </c>
      <c r="E14" s="1" t="s">
        <v>58</v>
      </c>
      <c r="F14" s="1" t="s">
        <v>102</v>
      </c>
      <c r="H14" s="1">
        <v>4</v>
      </c>
      <c r="I14" s="1" t="s">
        <v>103</v>
      </c>
      <c r="J14" s="1" t="s">
        <v>104</v>
      </c>
      <c r="K14" s="1">
        <v>0.024466844</v>
      </c>
      <c r="L14" s="1" t="s">
        <v>62</v>
      </c>
      <c r="M14" s="1" t="s">
        <v>63</v>
      </c>
    </row>
    <row r="15" spans="1:13">
      <c r="A15" s="1">
        <v>11</v>
      </c>
      <c r="B15" s="1" t="s">
        <v>105</v>
      </c>
      <c r="C15" s="1" t="s">
        <v>106</v>
      </c>
      <c r="D15" s="1">
        <v>0.004832077</v>
      </c>
      <c r="E15" s="1" t="s">
        <v>58</v>
      </c>
      <c r="F15" s="1" t="s">
        <v>107</v>
      </c>
      <c r="H15" s="1">
        <v>4</v>
      </c>
      <c r="I15" s="1" t="s">
        <v>108</v>
      </c>
      <c r="J15" s="1" t="s">
        <v>109</v>
      </c>
      <c r="K15" s="1">
        <v>0.027878622</v>
      </c>
      <c r="L15" s="1" t="s">
        <v>51</v>
      </c>
      <c r="M15" s="1" t="s">
        <v>110</v>
      </c>
    </row>
    <row r="16" spans="1:13">
      <c r="A16" s="1">
        <v>5</v>
      </c>
      <c r="B16" s="1" t="s">
        <v>111</v>
      </c>
      <c r="C16" s="1" t="s">
        <v>112</v>
      </c>
      <c r="D16" s="1">
        <v>0.005478979</v>
      </c>
      <c r="E16" s="1" t="s">
        <v>51</v>
      </c>
      <c r="F16" s="1" t="s">
        <v>52</v>
      </c>
      <c r="H16" s="1">
        <v>2</v>
      </c>
      <c r="I16" s="1" t="s">
        <v>113</v>
      </c>
      <c r="J16" s="1" t="s">
        <v>114</v>
      </c>
      <c r="K16" s="1">
        <v>0.029127547</v>
      </c>
      <c r="L16" s="1" t="s">
        <v>92</v>
      </c>
      <c r="M16" s="1" t="s">
        <v>93</v>
      </c>
    </row>
    <row r="17" spans="1:13">
      <c r="A17" s="1">
        <v>12</v>
      </c>
      <c r="B17" s="1" t="s">
        <v>115</v>
      </c>
      <c r="C17" s="1" t="s">
        <v>116</v>
      </c>
      <c r="D17" s="1">
        <v>0.006154738</v>
      </c>
      <c r="E17" s="1" t="s">
        <v>62</v>
      </c>
      <c r="F17" s="1" t="s">
        <v>63</v>
      </c>
      <c r="H17" s="1">
        <v>4</v>
      </c>
      <c r="I17" s="1" t="s">
        <v>117</v>
      </c>
      <c r="J17" s="1" t="s">
        <v>118</v>
      </c>
      <c r="K17" s="1">
        <v>0.030303251</v>
      </c>
      <c r="L17" s="1" t="s">
        <v>62</v>
      </c>
      <c r="M17" s="1" t="s">
        <v>63</v>
      </c>
    </row>
    <row r="18" spans="1:13">
      <c r="A18" s="1">
        <v>5</v>
      </c>
      <c r="B18" s="1" t="s">
        <v>119</v>
      </c>
      <c r="C18" s="1" t="s">
        <v>120</v>
      </c>
      <c r="D18" s="1">
        <v>0.006642447</v>
      </c>
      <c r="E18" s="1" t="s">
        <v>51</v>
      </c>
      <c r="F18" s="1" t="s">
        <v>85</v>
      </c>
      <c r="H18" s="1">
        <v>8</v>
      </c>
      <c r="I18" s="1" t="s">
        <v>115</v>
      </c>
      <c r="J18" s="1" t="s">
        <v>116</v>
      </c>
      <c r="K18" s="1">
        <v>0.033759984</v>
      </c>
      <c r="L18" s="1" t="s">
        <v>62</v>
      </c>
      <c r="M18" s="1" t="s">
        <v>63</v>
      </c>
    </row>
    <row r="19" spans="1:13">
      <c r="A19" s="1">
        <v>5</v>
      </c>
      <c r="B19" s="1" t="s">
        <v>90</v>
      </c>
      <c r="C19" s="1" t="s">
        <v>91</v>
      </c>
      <c r="D19" s="1">
        <v>0.006642447</v>
      </c>
      <c r="E19" s="1" t="s">
        <v>92</v>
      </c>
      <c r="F19" s="1" t="s">
        <v>93</v>
      </c>
      <c r="H19" s="1">
        <v>3</v>
      </c>
      <c r="I19" s="1" t="s">
        <v>121</v>
      </c>
      <c r="J19" s="1" t="s">
        <v>122</v>
      </c>
      <c r="K19" s="1">
        <v>0.038028567</v>
      </c>
      <c r="L19" s="1" t="s">
        <v>51</v>
      </c>
      <c r="M19" s="1" t="s">
        <v>52</v>
      </c>
    </row>
    <row r="20" spans="1:6">
      <c r="A20" s="1">
        <v>5</v>
      </c>
      <c r="B20" s="1" t="s">
        <v>123</v>
      </c>
      <c r="C20" s="1" t="s">
        <v>124</v>
      </c>
      <c r="D20" s="1">
        <v>0.006894363</v>
      </c>
      <c r="E20" s="1" t="s">
        <v>51</v>
      </c>
      <c r="F20" s="1" t="s">
        <v>55</v>
      </c>
    </row>
    <row r="21" spans="1:6">
      <c r="A21" s="1">
        <v>5</v>
      </c>
      <c r="B21" s="1" t="s">
        <v>125</v>
      </c>
      <c r="C21" s="1" t="s">
        <v>126</v>
      </c>
      <c r="D21" s="1">
        <v>0.007969007</v>
      </c>
      <c r="E21" s="1" t="s">
        <v>51</v>
      </c>
      <c r="F21" s="1" t="s">
        <v>85</v>
      </c>
    </row>
    <row r="22" spans="1:6">
      <c r="A22" s="1">
        <v>4</v>
      </c>
      <c r="B22" s="1" t="s">
        <v>127</v>
      </c>
      <c r="C22" s="1" t="s">
        <v>128</v>
      </c>
      <c r="D22" s="1">
        <v>0.010880145</v>
      </c>
      <c r="E22" s="1" t="s">
        <v>58</v>
      </c>
      <c r="F22" s="1" t="s">
        <v>129</v>
      </c>
    </row>
    <row r="23" spans="1:6">
      <c r="A23" s="1">
        <v>7</v>
      </c>
      <c r="B23" s="1" t="s">
        <v>130</v>
      </c>
      <c r="C23" s="1" t="s">
        <v>131</v>
      </c>
      <c r="D23" s="1">
        <v>0.012142271</v>
      </c>
      <c r="E23" s="1" t="s">
        <v>132</v>
      </c>
      <c r="F23" s="1" t="s">
        <v>133</v>
      </c>
    </row>
    <row r="24" spans="1:6">
      <c r="A24" s="1">
        <v>4</v>
      </c>
      <c r="B24" s="1" t="s">
        <v>53</v>
      </c>
      <c r="C24" s="1" t="s">
        <v>54</v>
      </c>
      <c r="D24" s="1">
        <v>0.014961733</v>
      </c>
      <c r="E24" s="1" t="s">
        <v>51</v>
      </c>
      <c r="F24" s="1" t="s">
        <v>55</v>
      </c>
    </row>
    <row r="25" spans="1:6">
      <c r="A25" s="1">
        <v>5</v>
      </c>
      <c r="B25" s="1" t="s">
        <v>108</v>
      </c>
      <c r="C25" s="1" t="s">
        <v>109</v>
      </c>
      <c r="D25" s="1">
        <v>0.022093424</v>
      </c>
      <c r="E25" s="1" t="s">
        <v>51</v>
      </c>
      <c r="F25" s="1" t="s">
        <v>110</v>
      </c>
    </row>
    <row r="26" spans="1:6">
      <c r="A26" s="1">
        <v>3</v>
      </c>
      <c r="B26" s="1" t="s">
        <v>97</v>
      </c>
      <c r="C26" s="1" t="s">
        <v>98</v>
      </c>
      <c r="D26" s="1">
        <v>0.027093964</v>
      </c>
      <c r="E26" s="1" t="s">
        <v>58</v>
      </c>
      <c r="F26" s="1" t="s">
        <v>99</v>
      </c>
    </row>
    <row r="27" spans="1:6">
      <c r="A27" s="1">
        <v>3</v>
      </c>
      <c r="B27" s="1" t="s">
        <v>134</v>
      </c>
      <c r="C27" s="1" t="s">
        <v>135</v>
      </c>
      <c r="D27" s="1">
        <v>0.029442106</v>
      </c>
      <c r="E27" s="1" t="s">
        <v>51</v>
      </c>
      <c r="F27" s="1" t="s">
        <v>55</v>
      </c>
    </row>
    <row r="28" spans="1:6">
      <c r="A28" s="1">
        <v>5</v>
      </c>
      <c r="B28" s="1" t="s">
        <v>136</v>
      </c>
      <c r="C28" s="1" t="s">
        <v>137</v>
      </c>
      <c r="D28" s="1">
        <v>0.029518292</v>
      </c>
      <c r="E28" s="1" t="s">
        <v>51</v>
      </c>
      <c r="F28" s="1" t="s">
        <v>52</v>
      </c>
    </row>
    <row r="29" spans="1:6">
      <c r="A29" s="1">
        <v>6</v>
      </c>
      <c r="B29" s="1" t="s">
        <v>138</v>
      </c>
      <c r="C29" s="1" t="s">
        <v>139</v>
      </c>
      <c r="D29" s="1">
        <v>0.030320357</v>
      </c>
      <c r="E29" s="1" t="s">
        <v>58</v>
      </c>
      <c r="F29" s="1" t="s">
        <v>107</v>
      </c>
    </row>
    <row r="30" spans="1:6">
      <c r="A30" s="1">
        <v>7</v>
      </c>
      <c r="B30" s="1" t="s">
        <v>140</v>
      </c>
      <c r="C30" s="1" t="s">
        <v>141</v>
      </c>
      <c r="D30" s="1">
        <v>0.032363868</v>
      </c>
      <c r="E30" s="1" t="s">
        <v>58</v>
      </c>
      <c r="F30" s="1" t="s">
        <v>129</v>
      </c>
    </row>
    <row r="31" spans="1:6">
      <c r="A31" s="1">
        <v>3</v>
      </c>
      <c r="B31" s="1" t="s">
        <v>142</v>
      </c>
      <c r="C31" s="1" t="s">
        <v>143</v>
      </c>
      <c r="D31" s="1">
        <v>0.033159583</v>
      </c>
      <c r="E31" s="1" t="s">
        <v>51</v>
      </c>
      <c r="F31" s="1" t="s">
        <v>144</v>
      </c>
    </row>
    <row r="32" spans="1:6">
      <c r="A32" s="1">
        <v>4</v>
      </c>
      <c r="B32" s="1" t="s">
        <v>145</v>
      </c>
      <c r="C32" s="1" t="s">
        <v>146</v>
      </c>
      <c r="D32" s="1">
        <v>0.038195103</v>
      </c>
      <c r="E32" s="1" t="s">
        <v>51</v>
      </c>
      <c r="F32" s="1" t="s">
        <v>52</v>
      </c>
    </row>
    <row r="33" spans="1:6">
      <c r="A33" s="1">
        <v>6</v>
      </c>
      <c r="B33" s="1" t="s">
        <v>147</v>
      </c>
      <c r="C33" s="1" t="s">
        <v>148</v>
      </c>
      <c r="D33" s="1">
        <v>0.04634138</v>
      </c>
      <c r="E33" s="1" t="s">
        <v>58</v>
      </c>
      <c r="F33" s="1" t="s">
        <v>107</v>
      </c>
    </row>
  </sheetData>
  <mergeCells count="3">
    <mergeCell ref="A1:L1"/>
    <mergeCell ref="A2:F2"/>
    <mergeCell ref="H2:M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workbookViewId="0">
      <selection activeCell="D21" sqref="D21"/>
    </sheetView>
  </sheetViews>
  <sheetFormatPr defaultColWidth="8.72727272727273" defaultRowHeight="14" outlineLevelCol="4"/>
  <cols>
    <col min="1" max="1" width="20.9090909090909" customWidth="1"/>
    <col min="2" max="2" width="11.9090909090909" customWidth="1"/>
    <col min="3" max="3" width="12.2727272727273" customWidth="1"/>
    <col min="4" max="4" width="15.4545454545455" customWidth="1"/>
    <col min="5" max="5" width="16.6363636363636" customWidth="1"/>
  </cols>
  <sheetData>
    <row r="1" ht="32" customHeight="1" spans="1:5">
      <c r="A1" s="3" t="s">
        <v>149</v>
      </c>
      <c r="B1" s="2"/>
      <c r="C1" s="2"/>
      <c r="D1" s="2"/>
      <c r="E1" s="2"/>
    </row>
    <row r="2" spans="1:5">
      <c r="A2" s="6" t="s">
        <v>150</v>
      </c>
      <c r="B2" s="5" t="s">
        <v>151</v>
      </c>
      <c r="C2" s="5"/>
      <c r="D2" s="5"/>
      <c r="E2" s="5"/>
    </row>
    <row r="3" spans="1:5">
      <c r="A3" s="6"/>
      <c r="B3" s="1" t="s">
        <v>152</v>
      </c>
      <c r="C3" s="1" t="s">
        <v>153</v>
      </c>
      <c r="D3" s="1" t="s">
        <v>154</v>
      </c>
      <c r="E3" s="1" t="s">
        <v>155</v>
      </c>
    </row>
    <row r="4" spans="1:5">
      <c r="A4" s="6" t="s">
        <v>156</v>
      </c>
      <c r="B4" s="6">
        <v>1072</v>
      </c>
      <c r="C4" s="6">
        <v>1377</v>
      </c>
      <c r="D4" s="6">
        <v>1591</v>
      </c>
      <c r="E4" s="1">
        <v>2232</v>
      </c>
    </row>
    <row r="5" spans="1:5">
      <c r="A5" s="6" t="s">
        <v>157</v>
      </c>
      <c r="B5" s="6">
        <v>9825</v>
      </c>
      <c r="C5" s="6">
        <v>9552</v>
      </c>
      <c r="D5" s="6">
        <v>17371</v>
      </c>
      <c r="E5" s="1">
        <v>17156</v>
      </c>
    </row>
    <row r="6" spans="1:5">
      <c r="A6" s="6" t="s">
        <v>158</v>
      </c>
      <c r="B6" s="6">
        <v>1496</v>
      </c>
      <c r="C6" s="6">
        <v>1344</v>
      </c>
      <c r="D6" s="6">
        <v>2198</v>
      </c>
      <c r="E6" s="1">
        <v>2150</v>
      </c>
    </row>
    <row r="7" spans="1:5">
      <c r="A7" s="6" t="s">
        <v>159</v>
      </c>
      <c r="B7" s="6">
        <v>493</v>
      </c>
      <c r="C7" s="6">
        <v>712</v>
      </c>
      <c r="D7" s="6">
        <v>1250</v>
      </c>
      <c r="E7" s="1">
        <v>906</v>
      </c>
    </row>
    <row r="8" spans="1:5">
      <c r="A8" s="6" t="s">
        <v>160</v>
      </c>
      <c r="B8" s="6">
        <v>235</v>
      </c>
      <c r="C8" s="6">
        <v>248</v>
      </c>
      <c r="D8" s="6">
        <v>363</v>
      </c>
      <c r="E8" s="1">
        <v>440</v>
      </c>
    </row>
    <row r="9" spans="1:5">
      <c r="A9" s="6" t="s">
        <v>161</v>
      </c>
      <c r="B9" s="6">
        <v>294</v>
      </c>
      <c r="C9" s="6">
        <v>194</v>
      </c>
      <c r="D9" s="6">
        <v>336</v>
      </c>
      <c r="E9" s="1">
        <v>307</v>
      </c>
    </row>
    <row r="10" spans="1:5">
      <c r="A10" s="6" t="s">
        <v>162</v>
      </c>
      <c r="B10" s="6">
        <v>2194</v>
      </c>
      <c r="C10" s="6">
        <v>1629</v>
      </c>
      <c r="D10" s="6">
        <v>5727</v>
      </c>
      <c r="E10" s="1">
        <v>1057</v>
      </c>
    </row>
    <row r="11" spans="1:5">
      <c r="A11" s="6" t="s">
        <v>163</v>
      </c>
      <c r="B11" s="6">
        <v>2270</v>
      </c>
      <c r="C11" s="6">
        <v>2892</v>
      </c>
      <c r="D11" s="6">
        <v>3650</v>
      </c>
      <c r="E11" s="1">
        <v>3880</v>
      </c>
    </row>
    <row r="12" spans="1:5">
      <c r="A12" s="6" t="s">
        <v>164</v>
      </c>
      <c r="B12" s="6">
        <v>609</v>
      </c>
      <c r="C12" s="6">
        <v>1386</v>
      </c>
      <c r="D12" s="6">
        <v>1800</v>
      </c>
      <c r="E12" s="1">
        <v>1401</v>
      </c>
    </row>
    <row r="13" s="1" customFormat="1" spans="1:5">
      <c r="A13" s="1" t="s">
        <v>165</v>
      </c>
      <c r="B13" s="1">
        <f>SUM(B4:B12)</f>
        <v>18488</v>
      </c>
      <c r="C13" s="1">
        <f>SUM(C4:C12)</f>
        <v>19334</v>
      </c>
      <c r="D13" s="1">
        <f>SUM(D4:D12)</f>
        <v>34286</v>
      </c>
      <c r="E13" s="1">
        <f>SUM(E4:E12)</f>
        <v>29529</v>
      </c>
    </row>
  </sheetData>
  <mergeCells count="2">
    <mergeCell ref="A1:E1"/>
    <mergeCell ref="B2:E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workbookViewId="0">
      <selection activeCell="G23" sqref="G23"/>
    </sheetView>
  </sheetViews>
  <sheetFormatPr defaultColWidth="8.72727272727273" defaultRowHeight="14" outlineLevelRow="5"/>
  <cols>
    <col min="6" max="6" width="11.0909090909091" customWidth="1"/>
    <col min="7" max="7" width="11.3636363636364" customWidth="1"/>
    <col min="8" max="8" width="11.4545454545455" customWidth="1"/>
    <col min="9" max="9" width="10.3636363636364" customWidth="1"/>
  </cols>
  <sheetData>
    <row r="1" spans="1:9">
      <c r="A1" s="2" t="s">
        <v>166</v>
      </c>
      <c r="B1" s="2"/>
      <c r="C1" s="2"/>
      <c r="D1" s="2"/>
      <c r="E1" s="2"/>
      <c r="F1" s="2"/>
      <c r="G1" s="2"/>
      <c r="H1" s="2"/>
      <c r="I1" s="2"/>
    </row>
    <row r="2" spans="1:9">
      <c r="A2" s="1"/>
      <c r="B2" s="5" t="s">
        <v>167</v>
      </c>
      <c r="C2" s="5"/>
      <c r="D2" s="5"/>
      <c r="E2" s="5"/>
      <c r="F2" s="5" t="s">
        <v>168</v>
      </c>
      <c r="G2" s="5"/>
      <c r="H2" s="5"/>
      <c r="I2" s="5"/>
    </row>
    <row r="3" spans="1:9">
      <c r="A3" s="1"/>
      <c r="B3" s="1" t="s">
        <v>152</v>
      </c>
      <c r="C3" s="1" t="s">
        <v>153</v>
      </c>
      <c r="D3" s="1" t="s">
        <v>154</v>
      </c>
      <c r="E3" s="1" t="s">
        <v>155</v>
      </c>
      <c r="F3" s="1" t="s">
        <v>152</v>
      </c>
      <c r="G3" s="1" t="s">
        <v>153</v>
      </c>
      <c r="H3" s="1" t="s">
        <v>154</v>
      </c>
      <c r="I3" s="1" t="s">
        <v>155</v>
      </c>
    </row>
    <row r="4" spans="1:9">
      <c r="A4" s="1" t="s">
        <v>169</v>
      </c>
      <c r="B4" s="1">
        <v>2618</v>
      </c>
      <c r="C4" s="1">
        <v>2501</v>
      </c>
      <c r="D4" s="1">
        <v>6453</v>
      </c>
      <c r="E4" s="1">
        <v>5074</v>
      </c>
      <c r="F4" s="10">
        <v>0.2664631043257</v>
      </c>
      <c r="G4" s="10">
        <v>0.261829983249581</v>
      </c>
      <c r="H4" s="10">
        <v>0.371481204306027</v>
      </c>
      <c r="I4" s="10">
        <v>0.295756586616927</v>
      </c>
    </row>
    <row r="5" spans="1:9">
      <c r="A5" s="1" t="s">
        <v>170</v>
      </c>
      <c r="B5" s="1">
        <v>1916</v>
      </c>
      <c r="C5" s="1">
        <v>1302</v>
      </c>
      <c r="D5" s="1">
        <v>2631</v>
      </c>
      <c r="E5" s="1">
        <v>3013</v>
      </c>
      <c r="F5" s="10">
        <v>0.19501272264631</v>
      </c>
      <c r="G5" s="10">
        <v>0.226474169420769</v>
      </c>
      <c r="H5" s="10">
        <v>0.151459328766335</v>
      </c>
      <c r="I5" s="10">
        <v>0.175623688505479</v>
      </c>
    </row>
    <row r="6" spans="1:9">
      <c r="A6" s="1" t="s">
        <v>171</v>
      </c>
      <c r="B6" s="1">
        <v>5291</v>
      </c>
      <c r="C6" s="1">
        <v>5749</v>
      </c>
      <c r="D6" s="1">
        <v>8287</v>
      </c>
      <c r="E6" s="1">
        <v>9069</v>
      </c>
      <c r="F6" s="10">
        <v>0.53852417302799</v>
      </c>
      <c r="G6" s="10">
        <v>0.601863484087102</v>
      </c>
      <c r="H6" s="10">
        <v>0.477059466927638</v>
      </c>
      <c r="I6" s="10">
        <v>0.528619724877594</v>
      </c>
    </row>
  </sheetData>
  <mergeCells count="3">
    <mergeCell ref="A1:I1"/>
    <mergeCell ref="B2:E2"/>
    <mergeCell ref="F2:I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9"/>
  <sheetViews>
    <sheetView workbookViewId="0">
      <selection activeCell="D17" sqref="D17"/>
    </sheetView>
  </sheetViews>
  <sheetFormatPr defaultColWidth="8.72727272727273" defaultRowHeight="14"/>
  <cols>
    <col min="1" max="9" width="8.72727272727273" style="1"/>
    <col min="10" max="10" width="10.5454545454545" style="1"/>
    <col min="11" max="11" width="9.54545454545454" style="1"/>
    <col min="12" max="15" width="8.72727272727273" style="1"/>
  </cols>
  <sheetData>
    <row r="1" spans="1:15">
      <c r="A1" s="2" t="s">
        <v>172</v>
      </c>
      <c r="B1" s="2"/>
      <c r="C1" s="2"/>
      <c r="D1" s="2"/>
      <c r="E1" s="2"/>
      <c r="F1" s="2"/>
      <c r="G1" s="2"/>
      <c r="H1" s="2"/>
      <c r="I1" s="2"/>
      <c r="J1" s="2"/>
      <c r="K1" s="2"/>
      <c r="L1" s="2"/>
      <c r="M1" s="2"/>
      <c r="N1" s="2"/>
      <c r="O1" s="2"/>
    </row>
    <row r="2" spans="1:15">
      <c r="A2" s="1" t="s">
        <v>173</v>
      </c>
      <c r="B2" s="1" t="s">
        <v>174</v>
      </c>
      <c r="C2" s="1" t="s">
        <v>175</v>
      </c>
      <c r="D2" s="1" t="s">
        <v>176</v>
      </c>
      <c r="E2" s="1" t="s">
        <v>177</v>
      </c>
      <c r="F2" s="1" t="s">
        <v>178</v>
      </c>
      <c r="G2" s="1" t="s">
        <v>179</v>
      </c>
      <c r="H2" s="1" t="s">
        <v>180</v>
      </c>
      <c r="I2" s="1" t="s">
        <v>181</v>
      </c>
      <c r="J2" s="1" t="s">
        <v>182</v>
      </c>
      <c r="K2" s="1" t="s">
        <v>183</v>
      </c>
      <c r="L2" s="1" t="s">
        <v>184</v>
      </c>
      <c r="M2" s="1" t="s">
        <v>185</v>
      </c>
      <c r="N2" s="1" t="s">
        <v>186</v>
      </c>
      <c r="O2" s="1" t="s">
        <v>187</v>
      </c>
    </row>
    <row r="3" spans="1:15">
      <c r="A3" s="1" t="s">
        <v>188</v>
      </c>
      <c r="B3" s="1" t="s">
        <v>189</v>
      </c>
      <c r="C3" s="1" t="s">
        <v>190</v>
      </c>
      <c r="D3" s="1" t="s">
        <v>191</v>
      </c>
      <c r="E3" s="1" t="s">
        <v>192</v>
      </c>
      <c r="F3" s="1" t="s">
        <v>193</v>
      </c>
      <c r="G3" s="1" t="s">
        <v>194</v>
      </c>
      <c r="H3" s="1">
        <v>2.8243</v>
      </c>
      <c r="I3" s="1">
        <v>1.543</v>
      </c>
      <c r="J3" s="1">
        <v>0.000387</v>
      </c>
      <c r="K3" s="1">
        <v>0.04169</v>
      </c>
      <c r="L3" s="1">
        <v>4.106</v>
      </c>
      <c r="M3" s="1">
        <v>0.551</v>
      </c>
      <c r="N3" s="1">
        <v>2.661</v>
      </c>
      <c r="O3" s="1">
        <v>0.0528</v>
      </c>
    </row>
    <row r="4" spans="1:15">
      <c r="A4" s="1" t="s">
        <v>195</v>
      </c>
      <c r="B4" s="1" t="s">
        <v>189</v>
      </c>
      <c r="C4" s="1" t="s">
        <v>190</v>
      </c>
      <c r="D4" s="1" t="s">
        <v>196</v>
      </c>
      <c r="E4" s="1" t="s">
        <v>197</v>
      </c>
      <c r="F4" s="1" t="s">
        <v>198</v>
      </c>
      <c r="G4" s="1" t="s">
        <v>199</v>
      </c>
      <c r="H4" s="1">
        <v>2.7892</v>
      </c>
      <c r="I4" s="1">
        <v>1.5083</v>
      </c>
      <c r="J4" s="1">
        <v>0.0009545</v>
      </c>
      <c r="K4" s="1">
        <v>0.04178</v>
      </c>
      <c r="L4" s="1">
        <v>4.792</v>
      </c>
      <c r="M4" s="1">
        <v>0.2776</v>
      </c>
      <c r="N4" s="1">
        <v>3.177</v>
      </c>
      <c r="O4" s="1">
        <v>0.6548</v>
      </c>
    </row>
    <row r="5" spans="1:15">
      <c r="A5" s="1" t="s">
        <v>200</v>
      </c>
      <c r="B5" s="1" t="s">
        <v>189</v>
      </c>
      <c r="C5" s="1" t="s">
        <v>190</v>
      </c>
      <c r="D5" s="1" t="s">
        <v>201</v>
      </c>
      <c r="E5" s="1" t="s">
        <v>192</v>
      </c>
      <c r="F5" s="1" t="s">
        <v>202</v>
      </c>
      <c r="G5" s="1" t="s">
        <v>203</v>
      </c>
      <c r="H5" s="1">
        <v>2.7535</v>
      </c>
      <c r="I5" s="1">
        <v>1.4033</v>
      </c>
      <c r="J5" s="1">
        <v>0.0002225</v>
      </c>
      <c r="K5" s="1">
        <v>0.03261</v>
      </c>
      <c r="L5" s="1">
        <v>5.261</v>
      </c>
      <c r="M5" s="1">
        <v>0.4346</v>
      </c>
      <c r="N5" s="1">
        <v>3.749</v>
      </c>
      <c r="O5" s="1">
        <v>0.3085</v>
      </c>
    </row>
    <row r="6" spans="1:15">
      <c r="A6" s="1" t="s">
        <v>204</v>
      </c>
      <c r="B6" s="1" t="s">
        <v>189</v>
      </c>
      <c r="C6" s="1" t="s">
        <v>205</v>
      </c>
      <c r="D6" s="1" t="s">
        <v>206</v>
      </c>
      <c r="E6" s="1" t="s">
        <v>192</v>
      </c>
      <c r="F6" s="1" t="s">
        <v>207</v>
      </c>
      <c r="G6" s="1" t="s">
        <v>208</v>
      </c>
      <c r="H6" s="1">
        <v>2.6888</v>
      </c>
      <c r="I6" s="1">
        <v>0.7672</v>
      </c>
      <c r="J6" s="9">
        <v>6.307e-6</v>
      </c>
      <c r="K6" s="1">
        <v>0.007208</v>
      </c>
      <c r="L6" s="1">
        <v>4.056</v>
      </c>
      <c r="M6" s="1">
        <v>0.1963</v>
      </c>
      <c r="N6" s="1">
        <v>5.287</v>
      </c>
      <c r="O6" s="1">
        <v>0.1774</v>
      </c>
    </row>
    <row r="7" spans="1:15">
      <c r="A7" s="1" t="s">
        <v>209</v>
      </c>
      <c r="B7" s="1" t="s">
        <v>189</v>
      </c>
      <c r="C7" s="1" t="s">
        <v>205</v>
      </c>
      <c r="D7" s="1" t="s">
        <v>210</v>
      </c>
      <c r="E7" s="1" t="s">
        <v>211</v>
      </c>
      <c r="F7" s="1" t="s">
        <v>212</v>
      </c>
      <c r="G7" s="1" t="s">
        <v>213</v>
      </c>
      <c r="H7" s="1">
        <v>2.4211</v>
      </c>
      <c r="I7" s="1">
        <v>0.7705</v>
      </c>
      <c r="J7" s="9">
        <v>2.778e-5</v>
      </c>
      <c r="K7" s="1">
        <v>0.01636</v>
      </c>
      <c r="L7" s="1">
        <v>3.66</v>
      </c>
      <c r="M7" s="1">
        <v>0.1504</v>
      </c>
      <c r="N7" s="1">
        <v>4.75</v>
      </c>
      <c r="O7" s="1">
        <v>0.2436</v>
      </c>
    </row>
    <row r="8" spans="1:15">
      <c r="A8" s="1" t="s">
        <v>214</v>
      </c>
      <c r="B8" s="1" t="s">
        <v>189</v>
      </c>
      <c r="C8" s="1" t="s">
        <v>190</v>
      </c>
      <c r="D8" s="1" t="s">
        <v>215</v>
      </c>
      <c r="E8" s="1" t="s">
        <v>216</v>
      </c>
      <c r="F8" s="1" t="s">
        <v>217</v>
      </c>
      <c r="G8" s="1" t="s">
        <v>203</v>
      </c>
      <c r="H8" s="1">
        <v>2.1801</v>
      </c>
      <c r="I8" s="1">
        <v>1.1897</v>
      </c>
      <c r="J8" s="1">
        <v>0.0007982</v>
      </c>
      <c r="K8" s="1">
        <v>0.04114</v>
      </c>
      <c r="L8" s="1">
        <v>6.14</v>
      </c>
      <c r="M8" s="1">
        <v>0.1919</v>
      </c>
      <c r="N8" s="1">
        <v>5.161</v>
      </c>
      <c r="O8" s="1">
        <v>0.3724</v>
      </c>
    </row>
    <row r="9" spans="1:15">
      <c r="A9" s="1" t="s">
        <v>218</v>
      </c>
      <c r="B9" s="1" t="s">
        <v>189</v>
      </c>
      <c r="C9" s="1" t="s">
        <v>205</v>
      </c>
      <c r="D9" s="1" t="s">
        <v>219</v>
      </c>
      <c r="E9" s="1" t="s">
        <v>220</v>
      </c>
      <c r="F9" s="1" t="s">
        <v>220</v>
      </c>
      <c r="G9" s="1" t="s">
        <v>220</v>
      </c>
      <c r="H9" s="1">
        <v>1.9542</v>
      </c>
      <c r="I9" s="1">
        <v>0.8304</v>
      </c>
      <c r="J9" s="1">
        <v>0.001014</v>
      </c>
      <c r="K9" s="1">
        <v>0.04297</v>
      </c>
      <c r="L9" s="1">
        <v>3.755</v>
      </c>
      <c r="M9" s="1">
        <v>0.2069</v>
      </c>
      <c r="N9" s="1">
        <v>4.522</v>
      </c>
      <c r="O9" s="1">
        <v>0.2709</v>
      </c>
    </row>
    <row r="10" spans="1:15">
      <c r="A10" s="1" t="s">
        <v>221</v>
      </c>
      <c r="B10" s="1" t="s">
        <v>189</v>
      </c>
      <c r="C10" s="1" t="s">
        <v>190</v>
      </c>
      <c r="D10" s="1" t="s">
        <v>222</v>
      </c>
      <c r="E10" s="1" t="s">
        <v>223</v>
      </c>
      <c r="F10" s="1" t="s">
        <v>224</v>
      </c>
      <c r="G10" s="1" t="s">
        <v>225</v>
      </c>
      <c r="H10" s="1">
        <v>1.8703</v>
      </c>
      <c r="I10" s="1">
        <v>1.1249</v>
      </c>
      <c r="J10" s="1">
        <v>0.0001707</v>
      </c>
      <c r="K10" s="1">
        <v>0.028</v>
      </c>
      <c r="L10" s="1">
        <v>5.601</v>
      </c>
      <c r="M10" s="1">
        <v>0.1354</v>
      </c>
      <c r="N10" s="1">
        <v>4.979</v>
      </c>
      <c r="O10" s="1">
        <v>0.1618</v>
      </c>
    </row>
    <row r="11" spans="1:15">
      <c r="A11" s="1" t="s">
        <v>226</v>
      </c>
      <c r="B11" s="1" t="s">
        <v>189</v>
      </c>
      <c r="C11" s="1" t="s">
        <v>190</v>
      </c>
      <c r="D11" s="1" t="s">
        <v>220</v>
      </c>
      <c r="E11" s="1" t="s">
        <v>220</v>
      </c>
      <c r="F11" s="1" t="s">
        <v>220</v>
      </c>
      <c r="G11" s="1" t="s">
        <v>220</v>
      </c>
      <c r="H11" s="1">
        <v>1.8684</v>
      </c>
      <c r="I11" s="1">
        <v>1.1095</v>
      </c>
      <c r="J11" s="1">
        <v>0.0002579</v>
      </c>
      <c r="K11" s="1">
        <v>0.03394</v>
      </c>
      <c r="L11" s="1">
        <v>6.353</v>
      </c>
      <c r="M11" s="1">
        <v>0.07632</v>
      </c>
      <c r="N11" s="1">
        <v>5.726</v>
      </c>
      <c r="O11" s="1">
        <v>0.2126</v>
      </c>
    </row>
    <row r="12" spans="1:15">
      <c r="A12" s="1" t="s">
        <v>227</v>
      </c>
      <c r="B12" s="1" t="s">
        <v>189</v>
      </c>
      <c r="C12" s="1" t="s">
        <v>205</v>
      </c>
      <c r="D12" s="1" t="s">
        <v>228</v>
      </c>
      <c r="E12" s="1" t="s">
        <v>220</v>
      </c>
      <c r="F12" s="1" t="s">
        <v>220</v>
      </c>
      <c r="G12" s="1" t="s">
        <v>220</v>
      </c>
      <c r="H12" s="1">
        <v>1.769</v>
      </c>
      <c r="I12" s="1">
        <v>0.8576</v>
      </c>
      <c r="J12" s="1">
        <v>0.002126</v>
      </c>
      <c r="K12" s="1">
        <v>0.04963</v>
      </c>
      <c r="L12" s="1">
        <v>3.97</v>
      </c>
      <c r="M12" s="1">
        <v>0.2928</v>
      </c>
      <c r="N12" s="1">
        <v>4.629</v>
      </c>
      <c r="O12" s="1">
        <v>0.1545</v>
      </c>
    </row>
    <row r="13" spans="1:15">
      <c r="A13" s="1" t="s">
        <v>229</v>
      </c>
      <c r="B13" s="1" t="s">
        <v>189</v>
      </c>
      <c r="C13" s="1" t="s">
        <v>205</v>
      </c>
      <c r="D13" s="1" t="s">
        <v>230</v>
      </c>
      <c r="E13" s="1" t="s">
        <v>220</v>
      </c>
      <c r="F13" s="1" t="s">
        <v>220</v>
      </c>
      <c r="G13" s="1" t="s">
        <v>220</v>
      </c>
      <c r="H13" s="1">
        <v>1.7586</v>
      </c>
      <c r="I13" s="1">
        <v>0.8851</v>
      </c>
      <c r="J13" s="1">
        <v>0.001201</v>
      </c>
      <c r="K13" s="1">
        <v>0.04551</v>
      </c>
      <c r="L13" s="1">
        <v>4.913</v>
      </c>
      <c r="M13" s="1">
        <v>0.2839</v>
      </c>
      <c r="N13" s="1">
        <v>5.551</v>
      </c>
      <c r="O13" s="1">
        <v>0.06637</v>
      </c>
    </row>
    <row r="14" spans="1:15">
      <c r="A14" s="1" t="s">
        <v>231</v>
      </c>
      <c r="B14" s="1" t="s">
        <v>189</v>
      </c>
      <c r="C14" s="1" t="s">
        <v>205</v>
      </c>
      <c r="D14" s="1" t="s">
        <v>220</v>
      </c>
      <c r="E14" s="1" t="s">
        <v>220</v>
      </c>
      <c r="F14" s="1" t="s">
        <v>220</v>
      </c>
      <c r="G14" s="1" t="s">
        <v>220</v>
      </c>
      <c r="H14" s="1">
        <v>1.7299</v>
      </c>
      <c r="I14" s="1">
        <v>0.873</v>
      </c>
      <c r="J14" s="1">
        <v>0.0001037</v>
      </c>
      <c r="K14" s="1">
        <v>0.02808</v>
      </c>
      <c r="L14" s="1">
        <v>4.014</v>
      </c>
      <c r="M14" s="1">
        <v>0.1306</v>
      </c>
      <c r="N14" s="1">
        <v>4.598</v>
      </c>
      <c r="O14" s="1">
        <v>0.1301</v>
      </c>
    </row>
    <row r="15" spans="1:15">
      <c r="A15" s="1" t="s">
        <v>232</v>
      </c>
      <c r="B15" s="1" t="s">
        <v>189</v>
      </c>
      <c r="C15" s="1" t="s">
        <v>190</v>
      </c>
      <c r="D15" s="1" t="s">
        <v>233</v>
      </c>
      <c r="E15" s="1" t="s">
        <v>192</v>
      </c>
      <c r="F15" s="1" t="s">
        <v>193</v>
      </c>
      <c r="G15" s="1" t="s">
        <v>234</v>
      </c>
      <c r="H15" s="1">
        <v>1.7175</v>
      </c>
      <c r="I15" s="1">
        <v>1.1031</v>
      </c>
      <c r="J15" s="1">
        <v>0.0001631</v>
      </c>
      <c r="K15" s="1">
        <v>0.028</v>
      </c>
      <c r="L15" s="1">
        <v>5.637</v>
      </c>
      <c r="M15" s="1">
        <v>0.08983</v>
      </c>
      <c r="N15" s="1">
        <v>5.11</v>
      </c>
      <c r="O15" s="1">
        <v>0.1531</v>
      </c>
    </row>
    <row r="16" spans="1:15">
      <c r="A16" s="1" t="s">
        <v>235</v>
      </c>
      <c r="B16" s="1" t="s">
        <v>189</v>
      </c>
      <c r="C16" s="1" t="s">
        <v>190</v>
      </c>
      <c r="D16" s="1" t="s">
        <v>236</v>
      </c>
      <c r="E16" s="1" t="s">
        <v>223</v>
      </c>
      <c r="F16" s="1" t="s">
        <v>224</v>
      </c>
      <c r="G16" s="1" t="s">
        <v>225</v>
      </c>
      <c r="H16" s="1">
        <v>1.6962</v>
      </c>
      <c r="I16" s="1">
        <v>1.1189</v>
      </c>
      <c r="J16" s="1">
        <v>0.0002132</v>
      </c>
      <c r="K16" s="1">
        <v>0.03169</v>
      </c>
      <c r="L16" s="1">
        <v>4.873</v>
      </c>
      <c r="M16" s="1">
        <v>0.156</v>
      </c>
      <c r="N16" s="1">
        <v>4.355</v>
      </c>
      <c r="O16" s="1">
        <v>0.0929</v>
      </c>
    </row>
    <row r="17" spans="1:15">
      <c r="A17" s="1" t="s">
        <v>237</v>
      </c>
      <c r="B17" s="1" t="s">
        <v>189</v>
      </c>
      <c r="C17" s="1" t="s">
        <v>190</v>
      </c>
      <c r="D17" s="1" t="s">
        <v>238</v>
      </c>
      <c r="E17" s="1" t="s">
        <v>192</v>
      </c>
      <c r="F17" s="1" t="s">
        <v>193</v>
      </c>
      <c r="G17" s="1" t="s">
        <v>239</v>
      </c>
      <c r="H17" s="1">
        <v>1.6561</v>
      </c>
      <c r="I17" s="1">
        <v>1.0942</v>
      </c>
      <c r="J17" s="1">
        <v>0.0001116</v>
      </c>
      <c r="K17" s="1">
        <v>0.02808</v>
      </c>
      <c r="L17" s="1">
        <v>6.087</v>
      </c>
      <c r="M17" s="1">
        <v>0.1039</v>
      </c>
      <c r="N17" s="1">
        <v>5.563</v>
      </c>
      <c r="O17" s="1">
        <v>0.1309</v>
      </c>
    </row>
    <row r="18" spans="1:15">
      <c r="A18" s="1" t="s">
        <v>240</v>
      </c>
      <c r="B18" s="1" t="s">
        <v>189</v>
      </c>
      <c r="C18" s="1" t="s">
        <v>190</v>
      </c>
      <c r="D18" s="1" t="s">
        <v>241</v>
      </c>
      <c r="E18" s="1" t="s">
        <v>192</v>
      </c>
      <c r="F18" s="1" t="s">
        <v>242</v>
      </c>
      <c r="G18" s="1" t="s">
        <v>243</v>
      </c>
      <c r="H18" s="1">
        <v>1.6529</v>
      </c>
      <c r="I18" s="1">
        <v>1.1074</v>
      </c>
      <c r="J18" s="1">
        <v>0.002039</v>
      </c>
      <c r="K18" s="1">
        <v>0.04963</v>
      </c>
      <c r="L18" s="1">
        <v>6.075</v>
      </c>
      <c r="M18" s="1">
        <v>0.1673</v>
      </c>
      <c r="N18" s="1">
        <v>5.486</v>
      </c>
      <c r="O18" s="1">
        <v>0.2415</v>
      </c>
    </row>
    <row r="19" spans="1:15">
      <c r="A19" s="1" t="s">
        <v>244</v>
      </c>
      <c r="B19" s="1" t="s">
        <v>189</v>
      </c>
      <c r="C19" s="1" t="s">
        <v>190</v>
      </c>
      <c r="D19" s="1" t="s">
        <v>245</v>
      </c>
      <c r="E19" s="1" t="s">
        <v>223</v>
      </c>
      <c r="F19" s="1" t="s">
        <v>246</v>
      </c>
      <c r="G19" s="1" t="s">
        <v>247</v>
      </c>
      <c r="H19" s="1">
        <v>1.6361</v>
      </c>
      <c r="I19" s="1">
        <v>1.0973</v>
      </c>
      <c r="J19" s="9">
        <v>2.13e-5</v>
      </c>
      <c r="K19" s="1">
        <v>0.01455</v>
      </c>
      <c r="L19" s="1">
        <v>5.717</v>
      </c>
      <c r="M19" s="1">
        <v>0.09673</v>
      </c>
      <c r="N19" s="1">
        <v>5.21</v>
      </c>
      <c r="O19" s="1">
        <v>0.08438</v>
      </c>
    </row>
    <row r="20" spans="1:15">
      <c r="A20" s="1" t="s">
        <v>248</v>
      </c>
      <c r="B20" s="1" t="s">
        <v>189</v>
      </c>
      <c r="C20" s="1" t="s">
        <v>190</v>
      </c>
      <c r="D20" s="1" t="s">
        <v>249</v>
      </c>
      <c r="E20" s="1" t="s">
        <v>192</v>
      </c>
      <c r="F20" s="1" t="s">
        <v>242</v>
      </c>
      <c r="G20" s="1" t="s">
        <v>250</v>
      </c>
      <c r="H20" s="1">
        <v>1.6205</v>
      </c>
      <c r="I20" s="1">
        <v>1.1026</v>
      </c>
      <c r="J20" s="1">
        <v>0.0001097</v>
      </c>
      <c r="K20" s="1">
        <v>0.02808</v>
      </c>
      <c r="L20" s="1">
        <v>5.503</v>
      </c>
      <c r="M20" s="1">
        <v>0.07846</v>
      </c>
      <c r="N20" s="1">
        <v>4.991</v>
      </c>
      <c r="O20" s="1">
        <v>0.1428</v>
      </c>
    </row>
    <row r="21" spans="1:15">
      <c r="A21" s="1" t="s">
        <v>251</v>
      </c>
      <c r="B21" s="1" t="s">
        <v>189</v>
      </c>
      <c r="C21" s="1" t="s">
        <v>190</v>
      </c>
      <c r="D21" s="1" t="s">
        <v>252</v>
      </c>
      <c r="E21" s="1" t="s">
        <v>211</v>
      </c>
      <c r="F21" s="1" t="s">
        <v>253</v>
      </c>
      <c r="G21" s="1" t="s">
        <v>203</v>
      </c>
      <c r="H21" s="1">
        <v>1.605</v>
      </c>
      <c r="I21" s="1">
        <v>1.0926</v>
      </c>
      <c r="J21" s="1">
        <v>0.0001558</v>
      </c>
      <c r="K21" s="1">
        <v>0.028</v>
      </c>
      <c r="L21" s="1">
        <v>5.425</v>
      </c>
      <c r="M21" s="1">
        <v>0.09691</v>
      </c>
      <c r="N21" s="1">
        <v>4.965</v>
      </c>
      <c r="O21" s="1">
        <v>0.1198</v>
      </c>
    </row>
    <row r="22" spans="1:15">
      <c r="A22" s="1" t="s">
        <v>254</v>
      </c>
      <c r="B22" s="1" t="s">
        <v>189</v>
      </c>
      <c r="C22" s="1" t="s">
        <v>205</v>
      </c>
      <c r="D22" s="1" t="s">
        <v>255</v>
      </c>
      <c r="E22" s="1" t="s">
        <v>192</v>
      </c>
      <c r="F22" s="1" t="s">
        <v>207</v>
      </c>
      <c r="G22" s="1" t="s">
        <v>256</v>
      </c>
      <c r="H22" s="1">
        <v>1.4987</v>
      </c>
      <c r="I22" s="1">
        <v>0.929</v>
      </c>
      <c r="J22" s="1">
        <v>0.0003298</v>
      </c>
      <c r="K22" s="1">
        <v>0.03891</v>
      </c>
      <c r="L22" s="1">
        <v>5.38</v>
      </c>
      <c r="M22" s="1">
        <v>0.1396</v>
      </c>
      <c r="N22" s="1">
        <v>5.791</v>
      </c>
      <c r="O22" s="1">
        <v>0.06399</v>
      </c>
    </row>
    <row r="23" spans="1:15">
      <c r="A23" s="1" t="s">
        <v>257</v>
      </c>
      <c r="B23" s="1" t="s">
        <v>189</v>
      </c>
      <c r="C23" s="1" t="s">
        <v>205</v>
      </c>
      <c r="D23" s="1" t="s">
        <v>258</v>
      </c>
      <c r="E23" s="1" t="s">
        <v>211</v>
      </c>
      <c r="F23" s="1" t="s">
        <v>259</v>
      </c>
      <c r="G23" s="1" t="s">
        <v>260</v>
      </c>
      <c r="H23" s="1">
        <v>1.4714</v>
      </c>
      <c r="I23" s="1">
        <v>0.93</v>
      </c>
      <c r="J23" s="1">
        <v>0.0003163</v>
      </c>
      <c r="K23" s="1">
        <v>0.03889</v>
      </c>
      <c r="L23" s="1">
        <v>5.197</v>
      </c>
      <c r="M23" s="1">
        <v>0.06814</v>
      </c>
      <c r="N23" s="1">
        <v>5.588</v>
      </c>
      <c r="O23" s="1">
        <v>0.1282</v>
      </c>
    </row>
    <row r="24" spans="1:15">
      <c r="A24" s="1" t="s">
        <v>261</v>
      </c>
      <c r="B24" s="1" t="s">
        <v>189</v>
      </c>
      <c r="C24" s="1" t="s">
        <v>205</v>
      </c>
      <c r="D24" s="1" t="s">
        <v>220</v>
      </c>
      <c r="E24" s="1" t="s">
        <v>220</v>
      </c>
      <c r="F24" s="1" t="s">
        <v>220</v>
      </c>
      <c r="G24" s="1" t="s">
        <v>220</v>
      </c>
      <c r="H24" s="1">
        <v>1.3848</v>
      </c>
      <c r="I24" s="1">
        <v>0.9327</v>
      </c>
      <c r="J24" s="1">
        <v>0.0002511</v>
      </c>
      <c r="K24" s="1">
        <v>0.03261</v>
      </c>
      <c r="L24" s="1">
        <v>5.211</v>
      </c>
      <c r="M24" s="1">
        <v>0.1025</v>
      </c>
      <c r="N24" s="1">
        <v>5.587</v>
      </c>
      <c r="O24" s="1">
        <v>0.08801</v>
      </c>
    </row>
    <row r="25" spans="1:15">
      <c r="A25" s="1" t="s">
        <v>262</v>
      </c>
      <c r="B25" s="1" t="s">
        <v>189</v>
      </c>
      <c r="C25" s="1" t="s">
        <v>190</v>
      </c>
      <c r="D25" s="1" t="s">
        <v>263</v>
      </c>
      <c r="E25" s="1" t="s">
        <v>192</v>
      </c>
      <c r="F25" s="1" t="s">
        <v>242</v>
      </c>
      <c r="G25" s="1" t="s">
        <v>264</v>
      </c>
      <c r="H25" s="1">
        <v>1.3652</v>
      </c>
      <c r="I25" s="1">
        <v>1.065</v>
      </c>
      <c r="J25" s="1">
        <v>0.0001414</v>
      </c>
      <c r="K25" s="1">
        <v>0.02696</v>
      </c>
      <c r="L25" s="1">
        <v>5.389</v>
      </c>
      <c r="M25" s="1">
        <v>0.07895</v>
      </c>
      <c r="N25" s="1">
        <v>5.06</v>
      </c>
      <c r="O25" s="1">
        <v>0.07478</v>
      </c>
    </row>
    <row r="26" spans="1:15">
      <c r="A26" s="1" t="s">
        <v>265</v>
      </c>
      <c r="B26" s="1" t="s">
        <v>189</v>
      </c>
      <c r="C26" s="1" t="s">
        <v>205</v>
      </c>
      <c r="D26" s="1" t="s">
        <v>266</v>
      </c>
      <c r="E26" s="1" t="s">
        <v>223</v>
      </c>
      <c r="F26" s="1" t="s">
        <v>224</v>
      </c>
      <c r="G26" s="1" t="s">
        <v>225</v>
      </c>
      <c r="H26" s="1">
        <v>1.3651</v>
      </c>
      <c r="I26" s="1">
        <v>0.9314</v>
      </c>
      <c r="J26" s="9">
        <v>4.126e-5</v>
      </c>
      <c r="K26" s="1">
        <v>0.02009</v>
      </c>
      <c r="L26" s="1">
        <v>4.833</v>
      </c>
      <c r="M26" s="1">
        <v>0.06404</v>
      </c>
      <c r="N26" s="1">
        <v>5.189</v>
      </c>
      <c r="O26" s="1">
        <v>0.07491</v>
      </c>
    </row>
    <row r="27" spans="1:15">
      <c r="A27" s="1" t="s">
        <v>267</v>
      </c>
      <c r="B27" s="1" t="s">
        <v>189</v>
      </c>
      <c r="C27" s="1" t="s">
        <v>205</v>
      </c>
      <c r="D27" s="1" t="s">
        <v>268</v>
      </c>
      <c r="E27" s="1" t="s">
        <v>192</v>
      </c>
      <c r="F27" s="1" t="s">
        <v>193</v>
      </c>
      <c r="G27" s="1" t="s">
        <v>269</v>
      </c>
      <c r="H27" s="1">
        <v>1.3191</v>
      </c>
      <c r="I27" s="1">
        <v>0.9427</v>
      </c>
      <c r="J27" s="1">
        <v>0.0001077</v>
      </c>
      <c r="K27" s="1">
        <v>0.02808</v>
      </c>
      <c r="L27" s="1">
        <v>5.492</v>
      </c>
      <c r="M27" s="1">
        <v>0.09149</v>
      </c>
      <c r="N27" s="1">
        <v>5.826</v>
      </c>
      <c r="O27" s="1">
        <v>0.05316</v>
      </c>
    </row>
    <row r="28" spans="1:15">
      <c r="A28" s="1" t="s">
        <v>270</v>
      </c>
      <c r="B28" s="1" t="s">
        <v>189</v>
      </c>
      <c r="C28" s="1" t="s">
        <v>205</v>
      </c>
      <c r="D28" s="1" t="s">
        <v>271</v>
      </c>
      <c r="E28" s="1" t="s">
        <v>192</v>
      </c>
      <c r="F28" s="1" t="s">
        <v>242</v>
      </c>
      <c r="G28" s="1" t="s">
        <v>264</v>
      </c>
      <c r="H28" s="1">
        <v>1.319</v>
      </c>
      <c r="I28" s="1">
        <v>0.9495</v>
      </c>
      <c r="J28" s="1">
        <v>0.0002037</v>
      </c>
      <c r="K28" s="1">
        <v>0.03092</v>
      </c>
      <c r="L28" s="1">
        <v>5.844</v>
      </c>
      <c r="M28" s="1">
        <v>0.03508</v>
      </c>
      <c r="N28" s="1">
        <v>6.155</v>
      </c>
      <c r="O28" s="1">
        <v>0.1025</v>
      </c>
    </row>
    <row r="29" spans="1:15">
      <c r="A29" s="1" t="s">
        <v>272</v>
      </c>
      <c r="B29" s="1" t="s">
        <v>189</v>
      </c>
      <c r="C29" s="1" t="s">
        <v>205</v>
      </c>
      <c r="D29" s="1" t="s">
        <v>220</v>
      </c>
      <c r="E29" s="1" t="s">
        <v>220</v>
      </c>
      <c r="F29" s="1" t="s">
        <v>220</v>
      </c>
      <c r="G29" s="1" t="s">
        <v>220</v>
      </c>
      <c r="H29" s="1">
        <v>1.3066</v>
      </c>
      <c r="I29" s="1">
        <v>0.9392</v>
      </c>
      <c r="J29" s="1">
        <v>0.000142</v>
      </c>
      <c r="K29" s="1">
        <v>0.02882</v>
      </c>
      <c r="L29" s="1">
        <v>5.203</v>
      </c>
      <c r="M29" s="1">
        <v>0.06986</v>
      </c>
      <c r="N29" s="1">
        <v>5.54</v>
      </c>
      <c r="O29" s="1">
        <v>0.08653</v>
      </c>
    </row>
    <row r="30" spans="1:15">
      <c r="A30" s="1" t="s">
        <v>273</v>
      </c>
      <c r="B30" s="1" t="s">
        <v>189</v>
      </c>
      <c r="C30" s="1" t="s">
        <v>205</v>
      </c>
      <c r="D30" s="1" t="s">
        <v>274</v>
      </c>
      <c r="E30" s="1" t="s">
        <v>275</v>
      </c>
      <c r="F30" s="1" t="s">
        <v>276</v>
      </c>
      <c r="G30" s="1" t="s">
        <v>277</v>
      </c>
      <c r="H30" s="1">
        <v>1.2364</v>
      </c>
      <c r="I30" s="1">
        <v>0.9452</v>
      </c>
      <c r="J30" s="1">
        <v>0.0006182</v>
      </c>
      <c r="K30" s="1">
        <v>0.03741</v>
      </c>
      <c r="L30" s="1">
        <v>5.213</v>
      </c>
      <c r="M30" s="1">
        <v>0.03307</v>
      </c>
      <c r="N30" s="1">
        <v>5.515</v>
      </c>
      <c r="O30" s="1">
        <v>0.1199</v>
      </c>
    </row>
    <row r="31" spans="1:15">
      <c r="A31" s="1" t="s">
        <v>278</v>
      </c>
      <c r="B31" s="1" t="s">
        <v>189</v>
      </c>
      <c r="C31" s="1" t="s">
        <v>205</v>
      </c>
      <c r="D31" s="1" t="s">
        <v>220</v>
      </c>
      <c r="E31" s="1" t="s">
        <v>220</v>
      </c>
      <c r="F31" s="1" t="s">
        <v>220</v>
      </c>
      <c r="G31" s="1" t="s">
        <v>220</v>
      </c>
      <c r="H31" s="1">
        <v>1.22</v>
      </c>
      <c r="I31" s="1">
        <v>0.941</v>
      </c>
      <c r="J31" s="1">
        <v>0.001857</v>
      </c>
      <c r="K31" s="1">
        <v>0.04963</v>
      </c>
      <c r="L31" s="1">
        <v>4.977</v>
      </c>
      <c r="M31" s="1">
        <v>0.1091</v>
      </c>
      <c r="N31" s="1">
        <v>5.289</v>
      </c>
      <c r="O31" s="1">
        <v>0.1076</v>
      </c>
    </row>
    <row r="32" spans="1:15">
      <c r="A32" s="1" t="s">
        <v>279</v>
      </c>
      <c r="B32" s="1" t="s">
        <v>189</v>
      </c>
      <c r="C32" s="1" t="s">
        <v>205</v>
      </c>
      <c r="D32" s="1" t="s">
        <v>280</v>
      </c>
      <c r="E32" s="1" t="s">
        <v>192</v>
      </c>
      <c r="F32" s="1" t="s">
        <v>242</v>
      </c>
      <c r="G32" s="1" t="s">
        <v>281</v>
      </c>
      <c r="H32" s="1">
        <v>1.1494</v>
      </c>
      <c r="I32" s="1">
        <v>0.9547</v>
      </c>
      <c r="J32" s="1">
        <v>0.0008086</v>
      </c>
      <c r="K32" s="1">
        <v>0.04136</v>
      </c>
      <c r="L32" s="1">
        <v>5.605</v>
      </c>
      <c r="M32" s="1">
        <v>0.05162</v>
      </c>
      <c r="N32" s="1">
        <v>5.871</v>
      </c>
      <c r="O32" s="1">
        <v>0.1017</v>
      </c>
    </row>
    <row r="33" spans="1:15">
      <c r="A33" s="1" t="s">
        <v>282</v>
      </c>
      <c r="B33" s="1" t="s">
        <v>189</v>
      </c>
      <c r="C33" s="1" t="s">
        <v>190</v>
      </c>
      <c r="D33" s="1" t="s">
        <v>220</v>
      </c>
      <c r="E33" s="1" t="s">
        <v>220</v>
      </c>
      <c r="F33" s="1" t="s">
        <v>220</v>
      </c>
      <c r="G33" s="1" t="s">
        <v>220</v>
      </c>
      <c r="H33" s="1">
        <v>1.1388</v>
      </c>
      <c r="I33" s="1">
        <v>1.0438</v>
      </c>
      <c r="J33" s="1">
        <v>0.0005207</v>
      </c>
      <c r="K33" s="1">
        <v>0.0365</v>
      </c>
      <c r="L33" s="1">
        <v>6.271</v>
      </c>
      <c r="M33" s="1">
        <v>0.07516</v>
      </c>
      <c r="N33" s="1">
        <v>6.008</v>
      </c>
      <c r="O33" s="1">
        <v>0.07392</v>
      </c>
    </row>
    <row r="34" spans="1:15">
      <c r="A34" s="1" t="s">
        <v>283</v>
      </c>
      <c r="B34" s="1" t="s">
        <v>189</v>
      </c>
      <c r="C34" s="1" t="s">
        <v>190</v>
      </c>
      <c r="D34" s="1" t="s">
        <v>220</v>
      </c>
      <c r="E34" s="1" t="s">
        <v>220</v>
      </c>
      <c r="F34" s="1" t="s">
        <v>220</v>
      </c>
      <c r="G34" s="1" t="s">
        <v>220</v>
      </c>
      <c r="H34" s="1">
        <v>1.1363</v>
      </c>
      <c r="I34" s="1">
        <v>1.0416</v>
      </c>
      <c r="J34" s="1">
        <v>0.0006017</v>
      </c>
      <c r="K34" s="1">
        <v>0.03741</v>
      </c>
      <c r="L34" s="1">
        <v>6.615</v>
      </c>
      <c r="M34" s="1">
        <v>0.07851</v>
      </c>
      <c r="N34" s="1">
        <v>6.351</v>
      </c>
      <c r="O34" s="1">
        <v>0.07396</v>
      </c>
    </row>
    <row r="35" spans="1:15">
      <c r="A35" s="1" t="s">
        <v>284</v>
      </c>
      <c r="B35" s="1" t="s">
        <v>189</v>
      </c>
      <c r="C35" s="1" t="s">
        <v>205</v>
      </c>
      <c r="D35" s="1" t="s">
        <v>285</v>
      </c>
      <c r="E35" s="1" t="s">
        <v>220</v>
      </c>
      <c r="F35" s="1" t="s">
        <v>220</v>
      </c>
      <c r="G35" s="1" t="s">
        <v>220</v>
      </c>
      <c r="H35" s="1">
        <v>1.1094</v>
      </c>
      <c r="I35" s="1">
        <v>0.9562</v>
      </c>
      <c r="J35" s="1">
        <v>0.0007096</v>
      </c>
      <c r="K35" s="1">
        <v>0.03936</v>
      </c>
      <c r="L35" s="1">
        <v>5.42</v>
      </c>
      <c r="M35" s="1">
        <v>0.05848</v>
      </c>
      <c r="N35" s="1">
        <v>5.668</v>
      </c>
      <c r="O35" s="1">
        <v>0.08605</v>
      </c>
    </row>
    <row r="36" spans="1:15">
      <c r="A36" s="1" t="s">
        <v>286</v>
      </c>
      <c r="B36" s="1" t="s">
        <v>189</v>
      </c>
      <c r="C36" s="1" t="s">
        <v>190</v>
      </c>
      <c r="D36" s="1" t="s">
        <v>220</v>
      </c>
      <c r="E36" s="1" t="s">
        <v>220</v>
      </c>
      <c r="F36" s="1" t="s">
        <v>220</v>
      </c>
      <c r="G36" s="1" t="s">
        <v>220</v>
      </c>
      <c r="H36" s="1">
        <v>1.1036</v>
      </c>
      <c r="I36" s="1">
        <v>1.0496</v>
      </c>
      <c r="J36" s="1">
        <v>0.0004565</v>
      </c>
      <c r="K36" s="1">
        <v>0.03562</v>
      </c>
      <c r="L36" s="1">
        <v>5.185</v>
      </c>
      <c r="M36" s="1">
        <v>0.0809</v>
      </c>
      <c r="N36" s="1">
        <v>4.94</v>
      </c>
      <c r="O36" s="1">
        <v>0.05236</v>
      </c>
    </row>
    <row r="37" spans="1:15">
      <c r="A37" s="1" t="s">
        <v>287</v>
      </c>
      <c r="B37" s="1" t="s">
        <v>189</v>
      </c>
      <c r="C37" s="1" t="s">
        <v>205</v>
      </c>
      <c r="D37" s="1" t="s">
        <v>288</v>
      </c>
      <c r="E37" s="1" t="s">
        <v>275</v>
      </c>
      <c r="F37" s="1" t="s">
        <v>289</v>
      </c>
      <c r="G37" s="1" t="s">
        <v>290</v>
      </c>
      <c r="H37" s="1">
        <v>1.0568</v>
      </c>
      <c r="I37" s="1">
        <v>0.9606</v>
      </c>
      <c r="J37" s="1">
        <v>0.002121</v>
      </c>
      <c r="K37" s="1">
        <v>0.04963</v>
      </c>
      <c r="L37" s="1">
        <v>5.487</v>
      </c>
      <c r="M37" s="1">
        <v>0.04909</v>
      </c>
      <c r="N37" s="1">
        <v>5.712</v>
      </c>
      <c r="O37" s="1">
        <v>0.1022</v>
      </c>
    </row>
    <row r="38" spans="1:15">
      <c r="A38" s="1" t="s">
        <v>291</v>
      </c>
      <c r="B38" s="1" t="s">
        <v>189</v>
      </c>
      <c r="C38" s="1" t="s">
        <v>205</v>
      </c>
      <c r="D38" s="1" t="s">
        <v>292</v>
      </c>
      <c r="E38" s="1" t="s">
        <v>192</v>
      </c>
      <c r="F38" s="1" t="s">
        <v>193</v>
      </c>
      <c r="G38" s="1" t="s">
        <v>269</v>
      </c>
      <c r="H38" s="1">
        <v>1.0388</v>
      </c>
      <c r="I38" s="1">
        <v>0.9688</v>
      </c>
      <c r="J38" s="1">
        <v>0.00179</v>
      </c>
      <c r="K38" s="1">
        <v>0.04911</v>
      </c>
      <c r="L38" s="1">
        <v>6.873</v>
      </c>
      <c r="M38" s="1">
        <v>0.04864</v>
      </c>
      <c r="N38" s="1">
        <v>7.094</v>
      </c>
      <c r="O38" s="1">
        <v>0.096</v>
      </c>
    </row>
    <row r="39" spans="1:15">
      <c r="A39" s="1" t="s">
        <v>293</v>
      </c>
      <c r="B39" s="1" t="s">
        <v>189</v>
      </c>
      <c r="C39" s="1" t="s">
        <v>205</v>
      </c>
      <c r="D39" s="1" t="s">
        <v>294</v>
      </c>
      <c r="E39" s="1" t="s">
        <v>192</v>
      </c>
      <c r="F39" s="1" t="s">
        <v>207</v>
      </c>
      <c r="G39" s="1" t="s">
        <v>295</v>
      </c>
      <c r="H39" s="1">
        <v>1.0104</v>
      </c>
      <c r="I39" s="1">
        <v>0.9582</v>
      </c>
      <c r="J39" s="1">
        <v>0.002084</v>
      </c>
      <c r="K39" s="1">
        <v>0.04963</v>
      </c>
      <c r="L39" s="1">
        <v>5.047</v>
      </c>
      <c r="M39" s="1">
        <v>0.04086</v>
      </c>
      <c r="N39" s="1">
        <v>5.267</v>
      </c>
      <c r="O39" s="1">
        <v>0.1027</v>
      </c>
    </row>
  </sheetData>
  <mergeCells count="1">
    <mergeCell ref="A1:O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4"/>
  <sheetViews>
    <sheetView workbookViewId="0">
      <selection activeCell="A1" sqref="A1:D1"/>
    </sheetView>
  </sheetViews>
  <sheetFormatPr defaultColWidth="8.72727272727273" defaultRowHeight="14" outlineLevelCol="3"/>
  <cols>
    <col min="1" max="1" width="31.2727272727273" style="1" customWidth="1"/>
    <col min="2" max="2" width="38.0909090909091" style="1" customWidth="1"/>
    <col min="3" max="3" width="15.1818181818182" style="1"/>
    <col min="4" max="4" width="14" style="1"/>
  </cols>
  <sheetData>
    <row r="1" ht="50" customHeight="1" spans="1:4">
      <c r="A1" s="3" t="s">
        <v>296</v>
      </c>
      <c r="B1" s="3"/>
      <c r="C1" s="3"/>
      <c r="D1" s="3"/>
    </row>
    <row r="2" s="7" customFormat="1" spans="1:4">
      <c r="A2" s="8" t="s">
        <v>297</v>
      </c>
      <c r="B2" s="8" t="s">
        <v>298</v>
      </c>
      <c r="C2" s="8" t="s">
        <v>299</v>
      </c>
      <c r="D2" s="8" t="s">
        <v>300</v>
      </c>
    </row>
    <row r="3" spans="1:4">
      <c r="A3" s="8" t="s">
        <v>301</v>
      </c>
      <c r="B3" s="8" t="s">
        <v>302</v>
      </c>
      <c r="C3" s="8">
        <v>-0.878787878787879</v>
      </c>
      <c r="D3" s="8">
        <v>0.0019770587107552</v>
      </c>
    </row>
    <row r="4" spans="1:4">
      <c r="A4" s="8" t="s">
        <v>303</v>
      </c>
      <c r="B4" s="8" t="s">
        <v>302</v>
      </c>
      <c r="C4" s="8">
        <v>-0.866666666666667</v>
      </c>
      <c r="D4" s="8">
        <v>0.00268141517103887</v>
      </c>
    </row>
    <row r="5" spans="1:4">
      <c r="A5" s="8" t="s">
        <v>301</v>
      </c>
      <c r="B5" s="8" t="s">
        <v>304</v>
      </c>
      <c r="C5" s="8">
        <v>0.866666666666667</v>
      </c>
      <c r="D5" s="8">
        <v>0.00268141517103888</v>
      </c>
    </row>
    <row r="6" spans="1:4">
      <c r="A6" s="8" t="s">
        <v>305</v>
      </c>
      <c r="B6" s="8" t="s">
        <v>304</v>
      </c>
      <c r="C6" s="8">
        <v>0.863225872025692</v>
      </c>
      <c r="D6" s="8">
        <v>0.00129381476051046</v>
      </c>
    </row>
    <row r="7" spans="1:4">
      <c r="A7" s="8" t="s">
        <v>306</v>
      </c>
      <c r="B7" s="8" t="s">
        <v>307</v>
      </c>
      <c r="C7" s="8">
        <v>0.854545454545454</v>
      </c>
      <c r="D7" s="8">
        <v>0.00350474436797716</v>
      </c>
    </row>
    <row r="8" spans="1:4">
      <c r="A8" s="8" t="s">
        <v>303</v>
      </c>
      <c r="B8" s="8" t="s">
        <v>304</v>
      </c>
      <c r="C8" s="8">
        <v>0.854545454545454</v>
      </c>
      <c r="D8" s="8">
        <v>0.00350474436797716</v>
      </c>
    </row>
    <row r="9" spans="1:4">
      <c r="A9" s="8" t="s">
        <v>308</v>
      </c>
      <c r="B9" s="8" t="s">
        <v>302</v>
      </c>
      <c r="C9" s="8">
        <v>-0.854545454545454</v>
      </c>
      <c r="D9" s="8">
        <v>0.00350474436797717</v>
      </c>
    </row>
    <row r="10" spans="1:4">
      <c r="A10" s="8" t="s">
        <v>309</v>
      </c>
      <c r="B10" s="8" t="s">
        <v>302</v>
      </c>
      <c r="C10" s="8">
        <v>-0.842424242424242</v>
      </c>
      <c r="D10" s="8">
        <v>0.00445902899690778</v>
      </c>
    </row>
    <row r="11" spans="1:4">
      <c r="A11" s="8" t="s">
        <v>309</v>
      </c>
      <c r="B11" s="8" t="s">
        <v>304</v>
      </c>
      <c r="C11" s="8">
        <v>0.842424242424242</v>
      </c>
      <c r="D11" s="8">
        <v>0.00445902899690778</v>
      </c>
    </row>
    <row r="12" spans="1:4">
      <c r="A12" s="8" t="s">
        <v>310</v>
      </c>
      <c r="B12" s="8" t="s">
        <v>302</v>
      </c>
      <c r="C12" s="8">
        <v>-0.842424242424242</v>
      </c>
      <c r="D12" s="8">
        <v>0.00445902899690778</v>
      </c>
    </row>
    <row r="13" spans="1:4">
      <c r="A13" s="8" t="s">
        <v>310</v>
      </c>
      <c r="B13" s="8" t="s">
        <v>304</v>
      </c>
      <c r="C13" s="8">
        <v>0.842424242424242</v>
      </c>
      <c r="D13" s="8">
        <v>0.00445902899690778</v>
      </c>
    </row>
    <row r="14" spans="1:4">
      <c r="A14" s="8" t="s">
        <v>305</v>
      </c>
      <c r="B14" s="8" t="s">
        <v>302</v>
      </c>
      <c r="C14" s="8">
        <v>-0.838909650278489</v>
      </c>
      <c r="D14" s="8">
        <v>0.00241398836881561</v>
      </c>
    </row>
    <row r="15" spans="1:4">
      <c r="A15" s="8" t="s">
        <v>311</v>
      </c>
      <c r="B15" s="8" t="s">
        <v>312</v>
      </c>
      <c r="C15" s="8">
        <v>-0.83030303030303</v>
      </c>
      <c r="D15" s="8">
        <v>0.00555680454585395</v>
      </c>
    </row>
    <row r="16" spans="1:4">
      <c r="A16" s="8" t="s">
        <v>308</v>
      </c>
      <c r="B16" s="8" t="s">
        <v>304</v>
      </c>
      <c r="C16" s="8">
        <v>0.83030303030303</v>
      </c>
      <c r="D16" s="8">
        <v>0.00555680454585398</v>
      </c>
    </row>
    <row r="17" spans="1:4">
      <c r="A17" s="8" t="s">
        <v>313</v>
      </c>
      <c r="B17" s="8" t="s">
        <v>307</v>
      </c>
      <c r="C17" s="8">
        <v>0.83030303030303</v>
      </c>
      <c r="D17" s="8">
        <v>0.00555680454585398</v>
      </c>
    </row>
    <row r="18" spans="1:4">
      <c r="A18" s="8" t="s">
        <v>313</v>
      </c>
      <c r="B18" s="8" t="s">
        <v>314</v>
      </c>
      <c r="C18" s="8">
        <v>0.83030303030303</v>
      </c>
      <c r="D18" s="8">
        <v>0.00555680454585398</v>
      </c>
    </row>
    <row r="19" spans="1:4">
      <c r="A19" s="8" t="s">
        <v>315</v>
      </c>
      <c r="B19" s="8" t="s">
        <v>316</v>
      </c>
      <c r="C19" s="8">
        <v>-0.806060606060606</v>
      </c>
      <c r="D19" s="8">
        <v>0.00823557082285114</v>
      </c>
    </row>
    <row r="20" spans="1:4">
      <c r="A20" s="8" t="s">
        <v>309</v>
      </c>
      <c r="B20" s="8" t="s">
        <v>317</v>
      </c>
      <c r="C20" s="8">
        <v>-0.806060606060606</v>
      </c>
      <c r="D20" s="8">
        <v>0.00823557082285114</v>
      </c>
    </row>
    <row r="21" spans="1:4">
      <c r="A21" s="8" t="s">
        <v>310</v>
      </c>
      <c r="B21" s="8" t="s">
        <v>317</v>
      </c>
      <c r="C21" s="8">
        <v>-0.806060606060606</v>
      </c>
      <c r="D21" s="8">
        <v>0.00823557082285114</v>
      </c>
    </row>
    <row r="22" spans="1:4">
      <c r="A22" s="8" t="s">
        <v>318</v>
      </c>
      <c r="B22" s="8" t="s">
        <v>304</v>
      </c>
      <c r="C22" s="8">
        <v>0.806060606060606</v>
      </c>
      <c r="D22" s="8">
        <v>0.00823557082285116</v>
      </c>
    </row>
    <row r="23" spans="1:4">
      <c r="A23" s="8" t="s">
        <v>309</v>
      </c>
      <c r="B23" s="8" t="s">
        <v>312</v>
      </c>
      <c r="C23" s="8">
        <v>0.806060606060606</v>
      </c>
      <c r="D23" s="8">
        <v>0.00823557082285116</v>
      </c>
    </row>
    <row r="24" spans="1:4">
      <c r="A24" s="8" t="s">
        <v>301</v>
      </c>
      <c r="B24" s="8" t="s">
        <v>319</v>
      </c>
      <c r="C24" s="8">
        <v>0.806060606060606</v>
      </c>
      <c r="D24" s="8">
        <v>0.00823557082285116</v>
      </c>
    </row>
    <row r="25" spans="1:4">
      <c r="A25" s="8" t="s">
        <v>310</v>
      </c>
      <c r="B25" s="8" t="s">
        <v>312</v>
      </c>
      <c r="C25" s="8">
        <v>0.806060606060606</v>
      </c>
      <c r="D25" s="8">
        <v>0.00823557082285116</v>
      </c>
    </row>
    <row r="26" spans="1:4">
      <c r="A26" s="8" t="s">
        <v>320</v>
      </c>
      <c r="B26" s="8" t="s">
        <v>316</v>
      </c>
      <c r="C26" s="8">
        <v>-0.796356262220885</v>
      </c>
      <c r="D26" s="8">
        <v>0.00583699730293219</v>
      </c>
    </row>
    <row r="27" spans="1:4">
      <c r="A27" s="8" t="s">
        <v>321</v>
      </c>
      <c r="B27" s="8" t="s">
        <v>304</v>
      </c>
      <c r="C27" s="8">
        <v>0.793939393939394</v>
      </c>
      <c r="D27" s="8">
        <v>0.0098441361663116</v>
      </c>
    </row>
    <row r="28" spans="1:4">
      <c r="A28" s="8" t="s">
        <v>322</v>
      </c>
      <c r="B28" s="8" t="s">
        <v>319</v>
      </c>
      <c r="C28" s="8">
        <v>0.793939393939394</v>
      </c>
      <c r="D28" s="8">
        <v>0.0098441361663116</v>
      </c>
    </row>
    <row r="29" spans="1:4">
      <c r="A29" s="8" t="s">
        <v>322</v>
      </c>
      <c r="B29" s="8" t="s">
        <v>314</v>
      </c>
      <c r="C29" s="8">
        <v>0.793939393939394</v>
      </c>
      <c r="D29" s="8">
        <v>0.0098441361663116</v>
      </c>
    </row>
    <row r="30" spans="1:4">
      <c r="A30" s="8" t="s">
        <v>313</v>
      </c>
      <c r="B30" s="8" t="s">
        <v>323</v>
      </c>
      <c r="C30" s="8">
        <v>0.793939393939394</v>
      </c>
      <c r="D30" s="8">
        <v>0.0098441361663116</v>
      </c>
    </row>
    <row r="31" spans="1:4">
      <c r="A31" s="8" t="s">
        <v>305</v>
      </c>
      <c r="B31" s="8" t="s">
        <v>314</v>
      </c>
      <c r="C31" s="8">
        <v>0.790277206784084</v>
      </c>
      <c r="D31" s="8">
        <v>0.00651422358724081</v>
      </c>
    </row>
    <row r="32" spans="1:4">
      <c r="A32" s="8" t="s">
        <v>320</v>
      </c>
      <c r="B32" s="8" t="s">
        <v>314</v>
      </c>
      <c r="C32" s="8">
        <v>0.784198151347283</v>
      </c>
      <c r="D32" s="8">
        <v>0.00724548640305256</v>
      </c>
    </row>
    <row r="33" spans="1:4">
      <c r="A33" s="8" t="s">
        <v>305</v>
      </c>
      <c r="B33" s="8" t="s">
        <v>312</v>
      </c>
      <c r="C33" s="8">
        <v>0.784198151347283</v>
      </c>
      <c r="D33" s="8">
        <v>0.00724548640305256</v>
      </c>
    </row>
    <row r="34" spans="1:4">
      <c r="A34" s="8" t="s">
        <v>305</v>
      </c>
      <c r="B34" s="8" t="s">
        <v>324</v>
      </c>
      <c r="C34" s="8">
        <v>-0.784198151347283</v>
      </c>
      <c r="D34" s="8">
        <v>0.00724548640305256</v>
      </c>
    </row>
    <row r="35" spans="1:4">
      <c r="A35" s="8" t="s">
        <v>325</v>
      </c>
      <c r="B35" s="8" t="s">
        <v>326</v>
      </c>
      <c r="C35" s="8">
        <v>-0.781818181818182</v>
      </c>
      <c r="D35" s="8">
        <v>0.0116512675298474</v>
      </c>
    </row>
    <row r="36" spans="1:4">
      <c r="A36" s="8" t="s">
        <v>327</v>
      </c>
      <c r="B36" s="8" t="s">
        <v>304</v>
      </c>
      <c r="C36" s="8">
        <v>0.781818181818182</v>
      </c>
      <c r="D36" s="8">
        <v>0.0116512675298474</v>
      </c>
    </row>
    <row r="37" spans="1:4">
      <c r="A37" s="8" t="s">
        <v>305</v>
      </c>
      <c r="B37" s="8" t="s">
        <v>307</v>
      </c>
      <c r="C37" s="8">
        <v>0.778119095910483</v>
      </c>
      <c r="D37" s="8">
        <v>0.00803313849599635</v>
      </c>
    </row>
    <row r="38" spans="1:4">
      <c r="A38" s="8" t="s">
        <v>321</v>
      </c>
      <c r="B38" s="8" t="s">
        <v>316</v>
      </c>
      <c r="C38" s="8">
        <v>-0.76969696969697</v>
      </c>
      <c r="D38" s="8">
        <v>0.0136717821032753</v>
      </c>
    </row>
    <row r="39" spans="1:4">
      <c r="A39" s="8" t="s">
        <v>315</v>
      </c>
      <c r="B39" s="8" t="s">
        <v>317</v>
      </c>
      <c r="C39" s="8">
        <v>-0.76969696969697</v>
      </c>
      <c r="D39" s="8">
        <v>0.0136717821032753</v>
      </c>
    </row>
    <row r="40" spans="1:4">
      <c r="A40" s="8" t="s">
        <v>318</v>
      </c>
      <c r="B40" s="8" t="s">
        <v>317</v>
      </c>
      <c r="C40" s="8">
        <v>-0.76969696969697</v>
      </c>
      <c r="D40" s="8">
        <v>0.0136717821032753</v>
      </c>
    </row>
    <row r="41" spans="1:4">
      <c r="A41" s="8" t="s">
        <v>322</v>
      </c>
      <c r="B41" s="8" t="s">
        <v>302</v>
      </c>
      <c r="C41" s="8">
        <v>-0.76969696969697</v>
      </c>
      <c r="D41" s="8">
        <v>0.0136717821032753</v>
      </c>
    </row>
    <row r="42" spans="1:4">
      <c r="A42" s="8" t="s">
        <v>327</v>
      </c>
      <c r="B42" s="8" t="s">
        <v>316</v>
      </c>
      <c r="C42" s="8">
        <v>-0.76969696969697</v>
      </c>
      <c r="D42" s="8">
        <v>0.0136717821032753</v>
      </c>
    </row>
    <row r="43" spans="1:4">
      <c r="A43" s="8" t="s">
        <v>318</v>
      </c>
      <c r="B43" s="8" t="s">
        <v>319</v>
      </c>
      <c r="C43" s="8">
        <v>0.76969696969697</v>
      </c>
      <c r="D43" s="8">
        <v>0.0136717821032753</v>
      </c>
    </row>
    <row r="44" spans="1:4">
      <c r="A44" s="8" t="s">
        <v>309</v>
      </c>
      <c r="B44" s="8" t="s">
        <v>314</v>
      </c>
      <c r="C44" s="8">
        <v>0.76969696969697</v>
      </c>
      <c r="D44" s="8">
        <v>0.0136717821032753</v>
      </c>
    </row>
    <row r="45" spans="1:4">
      <c r="A45" s="8" t="s">
        <v>322</v>
      </c>
      <c r="B45" s="8" t="s">
        <v>307</v>
      </c>
      <c r="C45" s="8">
        <v>0.76969696969697</v>
      </c>
      <c r="D45" s="8">
        <v>0.0136717821032753</v>
      </c>
    </row>
    <row r="46" spans="1:4">
      <c r="A46" s="8" t="s">
        <v>310</v>
      </c>
      <c r="B46" s="8" t="s">
        <v>314</v>
      </c>
      <c r="C46" s="8">
        <v>0.76969696969697</v>
      </c>
      <c r="D46" s="8">
        <v>0.0136717821032753</v>
      </c>
    </row>
    <row r="47" spans="1:4">
      <c r="A47" s="8" t="s">
        <v>305</v>
      </c>
      <c r="B47" s="8" t="s">
        <v>317</v>
      </c>
      <c r="C47" s="8">
        <v>-0.759881929600081</v>
      </c>
      <c r="D47" s="8">
        <v>0.0107580051327163</v>
      </c>
    </row>
    <row r="48" spans="1:4">
      <c r="A48" s="8" t="s">
        <v>328</v>
      </c>
      <c r="B48" s="8" t="s">
        <v>314</v>
      </c>
      <c r="C48" s="8">
        <v>0.757575757575757</v>
      </c>
      <c r="D48" s="8">
        <v>0.0159208292880929</v>
      </c>
    </row>
    <row r="49" spans="1:4">
      <c r="A49" s="8" t="s">
        <v>311</v>
      </c>
      <c r="B49" s="8" t="s">
        <v>317</v>
      </c>
      <c r="C49" s="8">
        <v>0.757575757575757</v>
      </c>
      <c r="D49" s="8">
        <v>0.0159208292880929</v>
      </c>
    </row>
    <row r="50" spans="1:4">
      <c r="A50" s="8" t="s">
        <v>318</v>
      </c>
      <c r="B50" s="8" t="s">
        <v>302</v>
      </c>
      <c r="C50" s="8">
        <v>-0.757575757575757</v>
      </c>
      <c r="D50" s="8">
        <v>0.0159208292880929</v>
      </c>
    </row>
    <row r="51" spans="1:4">
      <c r="A51" s="8" t="s">
        <v>318</v>
      </c>
      <c r="B51" s="8" t="s">
        <v>316</v>
      </c>
      <c r="C51" s="8">
        <v>-0.757575757575757</v>
      </c>
      <c r="D51" s="8">
        <v>0.0159208292880929</v>
      </c>
    </row>
    <row r="52" spans="1:4">
      <c r="A52" s="8" t="s">
        <v>322</v>
      </c>
      <c r="B52" s="8" t="s">
        <v>304</v>
      </c>
      <c r="C52" s="8">
        <v>0.757575757575757</v>
      </c>
      <c r="D52" s="8">
        <v>0.0159208292880929</v>
      </c>
    </row>
    <row r="53" spans="1:4">
      <c r="A53" s="8" t="s">
        <v>327</v>
      </c>
      <c r="B53" s="8" t="s">
        <v>323</v>
      </c>
      <c r="C53" s="8">
        <v>0.757575757575757</v>
      </c>
      <c r="D53" s="8">
        <v>0.0159208292880929</v>
      </c>
    </row>
    <row r="54" spans="1:4">
      <c r="A54" s="8" t="s">
        <v>305</v>
      </c>
      <c r="B54" s="8" t="s">
        <v>316</v>
      </c>
      <c r="C54" s="8">
        <v>-0.75380287416328</v>
      </c>
      <c r="D54" s="8">
        <v>0.0117947862899837</v>
      </c>
    </row>
    <row r="55" spans="1:4">
      <c r="A55" s="8" t="s">
        <v>329</v>
      </c>
      <c r="B55" s="8" t="s">
        <v>326</v>
      </c>
      <c r="C55" s="8">
        <v>-0.745454545454545</v>
      </c>
      <c r="D55" s="8">
        <v>0.0184138413143277</v>
      </c>
    </row>
    <row r="56" spans="1:4">
      <c r="A56" s="8" t="s">
        <v>309</v>
      </c>
      <c r="B56" s="8" t="s">
        <v>316</v>
      </c>
      <c r="C56" s="8">
        <v>-0.745454545454545</v>
      </c>
      <c r="D56" s="8">
        <v>0.0184138413143277</v>
      </c>
    </row>
    <row r="57" spans="1:4">
      <c r="A57" s="8" t="s">
        <v>310</v>
      </c>
      <c r="B57" s="8" t="s">
        <v>316</v>
      </c>
      <c r="C57" s="8">
        <v>-0.745454545454545</v>
      </c>
      <c r="D57" s="8">
        <v>0.0184138413143277</v>
      </c>
    </row>
    <row r="58" spans="1:4">
      <c r="A58" s="8" t="s">
        <v>311</v>
      </c>
      <c r="B58" s="8" t="s">
        <v>330</v>
      </c>
      <c r="C58" s="8">
        <v>0.745454545454545</v>
      </c>
      <c r="D58" s="8">
        <v>0.0184138413143277</v>
      </c>
    </row>
    <row r="59" spans="1:4">
      <c r="A59" s="8" t="s">
        <v>311</v>
      </c>
      <c r="B59" s="8" t="s">
        <v>302</v>
      </c>
      <c r="C59" s="8">
        <v>0.733333333333333</v>
      </c>
      <c r="D59" s="8">
        <v>0.0211664810722656</v>
      </c>
    </row>
    <row r="60" spans="1:4">
      <c r="A60" s="8" t="s">
        <v>331</v>
      </c>
      <c r="B60" s="8" t="s">
        <v>316</v>
      </c>
      <c r="C60" s="8">
        <v>-0.733333333333333</v>
      </c>
      <c r="D60" s="8">
        <v>0.0211664810722656</v>
      </c>
    </row>
    <row r="61" spans="1:4">
      <c r="A61" s="8" t="s">
        <v>309</v>
      </c>
      <c r="B61" s="8" t="s">
        <v>307</v>
      </c>
      <c r="C61" s="8">
        <v>0.733333333333333</v>
      </c>
      <c r="D61" s="8">
        <v>0.0211664810722656</v>
      </c>
    </row>
    <row r="62" spans="1:4">
      <c r="A62" s="8" t="s">
        <v>309</v>
      </c>
      <c r="B62" s="8" t="s">
        <v>332</v>
      </c>
      <c r="C62" s="8">
        <v>-0.733333333333333</v>
      </c>
      <c r="D62" s="8">
        <v>0.0211664810722656</v>
      </c>
    </row>
    <row r="63" spans="1:4">
      <c r="A63" s="8" t="s">
        <v>310</v>
      </c>
      <c r="B63" s="8" t="s">
        <v>307</v>
      </c>
      <c r="C63" s="8">
        <v>0.733333333333333</v>
      </c>
      <c r="D63" s="8">
        <v>0.0211664810722656</v>
      </c>
    </row>
    <row r="64" spans="1:4">
      <c r="A64" s="8" t="s">
        <v>310</v>
      </c>
      <c r="B64" s="8" t="s">
        <v>332</v>
      </c>
      <c r="C64" s="8">
        <v>-0.733333333333333</v>
      </c>
      <c r="D64" s="8">
        <v>0.0211664810722656</v>
      </c>
    </row>
    <row r="65" spans="1:4">
      <c r="A65" s="8" t="s">
        <v>306</v>
      </c>
      <c r="B65" s="8" t="s">
        <v>324</v>
      </c>
      <c r="C65" s="8">
        <v>-0.721212121212121</v>
      </c>
      <c r="D65" s="8">
        <v>0.0241945875284697</v>
      </c>
    </row>
    <row r="66" spans="1:4">
      <c r="A66" s="8" t="s">
        <v>309</v>
      </c>
      <c r="B66" s="8" t="s">
        <v>324</v>
      </c>
      <c r="C66" s="8">
        <v>-0.721212121212121</v>
      </c>
      <c r="D66" s="8">
        <v>0.0241945875284697</v>
      </c>
    </row>
    <row r="67" spans="1:4">
      <c r="A67" s="8" t="s">
        <v>327</v>
      </c>
      <c r="B67" s="8" t="s">
        <v>302</v>
      </c>
      <c r="C67" s="8">
        <v>-0.721212121212121</v>
      </c>
      <c r="D67" s="8">
        <v>0.0241945875284697</v>
      </c>
    </row>
    <row r="68" spans="1:4">
      <c r="A68" s="8" t="s">
        <v>327</v>
      </c>
      <c r="B68" s="8" t="s">
        <v>330</v>
      </c>
      <c r="C68" s="8">
        <v>-0.721212121212121</v>
      </c>
      <c r="D68" s="8">
        <v>0.0241945875284697</v>
      </c>
    </row>
    <row r="69" spans="1:4">
      <c r="A69" s="8" t="s">
        <v>310</v>
      </c>
      <c r="B69" s="8" t="s">
        <v>324</v>
      </c>
      <c r="C69" s="8">
        <v>-0.721212121212121</v>
      </c>
      <c r="D69" s="8">
        <v>0.0241945875284697</v>
      </c>
    </row>
    <row r="70" spans="1:4">
      <c r="A70" s="8" t="s">
        <v>321</v>
      </c>
      <c r="B70" s="8" t="s">
        <v>319</v>
      </c>
      <c r="C70" s="8">
        <v>0.721212121212121</v>
      </c>
      <c r="D70" s="8">
        <v>0.0241945875284697</v>
      </c>
    </row>
    <row r="71" spans="1:4">
      <c r="A71" s="8" t="s">
        <v>331</v>
      </c>
      <c r="B71" s="8" t="s">
        <v>323</v>
      </c>
      <c r="C71" s="8">
        <v>0.721212121212121</v>
      </c>
      <c r="D71" s="8">
        <v>0.0241945875284697</v>
      </c>
    </row>
    <row r="72" spans="1:4">
      <c r="A72" s="8" t="s">
        <v>331</v>
      </c>
      <c r="B72" s="8" t="s">
        <v>314</v>
      </c>
      <c r="C72" s="8">
        <v>0.721212121212121</v>
      </c>
      <c r="D72" s="8">
        <v>0.0241945875284697</v>
      </c>
    </row>
    <row r="73" spans="1:4">
      <c r="A73" s="8" t="s">
        <v>308</v>
      </c>
      <c r="B73" s="8" t="s">
        <v>312</v>
      </c>
      <c r="C73" s="8">
        <v>0.721212121212121</v>
      </c>
      <c r="D73" s="8">
        <v>0.0241945875284697</v>
      </c>
    </row>
    <row r="74" spans="1:4">
      <c r="A74" s="8" t="s">
        <v>313</v>
      </c>
      <c r="B74" s="8" t="s">
        <v>304</v>
      </c>
      <c r="C74" s="8">
        <v>0.721212121212121</v>
      </c>
      <c r="D74" s="8">
        <v>0.0241945875284697</v>
      </c>
    </row>
    <row r="75" spans="1:4">
      <c r="A75" s="8" t="s">
        <v>306</v>
      </c>
      <c r="B75" s="8" t="s">
        <v>302</v>
      </c>
      <c r="C75" s="8">
        <v>-0.709090909090909</v>
      </c>
      <c r="D75" s="8">
        <v>0.0275141191111855</v>
      </c>
    </row>
    <row r="76" spans="1:4">
      <c r="A76" s="8" t="s">
        <v>311</v>
      </c>
      <c r="B76" s="8" t="s">
        <v>333</v>
      </c>
      <c r="C76" s="8">
        <v>-0.709090909090909</v>
      </c>
      <c r="D76" s="8">
        <v>0.0275141191111855</v>
      </c>
    </row>
    <row r="77" spans="1:4">
      <c r="A77" s="8" t="s">
        <v>334</v>
      </c>
      <c r="B77" s="8" t="s">
        <v>312</v>
      </c>
      <c r="C77" s="8">
        <v>-0.709090909090909</v>
      </c>
      <c r="D77" s="8">
        <v>0.0275141191111855</v>
      </c>
    </row>
    <row r="78" spans="1:4">
      <c r="A78" s="8" t="s">
        <v>321</v>
      </c>
      <c r="B78" s="8" t="s">
        <v>323</v>
      </c>
      <c r="C78" s="8">
        <v>0.709090909090909</v>
      </c>
      <c r="D78" s="8">
        <v>0.0275141191111856</v>
      </c>
    </row>
    <row r="79" spans="1:4">
      <c r="A79" s="8" t="s">
        <v>306</v>
      </c>
      <c r="B79" s="8" t="s">
        <v>314</v>
      </c>
      <c r="C79" s="8">
        <v>0.709090909090909</v>
      </c>
      <c r="D79" s="8">
        <v>0.0275141191111856</v>
      </c>
    </row>
    <row r="80" spans="1:4">
      <c r="A80" s="8" t="s">
        <v>303</v>
      </c>
      <c r="B80" s="8" t="s">
        <v>319</v>
      </c>
      <c r="C80" s="8">
        <v>0.709090909090909</v>
      </c>
      <c r="D80" s="8">
        <v>0.0275141191111856</v>
      </c>
    </row>
    <row r="81" spans="1:4">
      <c r="A81" s="8" t="s">
        <v>308</v>
      </c>
      <c r="B81" s="8" t="s">
        <v>319</v>
      </c>
      <c r="C81" s="8">
        <v>0.709090909090909</v>
      </c>
      <c r="D81" s="8">
        <v>0.0275141191111856</v>
      </c>
    </row>
    <row r="82" spans="1:4">
      <c r="A82" s="8" t="s">
        <v>305</v>
      </c>
      <c r="B82" s="8" t="s">
        <v>323</v>
      </c>
      <c r="C82" s="8">
        <v>0.699091375232074</v>
      </c>
      <c r="D82" s="8">
        <v>0.0244709907571504</v>
      </c>
    </row>
    <row r="83" spans="1:4">
      <c r="A83" s="8" t="s">
        <v>329</v>
      </c>
      <c r="B83" s="8" t="s">
        <v>312</v>
      </c>
      <c r="C83" s="8">
        <v>-0.696969696969697</v>
      </c>
      <c r="D83" s="8">
        <v>0.0311410954595681</v>
      </c>
    </row>
    <row r="84" spans="1:4">
      <c r="A84" s="8" t="s">
        <v>335</v>
      </c>
      <c r="B84" s="8" t="s">
        <v>319</v>
      </c>
      <c r="C84" s="8">
        <v>0.696969696969697</v>
      </c>
      <c r="D84" s="8">
        <v>0.0311410954595681</v>
      </c>
    </row>
    <row r="85" spans="1:4">
      <c r="A85" s="8" t="s">
        <v>311</v>
      </c>
      <c r="B85" s="8" t="s">
        <v>304</v>
      </c>
      <c r="C85" s="8">
        <v>-0.696969696969697</v>
      </c>
      <c r="D85" s="8">
        <v>0.0311410954595681</v>
      </c>
    </row>
    <row r="86" spans="1:4">
      <c r="A86" s="8" t="s">
        <v>322</v>
      </c>
      <c r="B86" s="8" t="s">
        <v>323</v>
      </c>
      <c r="C86" s="8">
        <v>0.696969696969697</v>
      </c>
      <c r="D86" s="8">
        <v>0.0311410954595681</v>
      </c>
    </row>
    <row r="87" spans="1:4">
      <c r="A87" s="8" t="s">
        <v>301</v>
      </c>
      <c r="B87" s="8" t="s">
        <v>314</v>
      </c>
      <c r="C87" s="8">
        <v>0.696969696969697</v>
      </c>
      <c r="D87" s="8">
        <v>0.0311410954595681</v>
      </c>
    </row>
    <row r="88" spans="1:4">
      <c r="A88" s="8" t="s">
        <v>313</v>
      </c>
      <c r="B88" s="8" t="s">
        <v>302</v>
      </c>
      <c r="C88" s="8">
        <v>-0.696969696969697</v>
      </c>
      <c r="D88" s="8">
        <v>0.0311410954595681</v>
      </c>
    </row>
    <row r="89" spans="1:4">
      <c r="A89" s="8" t="s">
        <v>321</v>
      </c>
      <c r="B89" s="8" t="s">
        <v>302</v>
      </c>
      <c r="C89" s="8">
        <v>-0.684848484848485</v>
      </c>
      <c r="D89" s="8">
        <v>0.0350915379341638</v>
      </c>
    </row>
    <row r="90" spans="1:4">
      <c r="A90" s="8" t="s">
        <v>336</v>
      </c>
      <c r="B90" s="8" t="s">
        <v>302</v>
      </c>
      <c r="C90" s="8">
        <v>-0.684848484848485</v>
      </c>
      <c r="D90" s="8">
        <v>0.0350915379341638</v>
      </c>
    </row>
    <row r="91" spans="1:4">
      <c r="A91" s="8" t="s">
        <v>309</v>
      </c>
      <c r="B91" s="8" t="s">
        <v>330</v>
      </c>
      <c r="C91" s="8">
        <v>-0.684848484848485</v>
      </c>
      <c r="D91" s="8">
        <v>0.0350915379341638</v>
      </c>
    </row>
    <row r="92" spans="1:4">
      <c r="A92" s="8" t="s">
        <v>322</v>
      </c>
      <c r="B92" s="8" t="s">
        <v>324</v>
      </c>
      <c r="C92" s="8">
        <v>-0.684848484848485</v>
      </c>
      <c r="D92" s="8">
        <v>0.0350915379341638</v>
      </c>
    </row>
    <row r="93" spans="1:4">
      <c r="A93" s="8" t="s">
        <v>310</v>
      </c>
      <c r="B93" s="8" t="s">
        <v>330</v>
      </c>
      <c r="C93" s="8">
        <v>-0.684848484848485</v>
      </c>
      <c r="D93" s="8">
        <v>0.0350915379341638</v>
      </c>
    </row>
    <row r="94" spans="1:4">
      <c r="A94" s="8" t="s">
        <v>313</v>
      </c>
      <c r="B94" s="8" t="s">
        <v>324</v>
      </c>
      <c r="C94" s="8">
        <v>-0.684848484848485</v>
      </c>
      <c r="D94" s="8">
        <v>0.0350915379341638</v>
      </c>
    </row>
    <row r="95" spans="1:4">
      <c r="A95" s="8" t="s">
        <v>328</v>
      </c>
      <c r="B95" s="8" t="s">
        <v>323</v>
      </c>
      <c r="C95" s="8">
        <v>0.684848484848485</v>
      </c>
      <c r="D95" s="8">
        <v>0.0350915379341639</v>
      </c>
    </row>
    <row r="96" spans="1:4">
      <c r="A96" s="8" t="s">
        <v>318</v>
      </c>
      <c r="B96" s="8" t="s">
        <v>314</v>
      </c>
      <c r="C96" s="8">
        <v>0.684848484848485</v>
      </c>
      <c r="D96" s="8">
        <v>0.0350915379341639</v>
      </c>
    </row>
    <row r="97" spans="1:4">
      <c r="A97" s="8" t="s">
        <v>309</v>
      </c>
      <c r="B97" s="8" t="s">
        <v>323</v>
      </c>
      <c r="C97" s="8">
        <v>0.684848484848485</v>
      </c>
      <c r="D97" s="8">
        <v>0.0350915379341639</v>
      </c>
    </row>
    <row r="98" spans="1:4">
      <c r="A98" s="8" t="s">
        <v>327</v>
      </c>
      <c r="B98" s="8" t="s">
        <v>307</v>
      </c>
      <c r="C98" s="8">
        <v>0.684848484848485</v>
      </c>
      <c r="D98" s="8">
        <v>0.0350915379341639</v>
      </c>
    </row>
    <row r="99" spans="1:4">
      <c r="A99" s="8" t="s">
        <v>301</v>
      </c>
      <c r="B99" s="8" t="s">
        <v>312</v>
      </c>
      <c r="C99" s="8">
        <v>0.684848484848485</v>
      </c>
      <c r="D99" s="8">
        <v>0.0350915379341639</v>
      </c>
    </row>
    <row r="100" spans="1:4">
      <c r="A100" s="8" t="s">
        <v>308</v>
      </c>
      <c r="B100" s="8" t="s">
        <v>307</v>
      </c>
      <c r="C100" s="8">
        <v>0.684848484848485</v>
      </c>
      <c r="D100" s="8">
        <v>0.0350915379341639</v>
      </c>
    </row>
    <row r="101" spans="1:4">
      <c r="A101" s="8" t="s">
        <v>308</v>
      </c>
      <c r="B101" s="8" t="s">
        <v>314</v>
      </c>
      <c r="C101" s="8">
        <v>0.684848484848485</v>
      </c>
      <c r="D101" s="8">
        <v>0.0350915379341639</v>
      </c>
    </row>
    <row r="102" spans="1:4">
      <c r="A102" s="8" t="s">
        <v>310</v>
      </c>
      <c r="B102" s="8" t="s">
        <v>323</v>
      </c>
      <c r="C102" s="8">
        <v>0.684848484848485</v>
      </c>
      <c r="D102" s="8">
        <v>0.0350915379341639</v>
      </c>
    </row>
    <row r="103" spans="1:4">
      <c r="A103" s="8" t="s">
        <v>313</v>
      </c>
      <c r="B103" s="8" t="s">
        <v>319</v>
      </c>
      <c r="C103" s="8">
        <v>0.684848484848485</v>
      </c>
      <c r="D103" s="8">
        <v>0.0350915379341639</v>
      </c>
    </row>
    <row r="104" spans="1:4">
      <c r="A104" s="8" t="s">
        <v>305</v>
      </c>
      <c r="B104" s="8" t="s">
        <v>330</v>
      </c>
      <c r="C104" s="8">
        <v>-0.680854208921672</v>
      </c>
      <c r="D104" s="8">
        <v>0.0302111706883684</v>
      </c>
    </row>
    <row r="105" spans="1:4">
      <c r="A105" s="8" t="s">
        <v>305</v>
      </c>
      <c r="B105" s="8" t="s">
        <v>332</v>
      </c>
      <c r="C105" s="8">
        <v>-0.674775153484872</v>
      </c>
      <c r="D105" s="8">
        <v>0.0323118085420256</v>
      </c>
    </row>
    <row r="106" spans="1:4">
      <c r="A106" s="8" t="s">
        <v>336</v>
      </c>
      <c r="B106" s="8" t="s">
        <v>319</v>
      </c>
      <c r="C106" s="8">
        <v>0.672727272727273</v>
      </c>
      <c r="D106" s="8">
        <v>0.0393814092829061</v>
      </c>
    </row>
    <row r="107" spans="1:4">
      <c r="A107" s="8" t="s">
        <v>329</v>
      </c>
      <c r="B107" s="8" t="s">
        <v>324</v>
      </c>
      <c r="C107" s="8">
        <v>0.672727272727273</v>
      </c>
      <c r="D107" s="8">
        <v>0.0393814092829061</v>
      </c>
    </row>
    <row r="108" spans="1:4">
      <c r="A108" s="8" t="s">
        <v>306</v>
      </c>
      <c r="B108" s="8" t="s">
        <v>323</v>
      </c>
      <c r="C108" s="8">
        <v>0.672727272727273</v>
      </c>
      <c r="D108" s="8">
        <v>0.0393814092829061</v>
      </c>
    </row>
    <row r="109" spans="1:4">
      <c r="A109" s="8" t="s">
        <v>328</v>
      </c>
      <c r="B109" s="8" t="s">
        <v>307</v>
      </c>
      <c r="C109" s="8">
        <v>0.672727272727273</v>
      </c>
      <c r="D109" s="8">
        <v>0.0393814092829061</v>
      </c>
    </row>
    <row r="110" spans="1:4">
      <c r="A110" s="8" t="s">
        <v>335</v>
      </c>
      <c r="B110" s="8" t="s">
        <v>302</v>
      </c>
      <c r="C110" s="8">
        <v>-0.672727272727273</v>
      </c>
      <c r="D110" s="8">
        <v>0.0393814092829061</v>
      </c>
    </row>
    <row r="111" spans="1:4">
      <c r="A111" s="8" t="s">
        <v>311</v>
      </c>
      <c r="B111" s="8" t="s">
        <v>332</v>
      </c>
      <c r="C111" s="8">
        <v>0.672727272727273</v>
      </c>
      <c r="D111" s="8">
        <v>0.0393814092829061</v>
      </c>
    </row>
    <row r="112" spans="1:4">
      <c r="A112" s="8" t="s">
        <v>303</v>
      </c>
      <c r="B112" s="8" t="s">
        <v>330</v>
      </c>
      <c r="C112" s="8">
        <v>-0.672727272727273</v>
      </c>
      <c r="D112" s="8">
        <v>0.0393814092829061</v>
      </c>
    </row>
    <row r="113" spans="1:4">
      <c r="A113" s="8" t="s">
        <v>303</v>
      </c>
      <c r="B113" s="8" t="s">
        <v>323</v>
      </c>
      <c r="C113" s="8">
        <v>0.672727272727273</v>
      </c>
      <c r="D113" s="8">
        <v>0.0393814092829061</v>
      </c>
    </row>
    <row r="114" spans="1:4">
      <c r="A114" s="8" t="s">
        <v>318</v>
      </c>
      <c r="B114" s="8" t="s">
        <v>332</v>
      </c>
      <c r="C114" s="8">
        <v>-0.672727272727273</v>
      </c>
      <c r="D114" s="8">
        <v>0.0393814092829061</v>
      </c>
    </row>
    <row r="115" spans="1:4">
      <c r="A115" s="8" t="s">
        <v>322</v>
      </c>
      <c r="B115" s="8" t="s">
        <v>317</v>
      </c>
      <c r="C115" s="8">
        <v>-0.672727272727273</v>
      </c>
      <c r="D115" s="8">
        <v>0.0393814092829061</v>
      </c>
    </row>
    <row r="116" spans="1:4">
      <c r="A116" s="8" t="s">
        <v>327</v>
      </c>
      <c r="B116" s="8" t="s">
        <v>333</v>
      </c>
      <c r="C116" s="8">
        <v>0.672727272727273</v>
      </c>
      <c r="D116" s="8">
        <v>0.0393814092829061</v>
      </c>
    </row>
    <row r="117" spans="1:4">
      <c r="A117" s="8" t="s">
        <v>327</v>
      </c>
      <c r="B117" s="8" t="s">
        <v>319</v>
      </c>
      <c r="C117" s="8">
        <v>0.672727272727273</v>
      </c>
      <c r="D117" s="8">
        <v>0.0393814092829061</v>
      </c>
    </row>
    <row r="118" spans="1:4">
      <c r="A118" s="8" t="s">
        <v>337</v>
      </c>
      <c r="B118" s="8" t="s">
        <v>319</v>
      </c>
      <c r="C118" s="8">
        <v>0.672727272727273</v>
      </c>
      <c r="D118" s="8">
        <v>0.0393814092829061</v>
      </c>
    </row>
    <row r="119" spans="1:4">
      <c r="A119" s="8" t="s">
        <v>337</v>
      </c>
      <c r="B119" s="8" t="s">
        <v>323</v>
      </c>
      <c r="C119" s="8">
        <v>0.672727272727273</v>
      </c>
      <c r="D119" s="8">
        <v>0.0393814092829061</v>
      </c>
    </row>
    <row r="120" spans="1:4">
      <c r="A120" s="8" t="s">
        <v>301</v>
      </c>
      <c r="B120" s="8" t="s">
        <v>317</v>
      </c>
      <c r="C120" s="8">
        <v>-0.672727272727273</v>
      </c>
      <c r="D120" s="8">
        <v>0.0393814092829061</v>
      </c>
    </row>
    <row r="121" spans="1:4">
      <c r="A121" s="8" t="s">
        <v>301</v>
      </c>
      <c r="B121" s="8" t="s">
        <v>307</v>
      </c>
      <c r="C121" s="8">
        <v>0.672727272727273</v>
      </c>
      <c r="D121" s="8">
        <v>0.0393814092829061</v>
      </c>
    </row>
    <row r="122" spans="1:4">
      <c r="A122" s="8" t="s">
        <v>308</v>
      </c>
      <c r="B122" s="8" t="s">
        <v>324</v>
      </c>
      <c r="C122" s="8">
        <v>-0.672727272727273</v>
      </c>
      <c r="D122" s="8">
        <v>0.0393814092829061</v>
      </c>
    </row>
    <row r="123" spans="1:4">
      <c r="A123" s="8" t="s">
        <v>313</v>
      </c>
      <c r="B123" s="8" t="s">
        <v>330</v>
      </c>
      <c r="C123" s="8">
        <v>-0.672727272727273</v>
      </c>
      <c r="D123" s="8">
        <v>0.0393814092829061</v>
      </c>
    </row>
    <row r="124" spans="1:4">
      <c r="A124" s="8" t="s">
        <v>338</v>
      </c>
      <c r="B124" s="8" t="s">
        <v>330</v>
      </c>
      <c r="C124" s="8">
        <v>-0.660606060606061</v>
      </c>
      <c r="D124" s="8">
        <v>0.0440265528478426</v>
      </c>
    </row>
    <row r="125" spans="1:4">
      <c r="A125" s="8" t="s">
        <v>301</v>
      </c>
      <c r="B125" s="8" t="s">
        <v>316</v>
      </c>
      <c r="C125" s="8">
        <v>-0.660606060606061</v>
      </c>
      <c r="D125" s="8">
        <v>0.0440265528478426</v>
      </c>
    </row>
    <row r="126" spans="1:4">
      <c r="A126" s="8" t="s">
        <v>325</v>
      </c>
      <c r="B126" s="8" t="s">
        <v>312</v>
      </c>
      <c r="C126" s="8">
        <v>-0.660606060606061</v>
      </c>
      <c r="D126" s="8">
        <v>0.0440265528478426</v>
      </c>
    </row>
    <row r="127" spans="1:4">
      <c r="A127" s="8" t="s">
        <v>339</v>
      </c>
      <c r="B127" s="8" t="s">
        <v>316</v>
      </c>
      <c r="C127" s="8">
        <v>-0.660606060606061</v>
      </c>
      <c r="D127" s="8">
        <v>0.0440265528478426</v>
      </c>
    </row>
    <row r="128" spans="1:4">
      <c r="A128" s="8" t="s">
        <v>303</v>
      </c>
      <c r="B128" s="8" t="s">
        <v>312</v>
      </c>
      <c r="C128" s="8">
        <v>0.660606060606061</v>
      </c>
      <c r="D128" s="8">
        <v>0.0440265528478427</v>
      </c>
    </row>
    <row r="129" spans="1:4">
      <c r="A129" s="8" t="s">
        <v>303</v>
      </c>
      <c r="B129" s="8" t="s">
        <v>307</v>
      </c>
      <c r="C129" s="8">
        <v>0.660606060606061</v>
      </c>
      <c r="D129" s="8">
        <v>0.0440265528478427</v>
      </c>
    </row>
    <row r="130" spans="1:4">
      <c r="A130" s="8" t="s">
        <v>309</v>
      </c>
      <c r="B130" s="8" t="s">
        <v>333</v>
      </c>
      <c r="C130" s="8">
        <v>0.660606060606061</v>
      </c>
      <c r="D130" s="8">
        <v>0.0440265528478427</v>
      </c>
    </row>
    <row r="131" spans="1:4">
      <c r="A131" s="8" t="s">
        <v>337</v>
      </c>
      <c r="B131" s="8" t="s">
        <v>307</v>
      </c>
      <c r="C131" s="8">
        <v>0.660606060606061</v>
      </c>
      <c r="D131" s="8">
        <v>0.0440265528478427</v>
      </c>
    </row>
    <row r="132" spans="1:4">
      <c r="A132" s="8" t="s">
        <v>310</v>
      </c>
      <c r="B132" s="8" t="s">
        <v>333</v>
      </c>
      <c r="C132" s="8">
        <v>0.660606060606061</v>
      </c>
      <c r="D132" s="8">
        <v>0.0440265528478427</v>
      </c>
    </row>
    <row r="133" spans="1:4">
      <c r="A133" s="8" t="s">
        <v>305</v>
      </c>
      <c r="B133" s="8" t="s">
        <v>333</v>
      </c>
      <c r="C133" s="8">
        <v>0.65653798717447</v>
      </c>
      <c r="D133" s="8">
        <v>0.0392043863325568</v>
      </c>
    </row>
    <row r="134" spans="1:4">
      <c r="A134" s="8" t="s">
        <v>305</v>
      </c>
      <c r="B134" s="8" t="s">
        <v>319</v>
      </c>
      <c r="C134" s="8">
        <v>0.65653798717447</v>
      </c>
      <c r="D134" s="8">
        <v>0.0392043863325568</v>
      </c>
    </row>
    <row r="135" spans="1:4">
      <c r="A135" s="8" t="s">
        <v>301</v>
      </c>
      <c r="B135" s="8" t="s">
        <v>324</v>
      </c>
      <c r="C135" s="8">
        <v>-0.648484848484848</v>
      </c>
      <c r="D135" s="8">
        <v>0.0490426316833764</v>
      </c>
    </row>
    <row r="136" spans="1:4">
      <c r="A136" s="8" t="s">
        <v>315</v>
      </c>
      <c r="B136" s="8" t="s">
        <v>323</v>
      </c>
      <c r="C136" s="8">
        <v>0.648484848484848</v>
      </c>
      <c r="D136" s="8">
        <v>0.0490426316833765</v>
      </c>
    </row>
    <row r="137" spans="1:4">
      <c r="A137" s="8" t="s">
        <v>303</v>
      </c>
      <c r="B137" s="8" t="s">
        <v>314</v>
      </c>
      <c r="C137" s="8">
        <v>0.648484848484848</v>
      </c>
      <c r="D137" s="8">
        <v>0.0490426316833765</v>
      </c>
    </row>
    <row r="138" spans="1:4">
      <c r="A138" s="8" t="s">
        <v>331</v>
      </c>
      <c r="B138" s="8" t="s">
        <v>304</v>
      </c>
      <c r="C138" s="8">
        <v>0.648484848484848</v>
      </c>
      <c r="D138" s="8">
        <v>0.0490426316833765</v>
      </c>
    </row>
    <row r="139" spans="1:4">
      <c r="A139" s="8" t="s">
        <v>318</v>
      </c>
      <c r="B139" s="8" t="s">
        <v>323</v>
      </c>
      <c r="C139" s="8">
        <v>0.648484848484848</v>
      </c>
      <c r="D139" s="8">
        <v>0.0490426316833765</v>
      </c>
    </row>
    <row r="140" spans="1:4">
      <c r="A140" s="8" t="s">
        <v>309</v>
      </c>
      <c r="B140" s="8" t="s">
        <v>319</v>
      </c>
      <c r="C140" s="8">
        <v>0.648484848484848</v>
      </c>
      <c r="D140" s="8">
        <v>0.0490426316833765</v>
      </c>
    </row>
    <row r="141" spans="1:4">
      <c r="A141" s="8" t="s">
        <v>322</v>
      </c>
      <c r="B141" s="8" t="s">
        <v>326</v>
      </c>
      <c r="C141" s="8">
        <v>0.648484848484848</v>
      </c>
      <c r="D141" s="8">
        <v>0.0490426316833765</v>
      </c>
    </row>
    <row r="142" spans="1:4">
      <c r="A142" s="8" t="s">
        <v>327</v>
      </c>
      <c r="B142" s="8" t="s">
        <v>314</v>
      </c>
      <c r="C142" s="8">
        <v>0.648484848484848</v>
      </c>
      <c r="D142" s="8">
        <v>0.0490426316833765</v>
      </c>
    </row>
    <row r="143" spans="1:4">
      <c r="A143" s="8" t="s">
        <v>334</v>
      </c>
      <c r="B143" s="8" t="s">
        <v>330</v>
      </c>
      <c r="C143" s="8">
        <v>0.648484848484848</v>
      </c>
      <c r="D143" s="8">
        <v>0.0490426316833765</v>
      </c>
    </row>
    <row r="144" spans="1:4">
      <c r="A144" s="8" t="s">
        <v>310</v>
      </c>
      <c r="B144" s="8" t="s">
        <v>319</v>
      </c>
      <c r="C144" s="8">
        <v>0.648484848484848</v>
      </c>
      <c r="D144" s="8">
        <v>0.0490426316833765</v>
      </c>
    </row>
  </sheetData>
  <mergeCells count="1">
    <mergeCell ref="A1:D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F6" sqref="F6"/>
    </sheetView>
  </sheetViews>
  <sheetFormatPr defaultColWidth="8.72727272727273" defaultRowHeight="14"/>
  <cols>
    <col min="1" max="1" width="42.2727272727273" style="1" customWidth="1"/>
    <col min="2" max="6" width="8.72727272727273" style="1"/>
    <col min="7" max="7" width="10.5454545454545" style="1"/>
    <col min="8" max="12" width="8.72727272727273" style="1"/>
  </cols>
  <sheetData>
    <row r="1" ht="41" customHeight="1" spans="1:12">
      <c r="A1" s="3" t="s">
        <v>340</v>
      </c>
      <c r="B1" s="2"/>
      <c r="C1" s="2"/>
      <c r="D1" s="2"/>
      <c r="E1" s="2"/>
      <c r="F1" s="2"/>
      <c r="G1" s="2"/>
      <c r="H1" s="2"/>
      <c r="I1" s="2"/>
      <c r="J1" s="2"/>
      <c r="K1" s="2"/>
      <c r="L1" s="2"/>
    </row>
    <row r="2" spans="1:12">
      <c r="A2" s="6" t="s">
        <v>173</v>
      </c>
      <c r="B2" s="6" t="s">
        <v>174</v>
      </c>
      <c r="C2" s="6" t="s">
        <v>175</v>
      </c>
      <c r="D2" s="6" t="s">
        <v>180</v>
      </c>
      <c r="E2" s="6" t="s">
        <v>341</v>
      </c>
      <c r="F2" s="6" t="s">
        <v>342</v>
      </c>
      <c r="G2" s="6" t="s">
        <v>182</v>
      </c>
      <c r="H2" s="6" t="s">
        <v>183</v>
      </c>
      <c r="I2" s="6" t="s">
        <v>343</v>
      </c>
      <c r="J2" s="6" t="s">
        <v>344</v>
      </c>
      <c r="K2" s="6" t="s">
        <v>184</v>
      </c>
      <c r="L2" s="6" t="s">
        <v>185</v>
      </c>
    </row>
    <row r="3" spans="1:12">
      <c r="A3" s="6" t="s">
        <v>345</v>
      </c>
      <c r="B3" s="6" t="s">
        <v>189</v>
      </c>
      <c r="C3" s="6" t="s">
        <v>205</v>
      </c>
      <c r="D3" s="6">
        <v>1.8905</v>
      </c>
      <c r="E3" s="6">
        <v>1.8214</v>
      </c>
      <c r="F3" s="6">
        <v>0.8744</v>
      </c>
      <c r="G3" s="6">
        <v>0.0003016</v>
      </c>
      <c r="H3" s="6">
        <v>0.02392</v>
      </c>
      <c r="I3" s="6">
        <v>5.263</v>
      </c>
      <c r="J3" s="6">
        <v>0.1293</v>
      </c>
      <c r="K3" s="6">
        <v>6.019</v>
      </c>
      <c r="L3" s="6">
        <v>0.1436</v>
      </c>
    </row>
    <row r="4" spans="1:12">
      <c r="A4" s="6" t="s">
        <v>346</v>
      </c>
      <c r="B4" s="6" t="s">
        <v>189</v>
      </c>
      <c r="C4" s="6" t="s">
        <v>205</v>
      </c>
      <c r="D4" s="6">
        <v>1.6959</v>
      </c>
      <c r="E4" s="6">
        <v>1.6084</v>
      </c>
      <c r="F4" s="6">
        <v>0.8183</v>
      </c>
      <c r="G4" s="6">
        <v>0.02266</v>
      </c>
      <c r="H4" s="6">
        <v>0.158</v>
      </c>
      <c r="I4" s="6">
        <v>3.229</v>
      </c>
      <c r="J4" s="6">
        <v>0.3571</v>
      </c>
      <c r="K4" s="6">
        <v>3.946</v>
      </c>
      <c r="L4" s="6">
        <v>0.304</v>
      </c>
    </row>
    <row r="5" spans="1:12">
      <c r="A5" s="6" t="s">
        <v>347</v>
      </c>
      <c r="B5" s="6" t="s">
        <v>189</v>
      </c>
      <c r="C5" s="6" t="s">
        <v>205</v>
      </c>
      <c r="D5" s="6">
        <v>1.5039</v>
      </c>
      <c r="E5" s="6">
        <v>1.4522</v>
      </c>
      <c r="F5" s="6">
        <v>0.9002</v>
      </c>
      <c r="G5" s="6">
        <v>0.002156</v>
      </c>
      <c r="H5" s="6">
        <v>0.0652</v>
      </c>
      <c r="I5" s="6">
        <v>4.546</v>
      </c>
      <c r="J5" s="6">
        <v>0.1813</v>
      </c>
      <c r="K5" s="6">
        <v>5.05</v>
      </c>
      <c r="L5" s="6">
        <v>0.1035</v>
      </c>
    </row>
    <row r="6" spans="1:12">
      <c r="A6" s="6" t="s">
        <v>348</v>
      </c>
      <c r="B6" s="6" t="s">
        <v>189</v>
      </c>
      <c r="C6" s="6" t="s">
        <v>205</v>
      </c>
      <c r="D6" s="6">
        <v>1.4079</v>
      </c>
      <c r="E6" s="6">
        <v>1.4903</v>
      </c>
      <c r="F6" s="6">
        <v>0.8745</v>
      </c>
      <c r="G6" s="6">
        <v>0.01289</v>
      </c>
      <c r="H6" s="6">
        <v>0.126</v>
      </c>
      <c r="I6" s="6">
        <v>3.937</v>
      </c>
      <c r="J6" s="6">
        <v>0.3303</v>
      </c>
      <c r="K6" s="6">
        <v>4.502</v>
      </c>
      <c r="L6" s="6">
        <v>0.137</v>
      </c>
    </row>
    <row r="7" spans="1:12">
      <c r="A7" s="6" t="s">
        <v>349</v>
      </c>
      <c r="B7" s="6" t="s">
        <v>189</v>
      </c>
      <c r="C7" s="6" t="s">
        <v>190</v>
      </c>
      <c r="D7" s="6">
        <v>1.3518</v>
      </c>
      <c r="E7" s="6">
        <v>1.3197</v>
      </c>
      <c r="F7" s="6">
        <v>1.0786</v>
      </c>
      <c r="G7" s="6">
        <v>0.002719</v>
      </c>
      <c r="H7" s="6">
        <v>0.07157</v>
      </c>
      <c r="I7" s="6">
        <v>5.711</v>
      </c>
      <c r="J7" s="6">
        <v>0.1258</v>
      </c>
      <c r="K7" s="6">
        <v>5.295</v>
      </c>
      <c r="L7" s="6">
        <v>0.1113</v>
      </c>
    </row>
    <row r="8" spans="1:12">
      <c r="A8" s="6" t="s">
        <v>350</v>
      </c>
      <c r="B8" s="6" t="s">
        <v>189</v>
      </c>
      <c r="C8" s="6" t="s">
        <v>205</v>
      </c>
      <c r="D8" s="6">
        <v>1.2356</v>
      </c>
      <c r="E8" s="6">
        <v>1.1404</v>
      </c>
      <c r="F8" s="6">
        <v>0.9411</v>
      </c>
      <c r="G8" s="6">
        <v>0.0163</v>
      </c>
      <c r="H8" s="6">
        <v>0.1383</v>
      </c>
      <c r="I8" s="6">
        <v>5.719</v>
      </c>
      <c r="J8" s="6">
        <v>0.1695</v>
      </c>
      <c r="K8" s="6">
        <v>6.077</v>
      </c>
      <c r="L8" s="6">
        <v>0.1364</v>
      </c>
    </row>
    <row r="9" spans="1:12">
      <c r="A9" s="6" t="s">
        <v>351</v>
      </c>
      <c r="B9" s="6" t="s">
        <v>189</v>
      </c>
      <c r="C9" s="6" t="s">
        <v>190</v>
      </c>
      <c r="D9" s="6">
        <v>1.1978</v>
      </c>
      <c r="E9" s="6">
        <v>1.1483</v>
      </c>
      <c r="F9" s="6">
        <v>1.0692</v>
      </c>
      <c r="G9" s="6">
        <v>0.001284</v>
      </c>
      <c r="H9" s="6">
        <v>0.05209</v>
      </c>
      <c r="I9" s="6">
        <v>4.882</v>
      </c>
      <c r="J9" s="6">
        <v>0.1081</v>
      </c>
      <c r="K9" s="6">
        <v>4.566</v>
      </c>
      <c r="L9" s="6">
        <v>0.0536</v>
      </c>
    </row>
    <row r="11" spans="1:12">
      <c r="A11" s="6" t="s">
        <v>173</v>
      </c>
      <c r="B11" s="6" t="s">
        <v>174</v>
      </c>
      <c r="C11" s="6" t="s">
        <v>175</v>
      </c>
      <c r="D11" s="6" t="s">
        <v>180</v>
      </c>
      <c r="E11" s="6" t="s">
        <v>341</v>
      </c>
      <c r="F11" s="6" t="s">
        <v>352</v>
      </c>
      <c r="G11" s="6" t="s">
        <v>182</v>
      </c>
      <c r="H11" s="6" t="s">
        <v>183</v>
      </c>
      <c r="I11" s="6" t="s">
        <v>353</v>
      </c>
      <c r="J11" s="6" t="s">
        <v>354</v>
      </c>
      <c r="K11" s="6" t="s">
        <v>184</v>
      </c>
      <c r="L11" s="6" t="s">
        <v>185</v>
      </c>
    </row>
    <row r="12" spans="1:12">
      <c r="A12" s="6" t="s">
        <v>345</v>
      </c>
      <c r="B12" s="6" t="s">
        <v>189</v>
      </c>
      <c r="C12" s="6" t="s">
        <v>205</v>
      </c>
      <c r="D12" s="6">
        <v>1.7879</v>
      </c>
      <c r="E12" s="6">
        <v>1.7612</v>
      </c>
      <c r="F12" s="6">
        <v>0.8812</v>
      </c>
      <c r="G12" s="6">
        <v>0.0002159</v>
      </c>
      <c r="H12" s="6">
        <v>0.02171</v>
      </c>
      <c r="I12" s="6">
        <v>5.304</v>
      </c>
      <c r="J12" s="6">
        <v>0.06838</v>
      </c>
      <c r="K12" s="6">
        <v>6.019</v>
      </c>
      <c r="L12" s="6">
        <v>0.1436</v>
      </c>
    </row>
    <row r="13" spans="1:12">
      <c r="A13" s="6" t="s">
        <v>349</v>
      </c>
      <c r="B13" s="6" t="s">
        <v>189</v>
      </c>
      <c r="C13" s="6" t="s">
        <v>190</v>
      </c>
      <c r="D13" s="6">
        <v>1.6345</v>
      </c>
      <c r="E13" s="6">
        <v>1.6099</v>
      </c>
      <c r="F13" s="6">
        <v>1.1103</v>
      </c>
      <c r="G13" s="6">
        <v>0.000142</v>
      </c>
      <c r="H13" s="6">
        <v>0.01385</v>
      </c>
      <c r="I13" s="6">
        <v>5.879</v>
      </c>
      <c r="J13" s="6">
        <v>0.04012</v>
      </c>
      <c r="K13" s="6">
        <v>5.295</v>
      </c>
      <c r="L13" s="6">
        <v>0.1113</v>
      </c>
    </row>
    <row r="14" spans="1:12">
      <c r="A14" s="6" t="s">
        <v>351</v>
      </c>
      <c r="B14" s="6" t="s">
        <v>189</v>
      </c>
      <c r="C14" s="6" t="s">
        <v>190</v>
      </c>
      <c r="D14" s="6">
        <v>1.3047</v>
      </c>
      <c r="E14" s="6">
        <v>1.2864</v>
      </c>
      <c r="F14" s="6">
        <v>1.0848</v>
      </c>
      <c r="G14" s="6">
        <v>0.000238</v>
      </c>
      <c r="H14" s="6">
        <v>0.02314</v>
      </c>
      <c r="I14" s="6">
        <v>4.953</v>
      </c>
      <c r="J14" s="6">
        <v>0.09062</v>
      </c>
      <c r="K14" s="6">
        <v>4.566</v>
      </c>
      <c r="L14" s="6">
        <v>0.0536</v>
      </c>
    </row>
  </sheetData>
  <mergeCells count="1">
    <mergeCell ref="A1:L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abSelected="1" workbookViewId="0">
      <selection activeCell="J11" sqref="J11"/>
    </sheetView>
  </sheetViews>
  <sheetFormatPr defaultColWidth="8.72727272727273" defaultRowHeight="14" outlineLevelCol="4"/>
  <cols>
    <col min="1" max="1" width="27.1818181818182" style="1" customWidth="1"/>
    <col min="2" max="2" width="10.8181818181818" style="1" customWidth="1"/>
    <col min="3" max="3" width="13.6363636363636" style="1" customWidth="1"/>
    <col min="4" max="4" width="13.1818181818182" style="1" customWidth="1"/>
    <col min="5" max="5" width="19.5454545454545" style="1" customWidth="1"/>
  </cols>
  <sheetData>
    <row r="1" ht="47" customHeight="1" spans="1:5">
      <c r="A1" s="3" t="s">
        <v>355</v>
      </c>
      <c r="B1" s="3"/>
      <c r="C1" s="3"/>
      <c r="D1" s="3"/>
      <c r="E1" s="3"/>
    </row>
    <row r="2" spans="1:5">
      <c r="A2" s="1" t="s">
        <v>356</v>
      </c>
      <c r="B2" s="5" t="s">
        <v>357</v>
      </c>
      <c r="C2" s="5"/>
      <c r="D2" s="5"/>
      <c r="E2" s="5"/>
    </row>
    <row r="3" spans="2:5">
      <c r="B3" s="1" t="s">
        <v>358</v>
      </c>
      <c r="C3" s="1" t="s">
        <v>359</v>
      </c>
      <c r="D3" s="1" t="s">
        <v>360</v>
      </c>
      <c r="E3" s="1" t="s">
        <v>361</v>
      </c>
    </row>
    <row r="4" spans="1:1">
      <c r="A4" s="1" t="s">
        <v>362</v>
      </c>
    </row>
    <row r="5" spans="1:5">
      <c r="A5" s="1" t="s">
        <v>363</v>
      </c>
      <c r="B5" s="1">
        <v>46.2</v>
      </c>
      <c r="C5" s="1">
        <v>19.8</v>
      </c>
      <c r="D5" s="1">
        <v>19.8</v>
      </c>
      <c r="E5" s="1">
        <v>19.8</v>
      </c>
    </row>
    <row r="6" spans="1:5">
      <c r="A6" s="1" t="s">
        <v>364</v>
      </c>
      <c r="B6" s="1">
        <v>23.8</v>
      </c>
      <c r="C6" s="1">
        <v>10.2</v>
      </c>
      <c r="D6" s="1">
        <v>10.2</v>
      </c>
      <c r="E6" s="1">
        <v>10.2</v>
      </c>
    </row>
    <row r="7" spans="1:5">
      <c r="A7" s="1" t="s">
        <v>365</v>
      </c>
      <c r="B7" s="1">
        <v>17.53</v>
      </c>
      <c r="C7" s="1">
        <v>40.9</v>
      </c>
      <c r="D7" s="1">
        <v>0</v>
      </c>
      <c r="E7" s="1">
        <v>40.9</v>
      </c>
    </row>
    <row r="8" spans="1:5">
      <c r="A8" s="1" t="s">
        <v>366</v>
      </c>
      <c r="B8" s="1">
        <v>0</v>
      </c>
      <c r="C8" s="1">
        <v>0</v>
      </c>
      <c r="D8" s="1">
        <v>40.9</v>
      </c>
      <c r="E8" s="1">
        <v>0</v>
      </c>
    </row>
    <row r="9" spans="1:5">
      <c r="A9" s="1" t="s">
        <v>367</v>
      </c>
      <c r="B9" s="1">
        <v>8.65</v>
      </c>
      <c r="C9" s="1">
        <v>20.19</v>
      </c>
      <c r="D9" s="1">
        <v>20.19</v>
      </c>
      <c r="E9" s="1">
        <v>20.19</v>
      </c>
    </row>
    <row r="10" spans="1:5">
      <c r="A10" s="1" t="s">
        <v>368</v>
      </c>
      <c r="B10" s="1">
        <v>2.26</v>
      </c>
      <c r="C10" s="1">
        <v>5.27</v>
      </c>
      <c r="D10" s="1">
        <v>5.27</v>
      </c>
      <c r="E10" s="1">
        <v>5.27</v>
      </c>
    </row>
    <row r="11" spans="1:5">
      <c r="A11" s="1" t="s">
        <v>369</v>
      </c>
      <c r="B11" s="1">
        <v>0.57</v>
      </c>
      <c r="C11" s="1">
        <v>2.33</v>
      </c>
      <c r="D11" s="1">
        <v>2.33</v>
      </c>
      <c r="E11" s="1">
        <v>2.33</v>
      </c>
    </row>
    <row r="12" spans="1:5">
      <c r="A12" s="1" t="s">
        <v>370</v>
      </c>
      <c r="B12" s="1">
        <v>0.09</v>
      </c>
      <c r="C12" s="1">
        <v>0.22</v>
      </c>
      <c r="D12" s="1">
        <v>0.22</v>
      </c>
      <c r="E12" s="1">
        <v>0.22</v>
      </c>
    </row>
    <row r="13" spans="1:5">
      <c r="A13" s="1" t="s">
        <v>371</v>
      </c>
      <c r="B13" s="1">
        <v>0.9</v>
      </c>
      <c r="C13" s="1">
        <v>2.1</v>
      </c>
      <c r="D13" s="1">
        <v>2.1</v>
      </c>
      <c r="E13" s="1">
        <v>2.1</v>
      </c>
    </row>
    <row r="14" spans="1:1">
      <c r="A14" s="1" t="s">
        <v>372</v>
      </c>
    </row>
    <row r="15" spans="1:5">
      <c r="A15" s="1" t="s">
        <v>373</v>
      </c>
      <c r="B15" s="1">
        <v>46.69</v>
      </c>
      <c r="C15" s="1">
        <v>64.07</v>
      </c>
      <c r="D15" s="1">
        <v>64.07</v>
      </c>
      <c r="E15" s="1">
        <v>64.07</v>
      </c>
    </row>
    <row r="16" spans="1:5">
      <c r="A16" s="1" t="s">
        <v>374</v>
      </c>
      <c r="B16" s="1">
        <v>4.02</v>
      </c>
      <c r="C16" s="1">
        <v>5.53</v>
      </c>
      <c r="D16" s="1">
        <v>6.24</v>
      </c>
      <c r="E16" s="1">
        <v>5.53</v>
      </c>
    </row>
    <row r="17" spans="1:5">
      <c r="A17" s="1" t="s">
        <v>375</v>
      </c>
      <c r="B17" s="1">
        <v>10.42</v>
      </c>
      <c r="C17" s="1">
        <v>12.38</v>
      </c>
      <c r="D17" s="1">
        <v>12.38</v>
      </c>
      <c r="E17" s="1">
        <v>12.38</v>
      </c>
    </row>
    <row r="18" spans="1:5">
      <c r="A18" s="1" t="s">
        <v>376</v>
      </c>
      <c r="B18" s="1">
        <v>16.91</v>
      </c>
      <c r="C18" s="1">
        <v>35.96</v>
      </c>
      <c r="D18" s="1">
        <v>36.12</v>
      </c>
      <c r="E18" s="1">
        <v>35.96</v>
      </c>
    </row>
    <row r="19" spans="1:5">
      <c r="A19" s="1" t="s">
        <v>377</v>
      </c>
      <c r="B19" s="1">
        <v>30.94</v>
      </c>
      <c r="C19" s="1">
        <v>45.37</v>
      </c>
      <c r="D19" s="1">
        <v>45.53</v>
      </c>
      <c r="E19" s="1">
        <v>45.37</v>
      </c>
    </row>
    <row r="20" spans="1:5">
      <c r="A20" s="1" t="s">
        <v>378</v>
      </c>
      <c r="B20" s="1">
        <v>49.22</v>
      </c>
      <c r="C20" s="1">
        <v>31.99</v>
      </c>
      <c r="D20" s="1">
        <v>32</v>
      </c>
      <c r="E20" s="1">
        <v>31.99</v>
      </c>
    </row>
    <row r="21" spans="1:5">
      <c r="A21" s="1" t="s">
        <v>379</v>
      </c>
      <c r="B21" s="1">
        <v>31.58</v>
      </c>
      <c r="C21" s="1">
        <v>17.77</v>
      </c>
      <c r="D21" s="1">
        <v>17.77</v>
      </c>
      <c r="E21" s="1">
        <v>17.77</v>
      </c>
    </row>
    <row r="22" spans="1:1">
      <c r="A22" s="1" t="s">
        <v>380</v>
      </c>
    </row>
    <row r="24" spans="1:2">
      <c r="A24" s="5"/>
      <c r="B24" s="5"/>
    </row>
  </sheetData>
  <mergeCells count="3">
    <mergeCell ref="A1:E1"/>
    <mergeCell ref="B2:E2"/>
    <mergeCell ref="A24:B2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A1" sqref="A1:E1"/>
    </sheetView>
  </sheetViews>
  <sheetFormatPr defaultColWidth="8.72727272727273" defaultRowHeight="14" outlineLevelCol="1"/>
  <cols>
    <col min="1" max="1" width="23.9090909090909" style="1" customWidth="1"/>
    <col min="2" max="2" width="31.2727272727273" style="1" customWidth="1"/>
  </cols>
  <sheetData>
    <row r="1" ht="40" customHeight="1" spans="1:2">
      <c r="A1" s="3" t="s">
        <v>381</v>
      </c>
      <c r="B1" s="3"/>
    </row>
    <row r="2" spans="1:2">
      <c r="A2" s="1" t="s">
        <v>382</v>
      </c>
      <c r="B2" s="1" t="s">
        <v>383</v>
      </c>
    </row>
    <row r="3" spans="1:2">
      <c r="A3" s="1" t="s">
        <v>384</v>
      </c>
      <c r="B3" s="4" t="s">
        <v>385</v>
      </c>
    </row>
    <row r="4" spans="1:2">
      <c r="A4" s="1" t="s">
        <v>386</v>
      </c>
      <c r="B4" s="1" t="s">
        <v>387</v>
      </c>
    </row>
    <row r="5" spans="1:2">
      <c r="A5" s="1" t="s">
        <v>388</v>
      </c>
      <c r="B5" s="1" t="s">
        <v>389</v>
      </c>
    </row>
    <row r="6" spans="1:2">
      <c r="A6" s="1" t="s">
        <v>390</v>
      </c>
      <c r="B6" s="1" t="s">
        <v>387</v>
      </c>
    </row>
    <row r="7" spans="1:2">
      <c r="A7" s="1" t="s">
        <v>391</v>
      </c>
      <c r="B7" s="1" t="s">
        <v>392</v>
      </c>
    </row>
    <row r="8" spans="1:2">
      <c r="A8" s="1" t="s">
        <v>393</v>
      </c>
      <c r="B8" s="1" t="s">
        <v>387</v>
      </c>
    </row>
    <row r="9" spans="1:2">
      <c r="A9" s="1" t="s">
        <v>394</v>
      </c>
      <c r="B9" s="1" t="s">
        <v>389</v>
      </c>
    </row>
    <row r="10" spans="1:2">
      <c r="A10" s="1" t="s">
        <v>395</v>
      </c>
      <c r="B10" s="1" t="s">
        <v>396</v>
      </c>
    </row>
    <row r="11" spans="1:2">
      <c r="A11" s="1" t="s">
        <v>397</v>
      </c>
      <c r="B11" s="1" t="s">
        <v>398</v>
      </c>
    </row>
    <row r="12" spans="1:1">
      <c r="A12" s="1" t="s">
        <v>399</v>
      </c>
    </row>
  </sheetData>
  <mergeCells count="1">
    <mergeCell ref="A1:B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Table S1</vt:lpstr>
      <vt:lpstr>Table S2</vt:lpstr>
      <vt:lpstr>Table S3</vt:lpstr>
      <vt:lpstr>Table S4</vt:lpstr>
      <vt:lpstr>Table S5</vt:lpstr>
      <vt:lpstr>Table S6</vt:lpstr>
      <vt:lpstr>Table S7</vt:lpstr>
      <vt:lpstr>Table S8</vt:lpstr>
      <vt:lpstr>Table S9</vt:lpstr>
      <vt:lpstr>Table S10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XJY</dc:creator>
  <cp:lastModifiedBy>Miracle</cp:lastModifiedBy>
  <dcterms:created xsi:type="dcterms:W3CDTF">2024-04-24T01:47:00Z</dcterms:created>
  <dcterms:modified xsi:type="dcterms:W3CDTF">2025-08-18T01:28:32Z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D0E4566A51124B89B58BB134139666A5_13</vt:lpwstr>
  </property>
  <property fmtid="{D5CDD505-2E9C-101B-9397-08002B2CF9AE}" pid="3" name="KSOProductBuildVer">
    <vt:lpwstr>2052-12.1.0.16120</vt:lpwstr>
  </property>
</Properties>
</file>