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BrankicaM\asatelitomski projekt HRZZ2019\MADENS SATELLITOME\a Madens GB acceptance\Madens REV2 upload\"/>
    </mc:Choice>
  </mc:AlternateContent>
  <xr:revisionPtr revIDLastSave="0" documentId="13_ncr:1_{88C50D23-72E9-4321-B3FA-635DCC59502B}" xr6:coauthVersionLast="36" xr6:coauthVersionMax="36" xr10:uidLastSave="{00000000-0000-0000-0000-000000000000}"/>
  <bookViews>
    <workbookView xWindow="0" yWindow="0" windowWidth="24375" windowHeight="11445" xr2:uid="{00000000-000D-0000-FFFF-FFFF00000000}"/>
  </bookViews>
  <sheets>
    <sheet name="Table S1" sheetId="1" r:id="rId1"/>
    <sheet name="Table S2" sheetId="2" r:id="rId2"/>
    <sheet name="Table S3" sheetId="6" r:id="rId3"/>
    <sheet name="Table S4" sheetId="3" r:id="rId4"/>
    <sheet name="Table S5" sheetId="5" r:id="rId5"/>
    <sheet name="Table S6" sheetId="13" r:id="rId6"/>
    <sheet name="Table S7" sheetId="14" r:id="rId7"/>
    <sheet name="Table S8" sheetId="4" r:id="rId8"/>
    <sheet name="Table S9" sheetId="7" r:id="rId9"/>
    <sheet name="Table S10" sheetId="12" r:id="rId10"/>
    <sheet name="Table S11" sheetId="15" r:id="rId11"/>
    <sheet name="Table S12" sheetId="1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<sst xmlns="http://schemas.openxmlformats.org/spreadsheetml/2006/main" count="1448" uniqueCount="752">
  <si>
    <t>TAREAN clustering</t>
  </si>
  <si>
    <t>No. of input reads</t>
  </si>
  <si>
    <t>No. of analysed reads</t>
  </si>
  <si>
    <t>Genome coverage</t>
  </si>
  <si>
    <t>Proportion of reads in top clusters</t>
  </si>
  <si>
    <t>No. of reads in clusters</t>
  </si>
  <si>
    <t>No. of clusters</t>
  </si>
  <si>
    <t>No. of singlets</t>
  </si>
  <si>
    <t>No. of satellites</t>
  </si>
  <si>
    <t>No. of high putative satellites</t>
  </si>
  <si>
    <t>No. of low putative satellites</t>
  </si>
  <si>
    <t>T3</t>
  </si>
  <si>
    <t>T4</t>
  </si>
  <si>
    <t>T5</t>
  </si>
  <si>
    <t>T6</t>
  </si>
  <si>
    <t>T7</t>
  </si>
  <si>
    <t xml:space="preserve">T2                </t>
  </si>
  <si>
    <t>w/o abundant satDNAs</t>
  </si>
  <si>
    <t>satDNA</t>
  </si>
  <si>
    <t>TmSat1</t>
  </si>
  <si>
    <t>TmSat2</t>
  </si>
  <si>
    <t>TmSat3</t>
  </si>
  <si>
    <t>TmSat4</t>
  </si>
  <si>
    <t>-</t>
  </si>
  <si>
    <t>TmSat5</t>
  </si>
  <si>
    <t>TmSat6</t>
  </si>
  <si>
    <t>TmSat7</t>
  </si>
  <si>
    <t>TmSat8</t>
  </si>
  <si>
    <t>TmSat9</t>
  </si>
  <si>
    <t>TmSat10</t>
  </si>
  <si>
    <t>TmSat11</t>
  </si>
  <si>
    <t>TmSat12</t>
  </si>
  <si>
    <t>TmSat13</t>
  </si>
  <si>
    <t>TmSat14</t>
  </si>
  <si>
    <t>TmSat15</t>
  </si>
  <si>
    <t>TmSat16</t>
  </si>
  <si>
    <t>TmSat17</t>
  </si>
  <si>
    <t>TmSat18</t>
  </si>
  <si>
    <t>TmSat19</t>
  </si>
  <si>
    <t>TmSat20</t>
  </si>
  <si>
    <t>TmSat21</t>
  </si>
  <si>
    <t>TmSat22</t>
  </si>
  <si>
    <t>TmSat23</t>
  </si>
  <si>
    <t>TmSat24</t>
  </si>
  <si>
    <t>TmSat25</t>
  </si>
  <si>
    <t>TmSat26</t>
  </si>
  <si>
    <t>TmSat27</t>
  </si>
  <si>
    <t>TmSat28</t>
  </si>
  <si>
    <t>TmSat29</t>
  </si>
  <si>
    <t>TmSat30</t>
  </si>
  <si>
    <t>TmSat31</t>
  </si>
  <si>
    <t>TmSat32</t>
  </si>
  <si>
    <t>TmSat33</t>
  </si>
  <si>
    <t>TmSat34</t>
  </si>
  <si>
    <t>TmSat35</t>
  </si>
  <si>
    <t>TmSat36</t>
  </si>
  <si>
    <t>TmSat37</t>
  </si>
  <si>
    <t>TmSat38</t>
  </si>
  <si>
    <t>TmSat39</t>
  </si>
  <si>
    <t>TmSat40</t>
  </si>
  <si>
    <t>TmSat41</t>
  </si>
  <si>
    <t>TmSat42</t>
  </si>
  <si>
    <t>TmSat43</t>
  </si>
  <si>
    <t>TmSat44</t>
  </si>
  <si>
    <t>TmSat45</t>
  </si>
  <si>
    <t>TmSat46</t>
  </si>
  <si>
    <t>TmSat47</t>
  </si>
  <si>
    <t>TmSat48</t>
  </si>
  <si>
    <t>TmSat49</t>
  </si>
  <si>
    <t>TmSat50</t>
  </si>
  <si>
    <t>TmSat51</t>
  </si>
  <si>
    <t>TmSat52</t>
  </si>
  <si>
    <t>TmSat53</t>
  </si>
  <si>
    <t>TmSat54</t>
  </si>
  <si>
    <t>TmSat55</t>
  </si>
  <si>
    <t>TmSat56</t>
  </si>
  <si>
    <t>TmSat57</t>
  </si>
  <si>
    <t>TmSat58</t>
  </si>
  <si>
    <t>TmSat59</t>
  </si>
  <si>
    <t>TmSat60</t>
  </si>
  <si>
    <t>TmSat61</t>
  </si>
  <si>
    <t>TmSat62</t>
  </si>
  <si>
    <t>TmSat63</t>
  </si>
  <si>
    <t>TmSat64</t>
  </si>
  <si>
    <t>TmSat65</t>
  </si>
  <si>
    <t>TmSat66</t>
  </si>
  <si>
    <t>TmSat67</t>
  </si>
  <si>
    <t>TmSat68</t>
  </si>
  <si>
    <t>TmSat69</t>
  </si>
  <si>
    <t>TmSat70</t>
  </si>
  <si>
    <t>TmSat71</t>
  </si>
  <si>
    <t>TmSat72</t>
  </si>
  <si>
    <t>TmSat73</t>
  </si>
  <si>
    <t>TmSat74</t>
  </si>
  <si>
    <t>TmSat75</t>
  </si>
  <si>
    <t>TmSat76</t>
  </si>
  <si>
    <t>TmSat77</t>
  </si>
  <si>
    <t>TmSat78</t>
  </si>
  <si>
    <t>TmSat79</t>
  </si>
  <si>
    <t>TmSat80</t>
  </si>
  <si>
    <t>TmSat81</t>
  </si>
  <si>
    <t>TmSat82</t>
  </si>
  <si>
    <t>TmSat83</t>
  </si>
  <si>
    <t>TmSat84</t>
  </si>
  <si>
    <t>TmSat85</t>
  </si>
  <si>
    <t>TmSat86</t>
  </si>
  <si>
    <t>TmSat87</t>
  </si>
  <si>
    <t>TmSat88</t>
  </si>
  <si>
    <t>TmSat89</t>
  </si>
  <si>
    <t>TmSat90</t>
  </si>
  <si>
    <t>TmSat91</t>
  </si>
  <si>
    <t>TmSat92</t>
  </si>
  <si>
    <t>TmSat93</t>
  </si>
  <si>
    <t>TmSat94</t>
  </si>
  <si>
    <t>TmSat95</t>
  </si>
  <si>
    <t>TmSat96</t>
  </si>
  <si>
    <t>TmSat97</t>
  </si>
  <si>
    <t>TmSat98</t>
  </si>
  <si>
    <t>TmSat99</t>
  </si>
  <si>
    <t>TmSat100</t>
  </si>
  <si>
    <t>TmSat101</t>
  </si>
  <si>
    <t>TmSat102</t>
  </si>
  <si>
    <t>TmSat103</t>
  </si>
  <si>
    <t>TmSat104</t>
  </si>
  <si>
    <t>TmSat105</t>
  </si>
  <si>
    <t>TmSat106</t>
  </si>
  <si>
    <t>TmSat107</t>
  </si>
  <si>
    <t>TmSat108</t>
  </si>
  <si>
    <t>TmSat109</t>
  </si>
  <si>
    <t>TmSat110</t>
  </si>
  <si>
    <t>TmSat111</t>
  </si>
  <si>
    <t>TmSat112</t>
  </si>
  <si>
    <t>TmSat113</t>
  </si>
  <si>
    <t>TmSat114</t>
  </si>
  <si>
    <t>TmSat115</t>
  </si>
  <si>
    <t>TmSat116</t>
  </si>
  <si>
    <t>TmSat117</t>
  </si>
  <si>
    <t>TmSat118</t>
  </si>
  <si>
    <t>TmSat119</t>
  </si>
  <si>
    <t>TmSat120</t>
  </si>
  <si>
    <t>TmSat121</t>
  </si>
  <si>
    <t>TmSat122</t>
  </si>
  <si>
    <t>TmSat123</t>
  </si>
  <si>
    <t>TmSat124</t>
  </si>
  <si>
    <t>primer sequence</t>
  </si>
  <si>
    <t>5'-TCCGATTTGGGTCAATTT-3'</t>
  </si>
  <si>
    <t>5'-TCAAAATATCACAAATTGCTT-3'</t>
  </si>
  <si>
    <t>primer pair 1</t>
  </si>
  <si>
    <t>5'-TTAACCGGAGAACACGCC-3'</t>
  </si>
  <si>
    <t>5'-GCCGTAATCGCCGTTCAA-3'</t>
  </si>
  <si>
    <t>primer pair 2</t>
  </si>
  <si>
    <t>5'-ATCGACTGAGGCCAAAGC-3'</t>
  </si>
  <si>
    <t>5'-AGACTCAGTTTTGCCGCA-3'</t>
  </si>
  <si>
    <t>primer pair 3</t>
  </si>
  <si>
    <t>5'-TGAAGTTATAGTCGGATTT-3'</t>
  </si>
  <si>
    <t>5'-TCGATTTTTGGCACCCCG-3'</t>
  </si>
  <si>
    <t>primer pair 4</t>
  </si>
  <si>
    <t>5'-TGCAGAAAACGACATTGGGT-3'</t>
  </si>
  <si>
    <t>5'-AGTGCTTTTACTTTTAGCCT-3'</t>
  </si>
  <si>
    <t>5'-GCGAAATATTGTGCGAGACT-3'</t>
  </si>
  <si>
    <t>5'-TTCATGCTTAGTGTTTCGCT-3'</t>
  </si>
  <si>
    <t>5'-TCCGCATACGAAATCTTCCA-3'</t>
  </si>
  <si>
    <t>5'-CCGTGTGTGTGTGTGTGT-3'</t>
  </si>
  <si>
    <t>5'-CCCGAAAAACCCTCTGAGAT-3'</t>
  </si>
  <si>
    <t>5'-TGTAGGAGTTTTGTCTTTAGGAGT-3'</t>
  </si>
  <si>
    <t>5'-AGCTTAAGGACTGATGGCCG-3'</t>
  </si>
  <si>
    <t>5'-AGCGCTTAAAATCGTTGAAAAAC-3'</t>
  </si>
  <si>
    <t>5'-GGTTACAATGGCTTTTTAGGGCT-3'</t>
  </si>
  <si>
    <t>5'-CGATACACGGGATGACACTTGA-3'</t>
  </si>
  <si>
    <t>5'-TCGTAGTATTTAAAACCGGAACCC-3'</t>
  </si>
  <si>
    <t>5'-GCTAAAAGCGATATTACAGGTCTCT-3'</t>
  </si>
  <si>
    <t>5'-GGTAAACCGACATCAGCCAA-3'</t>
  </si>
  <si>
    <t>5'-GGGCGTTTTTGGGAGATTTG-3'</t>
  </si>
  <si>
    <t>5'-TATCCGCATTCACACCTTTATCT-3'</t>
  </si>
  <si>
    <t>5'-GGTAAACTGCCAATACATTACGC-3'</t>
  </si>
  <si>
    <t>5'-ACTTTACAGTCTGATCATAGCCT-3'</t>
  </si>
  <si>
    <t>5'-TCTACTGAAAACAGAGAGCAAT-3'</t>
  </si>
  <si>
    <t>Tmad1.0</t>
  </si>
  <si>
    <t>Number of contigs</t>
  </si>
  <si>
    <t>Max contig length (bp)</t>
  </si>
  <si>
    <t>GC (%)</t>
  </si>
  <si>
    <t>Number of reads</t>
  </si>
  <si>
    <t>Total length (bp)</t>
  </si>
  <si>
    <t>Number of  reads &lt;5000 bp</t>
  </si>
  <si>
    <t>Min contig length (bp)</t>
  </si>
  <si>
    <t>Largest read (bp)</t>
  </si>
  <si>
    <t>N50</t>
  </si>
  <si>
    <t>N90</t>
  </si>
  <si>
    <t>L50</t>
  </si>
  <si>
    <t>L90</t>
  </si>
  <si>
    <t>Raw PacBio HiFi Data</t>
  </si>
  <si>
    <t>Tmad1.0 genome assembly</t>
  </si>
  <si>
    <t>Tmad_KSU_1.1</t>
  </si>
  <si>
    <t>Complete BUSCOs</t>
  </si>
  <si>
    <t>Fragmented BUSCOs (F)</t>
  </si>
  <si>
    <t>Missing BUSCOs (M)</t>
  </si>
  <si>
    <t>99.2 %</t>
  </si>
  <si>
    <t>98.8 %</t>
  </si>
  <si>
    <t>0.5 %</t>
  </si>
  <si>
    <t>0.1 %</t>
  </si>
  <si>
    <t>0.6 %</t>
  </si>
  <si>
    <t xml:space="preserve">98.0 % </t>
  </si>
  <si>
    <t xml:space="preserve">99.3 % </t>
  </si>
  <si>
    <t xml:space="preserve">1.4 % </t>
  </si>
  <si>
    <t xml:space="preserve">0.5 % </t>
  </si>
  <si>
    <t xml:space="preserve">0.2 % </t>
  </si>
  <si>
    <t>Total number of BUSCOs</t>
  </si>
  <si>
    <t>Single-copy BUSCOs (S)</t>
  </si>
  <si>
    <t>Duplicated BUSCOs (D)</t>
  </si>
  <si>
    <t>No. of monomers</t>
  </si>
  <si>
    <t>Min length (bp)</t>
  </si>
  <si>
    <t>Max length (bp)</t>
  </si>
  <si>
    <t>Mean length (bp)</t>
  </si>
  <si>
    <t>Median length (bp)</t>
  </si>
  <si>
    <t>SatDNA</t>
  </si>
  <si>
    <t>Total length (Mb)</t>
  </si>
  <si>
    <t>No. of arrays</t>
  </si>
  <si>
    <t>Consensus sequence</t>
  </si>
  <si>
    <t>GenBank Accession Number</t>
  </si>
  <si>
    <t>CGATTTGGCTCAATTTTAAGTTGGGAATCAAGCTAAATCAAAGTATTTCAACCAAATACTGGCTCTAATAAGAGTTTTCTTCTAAAATAAAGCAATTTGAGCTATTTTCAATCCAATTTTGCTCGATTTTAATACAGAATTAATTCAAAACTAATGTATTTTATTAGTATAATTGCTTCAATCTTAATTTTAGGCTGAAATAAAGCAATTTGTGATATTTTGAAT</t>
  </si>
  <si>
    <t>CGTTTTGGCTGAATTTTAGGCCCGAAAACTCGGCAATTTTGCTCGATTTGAACACAGAAGAGTGTTTATTCGTCGTTTCTGACCAAAATAAGACGATTTGATTAATTTTCAACAGATTTTCTTAGATTTTAAGCCAGAAAACATCACACATCAATGTATTTCAACACAATACGTGTTTAAATAGCCGTTTTCAGCCACTATAATAGAATTTACGCAACTTTTAATCGATTTGGCTCGATTTTAAATCAGAAATCGCTCTAAATCAATGTATTTCAACGATGAAATAACTGTTTTCAGTCAAAATAAAGCAATTTGAGCTATTTCCAATTCCATTTTGCTTTATTTTTGCAGAAAACTGTTAATTAAGCGTCTATTTTGTTGAAATACACTGATTTGGTTCAATTACTGGTTTAAAATTGAGCCAAATCGATGAGAAGTTGCGTAAATTGTATTATAGTGGCTGAAAACGGCTATTTAAACACGAATTGTGTTGAAATGCATTGATGTGTGATGTTTTCTGGCATAAAATCCAAGAAAAGCTGTTGGAATATAATCAAATCGTCTCATTTTGTCTAGAAACCGCAATTTTAATACTTATTTGACAAAATACATTATTTTGCAAGGTTTTCCTAAACAAAAACAACGAAATGTGTGTTTATTCGTCGTTTACGGCCAAAACAAGACTATTTTGATTAATTTCTAAT</t>
  </si>
  <si>
    <t>TACTATATGTAAAATTAACCGGAGAACACGCCTGTATAAACCCTGTTGACCTAAGACTCATAGTTTTTGAGATATTAATTTTTTTTAAAAAAAACTAAAAATGGCTCTGTACCCGGAGCCATAACCCGGAGCGACTTCCGGTTTGCGCCAATAAATAGATAATTTCAAGCTACTTTTAATGTTTTTTAGCTCTTTGCTCTAAATCTTATAGTTTCGTAGAAAAACGCGTTTAAAGTTTCACAATTTTTACAATTTTCACTTTTTGAACGGCGATTACGGCCAAACTATTAGACTTAGAGCAATCAGTCCAACTCCATCGTAATCAGCGTAAGAAAATCTATCGACTGAGGCCAAAGCCAAGTCGATATCTCGCAAAAAAAATTTGAATTTTTAAACGCCGATTACGGCGAAACTAAAGGAGATAGCCCAATGTGGTTGGTAAATTCGTAACTAGCGCGTCAAAATCTATCGGATAAGATAGGTTTAAATCGAATCTGAGACATGTTCAAAAACACTAGATTTTAAGGGGGGGGTGTTAACAAATTTTTAGTTTTTTTTATTTGGTAAATTGCGGCAAAACTGAGTCTCAATGACATAATATTTTGACCTATACCTATGTAAAATGTTCCGGGGAATCGATTGGCGTCAATTAAACTGCAAAATTCGTAGTAGTTTTGAAGTTATAGTCGGATTTAAATTCTCGATATTTTTGACTTTATCAGAAATTTTCTCGATAACTATTCATCGTAGAGCACTGAAATTTTTAATATATGTCAGAAAATTTAATTTTCTATCTAACGGTACCAAATATAAGAGGATATCTCTAATAAGTCCGGAGTTATTGCCATTAAACCGCTCGGGGTGCCAAAAATCGACCAAAATCTCGACGATAAACAAAAAAAAAATTATCTTTAAAATTGATCTATTTTACGTTTTTTACATTTCTAGAGGTCTTAAGGACTCAAATAAATGCAGAAAACGACATTGGGTCTAGTTTCAAAAATTTTGAATTTTTTGAGTTTTTGAAGGTGAGCGGTAGTAAAATCGTAAAAATAGTCAATTTACTAAAAATCGTAAAAACGGTTGAAATATGGTTTTCTAGACGTAAAATTACTCGCTGAACACGATTCAACTAGTTAGAATACTCTACGATGCATAGTTTTTGAGATATTGAGTAATAAAGTTAAGAATAAGGCTAAAAGTAAAAGCACTATATCCGATTTTGACCAAAAATCAACATTTTTTGATTCTTATGAAAAACTAG</t>
  </si>
  <si>
    <t>GAAAAGGCTTTAACTCCTAAAGACAAAACTCCTACACCCGAAAAACCCTCTGAGATAAAACTTAAACCTGACGAAATTACGGAAAAGGAGAAATCGCCTGAGAAAGAAGTAATATTGAAAGAA</t>
  </si>
  <si>
    <t>ACAAAATTTTAGTTTTTCAACGATTTTAAGCGCTAAATATTTTTTTTAATTGACAATATTTTACACATAGCTTAAGGACTGATGGCCGCACTTGCTGCCACCACCACTGAACCTCTCACCCTTTCGGGAAGGGTAGTTTACTCTT</t>
  </si>
  <si>
    <t>GTGGGGTTACAATGGCTTTTTAGGGCTGTAATGAATTTTTTTCGTTTTCTCAAAATTTGTTTATAATACAAACTTTATTTTTTTCAAGTGTCATCCCGTGTATCGATTTTTTTCATTTTTGCAGAAAATGAAGCTTATTATAAGGGCATTTGACTGTAAAAAAATG</t>
  </si>
  <si>
    <t>TTTCGTAGTATTTAAAACCGGAACCCTGATTGCGATTAGTATTAAAAACCGTAACTGTAATCACGATTATAATTACTATTTTTTTTAATTGTAGTTTTATTGTTACTAATGGGAATTTGTTATATAACCGATTTTTAGTTAGTTTTCTTTAGAAAATAAATTTTTCGTGTATTTCTCTTCCGAAAACATTTTATTTACAGAGACCTGTAATATCGCTTTTAGCAATTTTTGAGTTTAAATTGTGTTAACATTTTTGAAAGAAGTTTTTTAATTACAATTGATTAAAACAATGTTGTTTCTTTGTAT</t>
  </si>
  <si>
    <t>CACCGGGAGAGGTAAACCGACATCAGCCAAAACAGCTACTCCTCGGGCAAATACCCCGCCAGGCGCTGAATTACATGACCAATGCCGGCTCCCCCACATCAACTGGACAATTATGCCCAAATCTTGATGTGAAAAAGAGGCACAACATCATACATCGAGCAAACTGCAGACCGGTTTCGCCCTTTTGGGGCTCATCAGTGCAGTGTAGCTCGATGTGTGATGTGGCCTCGGGAGTCTTAAAGCGACTACGCCGGTGAAGATGAGACAGTGGTAGCGCAGAGCGCCACCTGTCGGTGTGTGGAGAATCCAGACCTCTAAACACCGGGGGCTGGGAATTTGCAAAGCAAATCTCCCAAAAACGCC</t>
  </si>
  <si>
    <t>GTAAATGTTGTGGAATTACTTTTAGATAAAGGTGTGAATGCGGATATTCCTGATAAAGATGGTAAACTGCCAATACATTACGCCTGTAAAAGTGGAGAT</t>
  </si>
  <si>
    <t>TAGATTTTCTATGAAGAAAAAAATATCTTAAAATTGTAATAATTGGTATAAAGTGTTAAGACAAACTTTACAGTCTGATCATAGCCTTAAAATTATTAACAACTACTTTCAGGAGTTAACAAAAATTTTTTTTAACAAATCTCATTATTTCAGAATCAAAAACATTTTTGAGTAAACTTTCTATGGACAAAAGATAATTTCAAATTCTAAGACAATCTTTGTTCAATCTGAAAATGGCCTGAAAACGACTATTTTCAAGAATTAACAAACGAAATTTTTTAAACAAATCTGGTTATTTTAGAATCAAAAACATTTTATTGCTCTCTGTTTTCAG</t>
  </si>
  <si>
    <t>AACGTCAACAACCTCCAGCCCAATAACATCAACTTCAACAACTACTAGCCCATTGACTTCAACGTCGACAACTACAAGTCCACAGACTTCAACGTCGACCTC</t>
  </si>
  <si>
    <t>ATGAGGACGATGAGGTTTTGGCCGACCTTCTTTACTATAGCTACCAATAGATTGTGGATTGCCATAGTCTTCTTTATTTGCTGATGGTATCATCGGATCATTGTTATTTTCTTTATTTGTCGTATCAGAGTG</t>
  </si>
  <si>
    <t>ACTTGCGGTTGAGCTCTCAGAAGACGTAATTTCGCTAGAAGTTGTCGATTCTGTTATTGTTGG</t>
  </si>
  <si>
    <t>CCTCCACCAGCTTCAGTGCCAGTAGCAGTCGTTTCTTCTTCTGTCTTTTCTTCTTCACCTGTCGCAGCTTCAGTTTGTTCTACATTAGCA</t>
  </si>
  <si>
    <t>CCAATTTTCATAAATATAACTTCAAAAATGACGAATTTATAAATATTTATACAAATTTTCATTCCATGTTTAACTATACATATTTATACAAACTTTCATCCCTTATTTGACCCCCTTAGGGATAGAATTCTCCAAAATCTTGAAACACGTGCTATTTTGTTTTTAACTGAACACCCAAATACCAATTTTCATAGATTTAACTTAAAAAAAAACGGATATTTTACGAAGTTTTACCCTTGTTCAACCCCCTTGAGGGTGAAATTTCCAAAAATCCTGAAACACGTATTACTTGATTTTTAATCGAAAGCCTAAATACAAATTTTCAAGGATTTAACTTTATAAATGACATATTTTAATACAAATTGTCATCCCTGTTTAACCCCCTAGAGGGTGGAATTTTCAAAAATCCTAAAACACGTGTTTCTTCATTTTTAACCGAAAGCCCAAATC</t>
  </si>
  <si>
    <t>AATAAAATCAAGTTACTTTACTATAGCCCAAAAAATGACACTCTTTTAATATTAA</t>
  </si>
  <si>
    <t>CCAGACCGCAAGAGATTTATAAAATATGTAACAAATTTTAAATTTTCACAATTGGATTTTTTAGTTGTGACAATTTAGTTTGCAAGGTTGGTAGTGGGTTCAACGACCCGTAGTTGTCAAAATTGACCTTGAATATCTACATCAATTTGAGACATACTTTAGATAGAAAGTGAAGATATTCAAAATATTAAATAAATTACTTTGCT</t>
  </si>
  <si>
    <t>TTTTTTTGTTCTATTAATTCAAATAAAAGTATTTTCGTTTAAAAATGAATTAAATCAAGCACAAATATCTCAAAGATGTTCAAATCTTGCAATTTTACGTTTTAATTAATAAAATATCCAGGAATTCGATTTGAAAATAATCAAATCAAATAAAAAATCCAAATTTTAGCTTCAATTTTGCGAAATCTCTTAAAATTATTTAGATTTTCATTGAAAATCAAGCAAAAAGTAAGAAAACACCCAAAAGAAAATATTTTGGGTCTA</t>
  </si>
  <si>
    <t>ACTCGAAAATTCTCATCAAAGTCGACCATGACTTTAATATTAAGTTGGCAACATTGATTTTTGACATCTATAGTAAACCATGACATCTTAATTTGGTAACACTGACAATGTAAGCACTCAAA</t>
  </si>
  <si>
    <t>AGAGTAAAGAGCAACACTACAAAAACACTATAAACACTATAAAATAAAAAAAAACTACAAGCAAAATCAATTTTCTCAGACTTCGTAGTTTACAGTTTTTGAAATGACAAGACTGGAAATTTTATCAACAAAAATTAAAAAAAAAATGTTTATTGATCATCATTTATTAATTAATAAATTTATTAAAAAACTCAATTTTTTGTACTCTTATTCGAACATCTAGTTTATTAAAAAATTATGAGCTTTTATTTAAGAAATTTTAAGTTTTTTATGACTATAAATAATACTAACGAGACACTAATTTAATTACGAAAAAAACTGTAACTAGAGAGTTAAATTTGAAATTAATAAGAAATCGTATATTATGTTATTAGGAGTAAAAGTGAGTTTAAGAGACGAAGCTGAACATTTTTAAATAATTCAGCTGAGCCACATGACAAATAACATACTATTTAATCCCCAAACGTATTTAGATCG</t>
  </si>
  <si>
    <t>TCGTAAAAAATAGGCAAAAAACAACTTCTAAAATGTTTTTTGAAATTGAGTGAATTTGTGAAAATTTTAAAAAATTGGGAGTTCACCCAGAAAAGTTTTAATGAAAACAAACGAAAGGCACAGCTTCAGAGACTTAAAGGAGAGCTTTTGTGTTTTTTTTT</t>
  </si>
  <si>
    <t>CAAATATTTCTCACTCCCTTTTTATCTGTAATAAATAACAAACCTAAATCATAGAAATCACAAAACAAATAGACAAAACAAGTGGATTGTATCAAAATTAGAGAAATATTTGAATCTTTGAAAAATCTTCGTGGAGAAAAATTTTAAGGTTTCAAATGTTGCCAAACCTTAAAACTTTGAACCTTACAATGTCCAAAACGCACAAATTTTTATAATTTCACCTTTTTGGACTTCAAAAAATTAAAATCTTGGAATTAGAAGTTAAAATTTAGTGTTTATGAATAGATTCCTCAAACTACAGAAATTTATCAAATAAAATGATAAAAAATTTTCAAGCTCAAAAAAACTTATAGTCTGATTTTTAAAGTTGTAGAATCTCATAATTTACATATTTTTTTTTGTATTAAAAAACTTAAAAGTTGTAAGTTTCTCACGTAATGTTTTTACTTTTAAGGTTTTAACAACCGCTAATTTCTAATTCACTTTTTTTCAAAATTTTTAAGTTTTTTTCTTAGGTTATTTTGA</t>
  </si>
  <si>
    <t>GCTTTCTGAATTATCTATAGTTTTATTCCTTAAAAATTGTATAAGTTACTAAATTCAATTAATTTTTTGAAAAAATTAACTTTGATTAATTTTCTTGCTTTATCCTTTGAAAAAGTATAAAAGTGTGGAAATCCAGTAAAAGTTGTGGTTGCAAACAAATCACACTTTACGGACAATTTTCACTAATGATATATGAGTCCAAAAAGTACTTCTTTACAGACAATTTTAGGCTACTTTATTATTTCGTTATATCAGAAAGCAATAAAACCCTCTTAATTTTCAAGAAAAGTTTATTTTCATTATTTTTACATAATTTTAGAGCTTTCTAAATTATCTATAGTTTTAATTATTTAATAATTGGATAACAGCTTGTCATTTGATTAATTTTGTGGTTTTGCTAGGAAGGTTATTACAAGTGACAAAATTCAAGCCATTTTTGATAAAATTAAGA</t>
  </si>
  <si>
    <t>GTGATGAATTATTTTTTAATAACTGCTTTTACTTCGAAATACAGAACAAAAGAAATAATATTAAAACTTTTGCGAAAAAAATTATGAAATAGTATATTACATGCATGTTGGAAAAGTGTCATATTTTGAGAACTGACATTTCTACTATTTTATTGACATTTTACAAACAAATTGAGTTTGGCGACCCTCAAACCGAGAAAACAAAAATACTTCAAAAAAAAAGTAAAAAAAGCTTATTACGAGTTTATATTTTTTTTTG</t>
  </si>
  <si>
    <t>TTCTTTTATGTCACCTTCTCTAGTTTCTCTTCAAAGTATATTTTCCTAAATTCTAGACCCTTTTAGCCGAGGCTCGAGCCCCGGAAAAATTTTTAAATATTAAGAATACATATTTTTAAAAAGATAAAAATATAAATGCATTAATATTAGCTATTCTACATCTAATAAAAAATTTCTACCTCCTCAAATATGATTTTATCGGTTCCGTTTAAAAGACTATTTTTTATTTTTCTACTTGTTTAAAGCTTGATAATTTATCTCAATTTCTCTACATCATCAGTTTTTTTAGTTAGTTAGAAATATTTACTGTTTTCTCATTTTTCCTTTAATTATTTGTAATTTTTTTACTTTATGTCATTTTCTCTAGTTTCCCATCAAAGTATGTTTTTCTAAATGTTTTATTATTTACTTTCCCAAATTTTTTTATTCAATTCTCAACGATTCTCTACCTCCTCAACTCTGTTTTATTTTTTGTTTTATTATTTTTCATAAAAATTTGTTCCTGATTCTTTTTTTACTTTTCTTTTTTTAGTTCCGCCATCAAAGCCAACAAGCTCGTAATTTACCTCAATATTTCTGCTATTATCAGTTTTCAATAGGTATTTTTGTTTTCCAAAACACATTCAAACCTCTTATTATGTACAAAAATAAATAAGAGATTATTTTTCATTTAATTATTTGACATTT</t>
  </si>
  <si>
    <t>TAAACAAATTCCGGTTAAATAAAAAACGAGTGATTCAATTACGTGGGGGCTATGGGCCACGCCGGTTTCTTTTCCGCTCTAGAGATGCGAAAAACAACGAATTTAAGCCCCCAGTGTCATAATCCGGAAGATT</t>
  </si>
  <si>
    <t>CCAAAAACCAAAAACTCATAAAATGTTTATTAATCTCTTTTCACACTTTATCTTCACATTTCTTCATTAAAAATAGTCAAAAAAAAAGAGTACCAACAACACTTTCTTACCTCAAACGCCCCAAAAAACCCAAATTTGAAAAAATTAAACGTCTCCAAGCACTAATTTCTAAACAATTCCTTAATTTTCCCAAATTTTTGAAAATGTTCTAAATATTTTTGGGTACTTTTCAGAAAAAACGGTACCAAAGTACTCAAAATCAATCTTTGTTACCTAAAACGCCCTAGAAATCCTAATTTGAGAACGTAAAAAGTGTACGATCTCTACTTTCCAAAATATTACTCAATTTTCTCAAATTTTTGAAAATATTCTCCATGTTACTCAAGTCCCAAAAAGGGCCATTTTTTCAAACACAAAT</t>
  </si>
  <si>
    <t>TTGCAAAATTAAGTCCCAAAAGCGTTTTTTCGCCTGTTTTCCACCAAGAAAACACTCAGTGTGAAATATTTTTCAAAACTATAATACAGAAAACGCAAAATTTTCATCTGTCTAAGCAGTTTTCCACCAAGAAAAACACTAAATTTTTTAAACAGGAACATTTCTCCGATGAATAAATATTAATACACTTTTATCGACTTGATCGAAATTAGGAAATTAATTAACCACGTTTCCAAAT</t>
  </si>
  <si>
    <t>CGAAAGAAAACCAAAAACCACAACATTTTTAAAGTTAAAGTAAACGAATCAGAAAATTAAAATATCGGCATTTTTTTAATACAAGGCAAAGGCGAGTATAGAAATATATACAAGTGTCAAATAGTTTTTCATGAGTCCTATATCACGTTTGTATAATTTAAAAAAAATTATAATTATTAAAAAATGTAATTTTTGTTTCAAAAGCATAATTAAAGAAACAAATTTTGTTTATCAGTATCATTAAAAAAAAATTATTGTCAAAATCGCAAAATTTGTCACATTTCCCAGACAACTTTCCAGGTTTGAGGACTTTCTTTCTCATTTTTAAATATG</t>
  </si>
  <si>
    <t>TAAAAAAACACTTCTATTTGAACGCAATTTGTAAAATAAGAAATAAGGCAACAAAATAAGAGTAGTTGCATTGTATTTGAGGAACACAAGGATATTTTTATTTTAATAATGAAAATAAATAAAATCAACATTCCAAGCTTCATAAAAACTCCAAGGTTATCAATTTTAAAAAGTCTATAGTGCGTGTTTTAAAACAAATAAATTGTCAGTTTCGGTTTTTAATTTGTTAAAAAAATTATTAAACTTTAGCAAAAAAAAACTGCTTTAGGAAATTGTCTAGAAAAGTGT</t>
  </si>
  <si>
    <t>ACACAACTGAGTGAAAAATCGCTAAATTGAATCGCTTCTGGGCTTTTTTGTAGGTTTTTCAACGAAAAAAAAAATTTTGCAACATTTATTCGTTAAAAACAAACCAAAATTTATCAAATTAAAACAGAAATAATATTATATTAGTATTTTTAAATGTTTATAACCACGTTTTTTAAATAAAAACTAAATTTTTTCGAACGGAAATATAATTTGACTTTTCAATAGTTTAAAATTTGATGTGTTATGTCATCTGTCAGAATGAGTTTTGGAGTTTGGTATTTGACATCTATGGTATTTGACAGGTGTCAAAAATGTGGCGGGAAGTAATTTTTATTAAAAAAATTGTATGGAATATAAGTACCAAATTCTTTTACGAGATTTC</t>
  </si>
  <si>
    <t>GAAATAACAAAAAATAGAGCTAAATGAAGGTAGAGTTGGAATAAAATCAATAAGATAGAGCACAAATAAATCTCAATTAAAATTAATCACTTCTAAAATAGAAATTGAGCTACAATAGAGCCA</t>
  </si>
  <si>
    <t>TTTGTCGTGGAGTATTTTAACTGGTTATACATGGTTTTTGTCTTCTATTTTATGTCAAAAAAATCGTATTTTTAAGATTTGTTACTTAAGATAACGTCAATTTCGGGCAATTTCAAAAATTTCTGGGTAAAAAATTGGTCTCAGAGCAATTTACTCGTTTTTTTAGGAATTTCAAAAATGTAACAAAATAAAACGTTCACTAGATCTCCAAAACTG</t>
  </si>
  <si>
    <t>TATTATAAAAAAAATATAGAGGGAGATATAAAGAAGAATGTGGAAAAAAGTGTAGACTTTTTCTAGATTTTATAAAAGTGTAGGAACAAATTTAAAGAAAGATCTAGAAAAAAAATTAAATAAAAATCTAGGGAGAAAAAG</t>
  </si>
  <si>
    <t>TTCTATAAAAATTTAAATCTAATATAGACTCAATTACAATTCTATAAGACAATTTTTTTAGTTTTTGTTGATTTTAACATTACTTTTGTTTTATAAGTTTGAAATTAAGGCTAAAATTTAATTTTTTAAGAAACTCCATTTCATAAGTATAAAAACTGCAACTTGTGAAATTTGACTTAGACTCAATTCCAATCCTATAAGACAATACTTTGTCAAATTTGTGGATTTTAACATAATTTCTGTTTCATAATTTTGAAAGTAAGACTAGAAGATAATGTTTTCGAGTGAAGTCAATTTCAG</t>
  </si>
  <si>
    <t>GAATTTTAAAGAGTTTTTCACCGAAAGAATCAAAAATTTGGAAAACTTTGCAAAACATATCGAATTTTTTTTATATTTTCTTCTAAATAAAAATAAACAACATGTACTAACGAGTTGTAATTAAATTTGTGGAAGAAAAGCTTTTTAGACTACGTAATGGATCCTCAAAAAGCTTTTCTAATAAATTTATTAACAAAAAGTACAAATCACGGATTTTTTTTTAAACTAAATTGAAATTATCTCTGGAATGCTATTTTTGTCTTATATTTTGTGAATTTAACGCATTTTTTAGCAAAAAACTTAATAATTACAAAAAGATTTTTAAAGCAAGATAGAAAATTGCAAAATTAGAACGAAAATGTGTT</t>
  </si>
  <si>
    <t>TTTTTTTAATGAATTGGCGTTTTGTAGTTTTTTATTTATTTATACATTATGATGACAGATTTTTTTGTAATATCCACATTTTTAAGAGCGATAAAAAATTACTGCTGCAAATATTTTTATTGCAATATCTGGAAAATATTCATTAAACGAGTAAATTTTTATGATAGTTTTAATTAAAAAAACTGATCAAACTAAATTGAAGAAATAGTTTCGTTTAGCTTGTTGAAGCTAAAATTCCTTATTTTTCCTTTTAGTGTTTTTTTCAGGCGTCTTAATAATTTTGTCAAAAAGAGAAAATGTAAAAAATAATTGTTAATTTATCAGACTATAAAAATAAAAACCAACAGTTTTTCCAAATAATTACAAAATTACAGAGAAACAATGTCTGTATACTTTTAGATTATTTATTAAAAAATACTGAAAAAAGTTATAATTATTATAATATTATTATTAAAATATCTGAAAAATATTCAATAAACGAGTAAATTTTCATGATTTTCATGATATTAAATTAAGCCTTTTGAAGCTCTTTCGCAAAATATTTTTTTCCTTTGTTTTTTGTGTTTTTTCATGCTTCTTTATGAGTTATGACATAAGCACGTTCCTTTGAGTTTTTCTCTCATGATTAA</t>
  </si>
  <si>
    <t>AAAAATGTGCTCAAAAGGAAGAAATACCACTATTTTGTTGAATTTTTGGCTTATCTTCAACGCAATTTTGCAAAATAATTGCGTTTTTAGCTGAAATTGTCATTTTGGACATTGTTTAGTAAAAAAAAATTGAATTATTTTCAACCAAATTGGTAGTTTTCAATTTCTTTAAGAAAATTTGACGAAATTATCAATCGGGATTACCAATTCACTAATTCAGTAGTACATACAGAGTGATTTTTTTTAATCGACCGAAATAAACGAAATAACATCTATTTGAATTTATTTTTGGGCTTTCGATTTAATTTTATAATTTTTTAACTTGTTTAAATTTTTTTATCTC</t>
  </si>
  <si>
    <t>CTAATCACTTAGGGGAGACCTGGACCTCTAAGATATTAAGGAAAGTAAAACATTTTTGAAAAACAACATGTTTTGCGCCCAATTTTGGATTTCTTTGAAATGATTCATTAAAACGTTAGATTTTCATTAATACATAAGCAAAAAACGACACGAAATAACCGAAAAGGTGTTTTTTGTAGATAAATGGGCTTGAAACTAATGAAAATAACACAAAATTTAAAAAACAGACAAATTTTCCTTAAAAAATTACAGATTTGCAAGCAGATTTGGCAATTTCTTGTTTCCATTTAAAAAATATCAAAAAGTACGATGTAAAAATAATCAAAATCAAATGAAAAAAAA</t>
  </si>
  <si>
    <t>TTATTATTATTGGCGTGTTTTTTGTATTTAGAAGACTAAAAACTTAGAGACGTAGAAATTGAATCTTAAAGTTTAGTTTTCTAGATTTCAATAGTCTATAACAAAAATTTTGTTTGGAATCTCAGAAACAATAAGAAGCTGCAGTGTCAGAAAGATAATTTAAAATTGTACAAAGCTGGAGAACTCTTAGAAATCCTAGAATTTTACAAATTTTAATCACAGCTAATTCTAAAATTAGGTACTGAATATTAGAAATGTCGAATTTCAATGAGAAATTTAGAAATGTTTCTAAAAACTAAAACTACTTAAATAGGTTTAAAATTCTAGAATTGCTAACTTTCCGAGAGTAAAATTTTAAAAATTCTAGAATGGAAAGACCAAAAATTTAAAATTTTTAGGTACTTATCA</t>
  </si>
  <si>
    <t>CGGTGAATAATAACAAAGATAATGAAAGAAAACAAGATAACCTTGTGAATAGAATTAAAATGGAACCGTTTGAGAAGAAAGTCAATTTTAAGAAACACTAGAAGATCTTAGAAAAATTTAAAAAAAAAACATAAAATTGTTAAAGTTAAGATCTTGGTGAGGTTTTGAAGCTTAAAAAAAACAATCAGAATGTTGTAAAATAGTGTTAAAATCTTGAAACATTTTTGAAAAGATTTAGAAAAATCAGAATTTTTCTAGAAAATATGTAAAATGCTCAGAATCTGGAAAAAAATGAACACAAAAAACGACGAAAACGAGAAAAAAACCTTGATAAAAGTCCTGAATTTTGAAATAAAAAATCTGGATATTTTTTTAAAATAAAGACAATTTGAGTATAGAAGCGGTGTTTTATT</t>
  </si>
  <si>
    <t>GCCTATACTGAGGTTTTTCAGGACGTTCAAAGTCACCTTCAGGTCGAAGATTATCATCGTGCTTAATTGGTGTTCTTCTTTCAGCAGGACCAACCTTCGTTGGAGTCGGTCTTTCAAAGTCACCTTCAGGACGAAGATTATCTTCAGGTCTTTTAGGTTGAGGTCTTTCAGCCG</t>
  </si>
  <si>
    <t>AAACAATTCTTGACCTATTTTTTGCCTTATTTAACAAAGAAAAGAAAGTAACGCAATTTTTATTCTTTTTTTTGTAAACTTTTTCACATTCTGTCAAAAAGAAACTATTATGGAACTAGTTCGATTTTTTTCCAATTTTTTTATTTTGTTTTGCTAGAAAATGCTTAAATCCATTATATATTACGCATTTTGGTTACGTTTTTGCACTTTTTTGACGAAATCTGTAAAATTTTGTGAGTTTTTTATTGGAAAACACTCTAAAGATATCAAAATTGGCAAAATA</t>
  </si>
  <si>
    <t>AGGAGAAGGTTTATTATCCTCACAACCAGCATCTTGTGGCCAATCACAAACTTGTAATACTTTGTTAAAGTGTAACCCATTTGGACAATCAAATTCAACTTTTTTTCCATGGTCACATTTGTAGAATTTGGTGCAATCTTTCTCGTGTGGTAGATGGACTGTATGGTCTAGAGGATCAGGCCATGGGCATTCTGGATCTCTATCTTCTGGTGGAGTTGGTTTTGGAGTTCCTGAAGTTGTTGGCTTTTCAGTAGGTTTTGGAGT</t>
  </si>
  <si>
    <t>AATTTAAGTTTTTTGTTTTTTTCACCTGAAATTACTTCCTTGCAAAATATTTTGAATTTTGCAAATCCTAGGAAACTAAATAATAAAAACAATTGGTCAGTTTTTGGCCAACAATTTACATTATGATTTTTTATAATCAAAGCTAGCAACTCTATTTTTTAACATTTAAAATGCTTGATTATTTTTTTAAGAAAGAATAGGTCAATTTT</t>
  </si>
  <si>
    <t>GTTGCTTACCACAATCTAGTAATAATAATTCAGTGATGTCAACTGTGTTTTCATCACAATTAGCTAAATCTTAATTTGGCAACCTTGACTATCATCTTAATTTGGCAAAATTGATTATTAAATTGAAATGTCACAATTTTATAGTCACTTGTCATTCACCTCCGACGGGCGGTTGCCGGCTTTCCCGTTGTTTGACACAATCTAGCATCAATAATTCAGTGTCACCAACAGATTTTTTTTGTCACTACTCTACATTATTCAAGTTGGCAACATTGACTATCACATTCAAATGTCACAATTTCATAGTTAACTGTCATTTATCTCGCCGGTTACCGGCATTGCC</t>
  </si>
  <si>
    <t>TGTAAACTTGATTGATTTTTTCAGCACCCGGGCAAAAAAACGGTTTTGCAGCTTCATCCACTATTCAAGTCACCGCTGAAATTGCTCGTAAATCACATATTTAATGAGAAATTTTGACAAAAACTGTAAGGATAGATAGTCAACATCCAAGCCTATCTATCTTTCATAAAAAATTAAATTTTTGAAAAGTCAACACTGAAATAACCATAATTTTATCTTTGCAAAAGTGTAGCTTAAACTGGCGTTAAAATCTCTAACTAATTCTAGAATTTTGGGGCTTTTTGGCGAAAGAATGTACTTTTTGGGAGAGAA</t>
  </si>
  <si>
    <t>ACTAACTGCACTAGTTAAATTAAAAACACTTTAGTAAATTGCAACATAAATTGCGTGATGTTATGATTTAATTACTTGCCAAAAACTTGCAAGAATTTGAGTAAAAACAGCGAAAAAGCAACTTAATCTCTTTTTTCACCATAAAATATCACAAAAGTGACCACTTTTATGACTAAATGTCACAAGAATAGAGTAAAAGCTTTATTTTTGCGCCTAAGCCTTTTTACTTTTACCCTGACATGCTGCTTCAGGAGAGGTACATTATTTGACATTTTGTACT</t>
  </si>
  <si>
    <t>TCGTTATCGAATTTCACTCTAATTTGTTTTTTTTTAATATTTATAATTATTCCGATTACCACTTGTTTTTTTAATTTTTTTTACTTGATAAAAAATATTTTTTTTAACTTTAACACCTTGTATAATTTTTTTTTATTCGAATTTTCATAAATATTTAATAAGAGAAAAAAAGATTAATTACGACCGAAAAACTTTTTTTTTGTTTTTGTGACTT</t>
  </si>
  <si>
    <t>ATATTCAACGACAATTTTTTCTTTCTTAGGATTTGTTGAGAATTTTTTTCAAAGTTAATGCAAGTATAGAAAATTTTTAAAGTTGATGTTTCTGAATAGTATTTTAATCTTCCCAATTTTTTAATCTCACAATTTTTTGAGGAGAGCCGCTGGTATATTTTTTTGCAAGCATTCTGAAATTTTTAAGTTTCTATTGACAATTTTTT</t>
  </si>
  <si>
    <t>AATCAAAATTTAATTGATTTTCTAACATTTCTAATTTAATTTTTAAACAAATAAGTTATACTTGAGTAGATTGTATTTCTGGTTGTCTACACCCGGCAACCTTTTTTAATTAAAAAAAAATTCTAAACAGATATTTCCACAAATTAATTGAATCCAAAATGGCGAAATTCACGTCCATTTTGTGTTTCTAGTTAGACAAAATGGTGGCTTTATTAATATACTTTTTCTCAAACTTTTGTGCCTAATTAGCGTAATTAAGTAAGTACTAGTAATTTTAAATTATTTGTAATTAATTATACAAATTTTATTTTTATATAATTAACTTAAATTTAATTGCTTTTGGAACGTCGAAAGTTAACTTTTAAGCAATGTATGCGTAAATTGTGTTCCTGGTTATCTACATTTAAAAAAATAAATAATTTAAAACCTTCAAATTTCATTTAATTAATTTTAATTAAGTAAATTGTAATCGTACTTTTGACTTTTATTAAGTACTATTACTTACAAATTTAACGGTTTTTTTGTTTCTGTTTTGTAATAATT</t>
  </si>
  <si>
    <t>GAAAAGATCTCGATTTTTTTGTAGAAGCAAGTACTCTAACTAGTAATGAACCGGAAAAAGAAACCACTAGGAAACCTCAAAATATTGAGAAAAATTCTCAAGACATTAAGAAAACTTCCGATGGTAAACCTATAATTTCAAAACCAAGTGCTATATTTCGGCCAAAAATTCATAAACCGCAAAATATTACTAAACCTAATGAAAACCACGAAAACCCAGATGTCTTCGTCTCAACAGAGTTTAGTACTCCACCAAGTCAAATAATTTCTGAAAAGAAACCCACTACACCTCAAACGG</t>
  </si>
  <si>
    <t>GCAATCATCACCGCAAGTATGACAATCGTTATTTCTTTTTTTCTGGTTTCCTTTCTAAACCAATAAAGTATTAAATAATACTTTAGAGGTGTTTCCTTTGTCTTTTTTAATTCCACTTTTTTTTACAATGCTTTTTTCTCTGTTCTTAATCAAATCTCTTTTCTTTGTTTTCTTTTTCTATCTTCATTCTCTCAACTTTTTCCAGATTTTACTTTATTTTAAAGCAATTTCTGTGTTTTTTTTTGCTTTTTGCTTCTTTTTTCCCACCAAAT</t>
  </si>
  <si>
    <t>AAATTAAATAATTTCTCAAATTATTTCTAAAAATAATTCAAAATAAAAGAAAAAGAAACGAAATAAGATAATATTAATAAGAAATATCAGAAAAAGTGAAAATTCGTTTAATATATTTTTTGAAATGAATGAAAACGCGTTTTTTTCCACAGCAATAACCCAAATTAAAAATTTGATGAATCATGAAAATGGAATTTTTGTGTTAAAAACA</t>
  </si>
  <si>
    <t>AAAAGTCGTCGATTTTTTTTAATCTTCTCTTACTCCTGGTAATATCTACTACGCTACGAACTCAGAATGCCGTAATTTTGAGACACCCTGTAGTGATTGTAAAAAAAAATTACAGTAGACATTTGGAGATTTAAGATAACTTTAAAAAAAATTTTAATACTCCGTTTTCTCATCACAGTAAAATTTCATTTACCGCCATTGTCACTCTTTCTATTACTTTGCTTTTGGTATTTTGATAAAATTTAATAAGTTTGATAAATTTTATTTGGTCAATACCATGTTTTACAATGCCAACATTCACAGCCTTTATTTAAAAATTTCTTAATGCAAAGTATGCATCTTCAAACCTCGATATCTTTGTAAAAA</t>
  </si>
  <si>
    <t>TTGCCTATTTGACGAAAAAACGACGAAGTTTTATGCCCATTTTACGACGATATGCAAATAAAATTTGTTTCTAGTTGACGAGAAAAACGGCGAGATTTTATGCCTGTTTTACGACGAATAAAAATAAAAAATTGTTTCTAATTGAGAAAAATGATGAGGTTTTATGCTTGTTTTGCGACGAATAAAAACGTAAAATTTATTTCTGTAGTTTTATGCCCGTTTTGCGACAATTAAAATAAAAAATAAAATATGTGTCAATAGATAAATATGACGAGAAAAACGGTGAAGTTTTATGCCTGTTTTACAAATAATAAAAAGATAAAAGTTGTGTTTATTTGACAAGAAAGACGACGAGGTTTTATGCCCGTTTATATAAAAAAACAAAATTT</t>
  </si>
  <si>
    <t>TGACGTAGAAAGCCCTGAAATCGAAATCAATCCCGTACCAATTGTACCTGGAATCAAACCTCAACCAGTTCCCGGATTTGAAACCCCAGAAATTGACATCAGTCTCCCAATTGTACCCGGAATCAAACCACAACCTGTGCCAATCGTCCCCGGAATCAAACCACAACCCATTCC</t>
  </si>
  <si>
    <t>TAAGATATTCGTGTAATTAATTTCAAGACTAAAACAATTTTTGAATTTAATTTAATTTTTAGTTTTAATGTTTCTCAAGTTTTCCATCACTTAATTTTTTTATCGCTTTTTTTTCAGTTTATGCTGTAAAATCTTGACTTTTTCAAGATCTCTACTTTAACAATTAGAAGATTATTTCAAGATTTTACTTTTCGGATTTTTAATTTGTTTTTTCTTTTCAAGATCTTGGAACATATTTACAAGGTAATCTAGTTTCTTCAAATTTTAAAGTATTTTTTTTGGAGAATATCACATTTGGAATTTCTACTCAATTATAAATGTTTTTTTACTTTTTTGGACTTCGCTTTAAGCTGTTGAAATTTTTACAAGATCTTTACATGATTTTAAAAAGTTT</t>
  </si>
  <si>
    <t>ACTAACACAAAACAAGGCGATAGCCGAGCCATGGAGCCTCGTATTTCAACTTTGATGTTTTCTTTAATAGTAAATGTAGAAAAAAATCAATTTGTGTCTCCATCAAAACCCAAGTTTTATGTACTACAAACCCACATTATTTTCACGTGTTCCTGGAATAAGTGGAACCACCCTGTATACATAAATGGCTCCTTTATACATTTTTTTTTTAATTACCTTAACATATTGTATAGTAAAAGGTTGTAAACCGGACTTGTTTAAAACTTAAA</t>
  </si>
  <si>
    <t>GCTGGAAAAAGGACCCACTCTCGAAAACAGATTATTTGTGGAACATCAGAAACACTTCCAACTAAGGGTTGGAAATCTGGTGTATGTAGACTCACGTTTCCCAGATTTTCCTTCAAATGTCCGAGACTCATGCATAGAAAAAAATAGAAGAATTGGTTTTGGTTCTTAATAGTTAAATTCTCTCCATTCAACAACAAAGTCATTAAACATTTTTTAAAAAT</t>
  </si>
  <si>
    <t>TTTAAAGTCCTTAAATTTTAACTTTATGGTGTATTTGGGCGTATTAAAACGAAACTTAAATCAGTTGTATCAAATTTTTTGCTAAAGAATCCATCAAAAGACAAAATGACAAAAAAATTGTGATTTTGTAACTCTTACCTTTTTAATTTTGAAATAATAATGTTTTCAAAGTGATAATTAAATGTATTTTGATAAATAGTAAAGATCAAGAAATTTATATCATTTTTTTAACAAGGAATCAATCAAAAGATAAAATTAATGTTTTTTATCAAAAATACAATTTAACATTTTTTTAGTGTTC</t>
  </si>
  <si>
    <t>TTTGCTTATTTATTTTGTGTGGTATTAAAAATTTTGTCATTTTCATAAAAATAAATTTATAAATAAATAAATATATTTTTTTATTACTGCGAAGTGGTTAAACTATCAAATTTTTTGGTCACTTATTAATCTTATTATTATTTATTTGTTTCTTTAAAAAAAAAAATAGAAAAAAATTGTTTTAGACAGGGTTCGAACTTCAACTCTTTGAGTTGGTGTCATTTATGACGTGACAGCTTGTCAAAAATTGTGGCCCAACTGTCAATTTTAATAAATTTTTGCGTTTTTGTGCTTATTATAATCACTTTAAACGTAAATTTAAAGCGCTTTAAAATT</t>
  </si>
  <si>
    <t>TTAAAGTTTAGTCAAAATTAAGCTAAAAATTTACCAAATTACGAAGAAAACGTTGTTTTTTCAGACTTCTCTCGAAACGTCACAAAAAAATTCCTGTCAAAAAAATATGGGCCATAATTTTTACAATAAACCAAAAAATTGCTATATTAGAACGTAAATATAATCATTTTAGCCTTTTTCTAGCATTTGAGTACGTTTTTAAGCTAAAAACTAATTTCTTTGCAAAATTTCGTTAAAACAGTCCAAAAAATCAAAAATTAGATCCAAAAAATAATATTATTTTTGTTTGGATTCGAGTCTTTTGTGTTTCATCCATAAACGTAATATTTTT</t>
  </si>
  <si>
    <t>TCACCCATCTATGGGCTACTTGTTATCTAAGTTTTGTCAAAACCGTTTATTAAAAAATTAAAATTTTTTAGAAAAACTTTGGAAAGCAAGTTGGAAAATTAGTAACACAGGGACATTTTTGTCAATAACTCAAACAATTTTTTTTCGATTGTAACAAATTTTGGTATACGTTTTACCAAGACTTGGGCCTATCTACCCGCAAAATTTGATCAATTTCTATAAGGTAACAATTTGGGAAAAAAATTTTGATTCGTCAAGTCTCACTTTTGGTGGCTTTTTAAGCGACTCAATCAGAAATTAATTTACAACTCAAACAAATAATTTCAGATTTTGTTAAAATTTGGTGAGTAAAG</t>
  </si>
  <si>
    <t>TGAATTTCAAATATCAGAAAAACTGCAATATTCAAACGAGCGATTTTTGCTCAATTTTTTGGTAAAACGAAAAGCTTTTTGTTCAATTTTTTGTGATCATCTGCAATTTTTTGCTTAATTTTTTGTCCTACCAGAGATTTTATTTTGCAATAAATTTCTAGACTT</t>
  </si>
  <si>
    <t>TAAAAAATTTGCAAATTTTTTCTAATCTTATCAAAAATCATACTTTTTACCATTTTGTGTGAAATCGATGCGAAACACAAAAAACGGACTTTGGGATTGCGTCTGCTCCCGAATTATTATGGAAAATACACTCAATTTACTTCTAATTACCCCAATTTGACAAGAATTCAAAAATCATACTTTTATGTCAAAATTTTCTGTATTTTATGGATAATGTCAATATAGCTACAAGTACAGATAATGCATATTTACCGTTTTTAACCAAAAATTACAAAAAATGCCAATTGGGAAAACTACAATATGAAAAAAAGTG</t>
  </si>
  <si>
    <t>AACAATTTTATACACCTCATTTTCTTTTGGTTTTGATTTCCCTTTTGTACCTTTGATTTTCCTTTATTTTCCTGTGATTTCTGCTTATTTGCACTAATTTTTTCATGATTTGATCTAATTTTCTCCATTTGGTCACCAGATTTTTTTGTTTTGGTTTTTCCTGATTTCCTGATGATTTCTCCTAGTTTTCTTATTATTATTTAATTTTTTTTTGTTTTGATTTCCCTTAATTTTCTCATGATTTATCCTGATTTTTCAAATCAAAAATTCTTCTAATTTGTTAACAAATGAACAAAAAAAGACCCCTACTTGCTTTAATTTTCTTATAATTTTTTGTAAATTTCTCATAATTTCTAGTGATTTTCAAAATTCTGTACACTGTACTTCCTTTTTTGGTTTGATTTCCTCATGATTTTCTTGATTCTCTGTCAACAACTGGACAAAAAAAAAA</t>
  </si>
  <si>
    <t>ACATTGAAATAAGCAACTGATTTTTTTCTCCTTAAAAACAATAAAAAAAAACGAAAAAATGGTGTATAACATAACTTTGTTGCTCAACTCGCCGCTACGCGGCTCGCATTGCAATTTGAGACTACTTTCAGTGTTTCTCTAAATTTATTAAGAAAAATCACTGTTAAAAGCACAAAATAGGAAGAACTAGAAACTGGTATCAAATCCTGTCAGATTCGTATAGAACATAAAAAGCTTACGATGCTTAATCCAAGAATTCGTCTGATTACAACAATTTTT</t>
  </si>
  <si>
    <t>AATGTCTGTTTATTTCAAAATTTAAAAAAATGTCTTATTTTGAGCCCAAAAACATCACAAACTTGTAAAAAAGTAATATTGTAAAATCAAGGGCTGATTCAATTTTTCAGTTTTTTTTTTTATTTTTTTTTATTTTTTCAGATTATCCCGAAACTGCGTAATAATATTGTACATTTCAGAGCTATTTGTTGTTCAAAAATTAGTCTATATTGTTTTGAAGACAAACCTGCTTTAAAAAAATATCCACTTTGAGGGTAATATAATCAAAAAAATTTTCACCTGTTTGTTTGGTGGTCGTTTCAGTCGTTTCAAAAAAAATTA</t>
  </si>
  <si>
    <t>GGGCCAACTTAAAAAAAACAAAAAAACACCAAATTGTCACCCAAGAAGGAAAAAACATGCGTTTCAAAATTACAAATTGTCGTTTTAGTACTTTGCAGAGTCTCCAATTACGTCAAAATTTCATTCAAATTTGTATTGCTTATCCGCTAGTCCAAAAATATGCACACTTTAGAGACTATCTTCTCAATTTTAAATACTATTTTACCTCACAATATAAGTCTATAAAAGTACTATTTTACCAACTGTTTTGAGTTACTTTACAGACTATTTCGTTCACTTTACGGACGACTTCAGAAAAATACTTAATCATTGTTCAAAAAATCAGTT</t>
  </si>
  <si>
    <t>GCCAAAAATTACAGGATTAGTTTTTTAAGGGTTTAAGCACGTTTTTAAGCATTATTTTTTTTTAGACAGCAAGAATCTATGAAAATTCATGTATGCTTCAATCCGTAAAATTTTTTTCTCGCATTTCATTAAATTTGTATTTCACAAAGATGTATTAAAAGAATCGTGCAACAAAATCGTGCAAAAAAATAATTAATTAATTAATTTTGAAAATGTTAAAAAGTTTTTTTTTGACATTTTTGGCCTGTGTACTAGAAATTTTTAATTAAAATAAGAAACTTTGGTAAAAAATGTGTAAATTAATCAAAAAACAAATTATTTAACGCAAATGTTACACTAAGTTATTGTCGTTGTTCGGATTTTTTCCAAATAAGTAGGATAAGGAAAGTTTTTTACCATTCAAAGAAACGAATTAAATTAAAAACGAATTACAATAAGATACTGGTTGTCATTAATAATATTATTAATATTAATCAAACGTCAAGTTTTTGTTATTAGTACTCTGATTTTGAATTTTCTGAAGTAAAATCAATTAAAACGTAATGCTTGCTTTCTGAATACCTCCTTTGCTTTGCAGGTATTCAATTCCTGAAAGACTGTCCCAGAGAGCCCTACATTCCCATCTACATGGTGGTGGGCGGGAGTGTAGGCTGCGTGAAAATGGGCTTGACCCTCAAAATTAGTATTATTTTTACCTTTTTTAAGAGTGTAAGCACGTTTTTGAACAATTTTCGACAAAGAAATAGTTTTATTTGTTTTTTATGTCAACAGAATAAGAAAAATGCAAAATTTCTTCAAAAAAAACATTATTTAGGTCTTTTCAAAGTGTTTTAGTATATTTTTCAGGAAAAAATAGCACTATTTTGCGAAATATCGTTAAAAACAAACCAAAAATTTACCAAAATAAACCTAAATTAGTGTTAATTTTGCATTTTTATAGTTTTTCGGTTTCCAAAATACAAAGTATTGTTAAAACTGACTGAAAAATTACCAAATTAGATTTAAATTGATAATATTTTGTTTGTTTCATTCGATTTAATACTCGTTTTGAGTGAAAGTTTGTCAAAAAACAAGCTAAAAACCATAAAATTTGGTCGAAAATTGTGTTACTTTATTTTTTCAAGTTTTAAGCAAGTTTTTGAACTAAAATCACAGTTTTTTTGCGAGATTTTGCCGACACAGGTCCACAAAACTCCATATTGTCATTATTTTGCCGTTTTCAGGTGTTTTAGTACGATTTTTTCAGGTAAAAAAGTAAATATTTTGCAAAATTTC</t>
  </si>
  <si>
    <t>TATGAGTCCGGAAAAGTACTACTTTACGGACTATTTGAGAAAAAGTTGTTTTTGTTTGTTTCCTTTCTAGTAATACTTGTTTAAATTAATCAATTTTCGAAAAATTATGTCAAAAAACAAGTATTTTCAAGTTGTAATATATTGTTATTATTGGACATTTATTAAGAAAAAACAATTAAAACCCTTCATAGAGAAGGTTTAAATTATGCAAAAATTTGAAAACACTCGCACTTTTTGGGCTATCTTGTCAATAAATGACA</t>
  </si>
  <si>
    <t>AAAAAAAATCATCTAAATTGTTTTTAAAAGTACACACTGTAGTATAAAACTAAAATATTTATCTTCATTCGTTTTCGAGGGACCGTTAGGTTGAAAAAAAATGAATAGGTACTTACAACTAAACAAAATTTCACTGAAATTTTAGTAATTAATTCTTGTAATTACAACTTAATTTCAAAATAATTTCTTTAATAATTTCAAATTAAGTTCGATGGTTCTAAAAAATTCAACGTAATTTTGAAAACAAATTATTTCCGATAATTCCAAAAAAAAATTATTTTTACAGCCGCGTTAAAGAGCTCAAATCTCATGAGCCAACACAGACTCACCTTACATGGAAGCAAATTACCCCATTTAAAACACACTTTTTTCAAGCTAAAAATTCGCTCCGAAGATAAACAATGGCCGGTGGGCTATAATTTACTATCTAGCACAATCAACTAAAACAATTAATGATAATTACAAAATCATGCAGTTTTTAAACTTTATTGAAATAGACGACTCTTGAAAAACACATACAGGGTAAACAAAAAGTGTAGAACCAAGCGTATTTTATCTAAACTAAGTATTATGAAAATACGATTGTTTTCACTAATATTTTTTCAAAATACTTTTTATTTTTTAAGTTCACCATTTTTTATAACTTATAATAACCAATTTTTTGATCAAAGACTATGATCTAACAATCCAACAAATAAAATTGTTTTTAAATCAATAGTGTTTTTTTATGAATTGTTTAAGTTGCTTTTTGACATTACAACAAAGATTTTTTCAATTTGACTAAAAAGAATGTTTAATGCAGTTATCTCAAAATCTTTTTTTGCAACTTAGGACATACAGGGTGTAACTATATATTTTT</t>
  </si>
  <si>
    <t>TGAAAAAAAACATTGAAACACAAGCAAATTAGAAGAATACAAAATATAATCTTTAATGAAATGAAATTGGAAAATTCCTGTACTTTTTAATTTTTTTCTTATTTTTATTTTCTTATTTTTGACGCAACAATTATGAATTCTGTTTTTTGGAACAAAAATATTATAGAACATACAAAAAAGATGAAAAATTAAGTATAATAATACCAGTAAATATTACAAAACAGAAAATATTGAAAAACAAGGACAATATAAAAATACCAAAATATAATTTTTAATAATATAAAATTGAAAAAATTGTAGAAAATCGAAGAAAAAAAATCGCAAATCAATCTCAAAAACAAAACAAAATTTCATCCTTAAAATACGATCACATTTTTTATATTACAAAAAAAAAA</t>
  </si>
  <si>
    <t>ATTTTTTCGTGTTAATAAAACTAATTAAAAAAACATGTCAGGAACCAAAACGGCGACACGAAACCGTTCCGCATCGAAATATTCCTTAATTAATTTAGGACTTTCCTATTTCACTCAAATTGAAACATGAATTAATTGGGGTCAGTGCGCGAGAGAGACGGATAAAGCGGGATGCAGGTGTGTGTGAGAGAGATAGACAAACTTGCCATCTAAAAACAAGCATAATTACAAAATCATTTGCAAAAAAACTACAAAACACCATACGAAAATAAAATAAAATTTTGCAAAAGAAAATTAAAAAGTGTTAAGTTTTTAATAAGACATAATAACAAAAGAACATTAAAAAAATAAAGTTCTGAATTTGAACCTCGAAAAGTTAGAACTGAAATCGGAATTTTATAAATTGGAATTAGAGTTTCAAAAGTTTCAGTTCACAAATTTGTCTTAAAACAGTCAGAAAACAAGGATATTTTTGAACGAAAGTTTCTGAATTATGACTTTTCAGATCTGCTAATACATACATACTTAGCAATAATGTTTTTGCTTATTATAGAATTACAAGTTAGAAGACTTGCAGTTATGAGTTTTAAATTTTTTTGTAAAAGTTAAGTTTGT</t>
  </si>
  <si>
    <t>TAATTTTTAATCATATTTTGGCAAAATAAATAAGTCTCTATTTAAAAAACAAACTAAATCGAGCAAAACAAGCTAAAATAAGGTCAATTTCAATATAATTTAGTAAATTTTTAGACCATAATCGATTCATTTTCGAAATTATCGCAGATGGCTTGGGAAAACAAGCGAAAAAATTATTGGTTTCTACGAGAAAAATCAAGCACAGTAGGGTGAGGCCGGGTATGGAGGCGTGGGGGACTTGCACTAAACTTACACCAAATACGTTGTCGATAACTATATTTAATTTTTTATAATTTTTTTTCAATTTAAATCTCGCAGATCTGGCTTAAAAAGGCAAAAATAACACATTTTTGGTCTAATTCTATAATTTTTTTTGACTTATGTTTAACGAAATTTTACAAATAGGAACGTTATTACCTGAAAAACATGCTAAAACACTTTTTTTTTGTTTTATTTTAGCAAAATCTCGAAAAAAACTGAGATTTTCGTTCACTATAAAGACTTGAAAAGGTCAAGTAACACCATTTTCGACCAAATTTTGTGTTTTTCGGTTAATATTTTGCCAAAATCTTACTCAAAATGAGCTAAATCCAACAAAATAACATTAAATTAGACTTATTTTTT</t>
  </si>
  <si>
    <t>AAGTATGAAAACACAAAATAATTAAATTACGAATATTTTTTATTTCTGGATTAAATATCAAAAACTAGACTTTCAGTAGAGGTAAAATTAACTTTTTTAACTATTGATATTTAAACTAAATTAATTTAGAATATTTATGTCTTATTCTATCCCGCACCTGAATTATTGTTAGATTATTCTTGTGGATTGTTAGCTTAAAGTATTCTGCTCCACAATGAAGTGAATCATTATCTAAAATGTATTTATTTTGCGTTATGTGAACACAGCAATAATTTGTTTATCTTCATATTTTAGTAATTTTTTTAATATTTTTTTGACTCATTTTTTATGCTAAAAATTCATTAAAATTTATGTGTGTTGTTGCTCTTTTCTTAGAGTCGCATTTCATTAACTTTGTTTTCGACTGACCGCAAACATTAGAGAAAGAAAGTAAATATGGGAGTTGCCGTTGCTCAAACAAAGACAGATATATTATAGTCACGTGAGGTATGGCAAAAAAGCGCGTTTAAGCTGTTCAAAACAATTATTTTCAATTTCTCGCTTGTTTTAAACATATTAAGACAATTTTTCCTAATTTTAATAATTTACATTGTAAGAAGATATTTCAATTTCAATTTGATTTATCTAGGAACAGCAGGAT</t>
  </si>
  <si>
    <t>TTAGTTGACATTTTTTTAAATTTTAGTTTCAAAGTTGTCTTAGGAAAATTGGTGTAAAAATTGTGTTTGTGCCCTCGGGCTTCGTCCTCGCCTACTATACTGCAAATTTTGTAGATTTTTTTTTTTAATTTCAAAGCTGTCTTAGTTGATATAATTTTATTGTTTGCGCACTCGTGCTTCGTCCTCGCGTACTAAAGTGTTAATTTTATAGTTATTGACAATTTTTTTTAATTCCAATATCAAATTTGGTATAAAAGTTTTGTTAATTTTATAGATTTTTGTAATTTTTTTTTTTCATTTCAATATCAAAGTTGTCAAAGTTGGGAAGTTGGTATATAAAATTTTTGTTTGCGCACTCGGAGTTCATTCTCGCGTACTAAAGTGTTAATTTT</t>
  </si>
  <si>
    <t>CGAAATCATGACGATTTTCTCGACAATTTTTAATTGTAAAATAATGACCTTTTTCTGTAAAATAGCAAACTAAAAATGTTTTCTAAACATAAGTGGTTACCACTGATATTTCCGTAGTTATCTACTCCAAGAGTAACCAGACAAATTTTTTCAAAAATAATACAAAAATTACCAAATTTAGTTGAAAAAATGTTGTTAATGTTCTCTTTTTCGACCTTTTAAACACGTTTTTTTAAGATAAATTAAAACACTAAAAAGACTAAAAATTGTATACAAAAATGACTTTAAAATTAAAAAATGTTAACAATTTGTTTTTTTCGGACGTTTTTCAGGCAGAAATGCAAATATTCTGCGAAATTTCTTCGGAAATAAAAAAATACACACTTTTTCCTTTTTTAAACGGTTTTATATGTTTCTGTAAATAATTGCTTAAAAATGCTTTCCGATGGTGCTAAACATAAAGAGTTGCCACTGATATTTTCGGACTTATGTGCTCTGAGAGTAACTAATAACAGAAATAAAAAAAAA</t>
  </si>
  <si>
    <t>ATGTAAGGCCTCGAAATGTCTAAAAAAAACTAGTACCTTGCTGTAGACTAAATAAAATCCATATTTCGACATTTAGAATTTTTTTAAATTTTGATTTGTAATTCTAGAATTGCTAGAATCGAATTTTAGAATCCAAAATTTAAACTATAAAGGAAGACTAAATTAGAAATCTAGAAATGAACGTTTCAAAATATCTAAAAAACTAGTACCTTGTTGTAGATTTTTTAAATAAAAAGCATATTTCGACACTTAGAATTTTCTAAAATTTTGATTTGTAGTTTTAGAATTTCTAAAATCTAAGTCTAAAATCCAGAGTTTAAACTAAAAGAAGATTACATTAGAAATCTAGAA</t>
  </si>
  <si>
    <t>ATTACACAGTGGCTCAACATTTTAATAAAACGTCATTTTTTAATCAAATTCAGTAAAGCCATAATTCTTGTACAAATTCATTAACAGAATAAAAACAAAAATAAAATGAAACTGAGAAAATATGCATTTTGCAGTCCCGGCGCATCCACCATAATTACTCAAAACTACACAGTGTCTCAACATTTTAAAGAAACTTAATCTTTTACTGAAATTTATTAAATCAAGACATAATTTTTGTACAAATTTCTTAACAGAATGAAAATAAAAATTAACTGGAATAAATTGTTTTTTAATCACTCGGCACATCCACCAAAATTACTAAAACTATACAATGTTCTAACCTTTTAATGAAACGTAATTCTTCAACTTCAATTCTAATTAAAATTATAAGTTTTGAGGAAAAAAATGTAAATAAATTTGTACCTAATCCGACAGTTCCTTATCACAAGTGTAATAAACTCAACGGTGTATTCCCCACACCGATTATTTAATTATTTATGCTCTAATTAATTTGAAATAAATTCAACCAACACTTATCAGAAAAAAA</t>
  </si>
  <si>
    <t>GAGAAAAAATGCTTTCGTGACTGATGCAAATAACAGAAGTTGTCGATGGTTTCACCCTAAAGAAGAATAAAGACAATTAGTTGTTCTTTATTAAATCGATGGGGTAAAATTAACAAAACCATAGGTAAAATTATAAGAAGAATCAGAATATATCAATGTTTAAAAAACGCAGATTGTGACAATAGTTCGTCCTATTTTTGTCGTAAACCTAAATTATATAAATTTTAAGGAAAAAAGTCCAAACAGCAAATACGGCAAAAATAAGCCAAAGGATTTAGACCATTTCTTATGTAAAATGCTCTGAAAACTTGATTGATCTTTGAAAAAATGAAACATTCCGAATGGTTATGGAACAGTATTTGATAAATCCATTATTTGACATATTATTATTATTTATTTTATCGTAAAACTCATAGTAAACATTATGAAATATTGAGAGAGAGAATTAAAAATTTCAGGAAAAAATATTATTATAATTTTTTACTAATTTGAAAACTATAAATTGTACGAATTAGACAAAAAATGTTCTAACCCGGCGCATCCACCAAAACTGCATTTTTTT</t>
  </si>
  <si>
    <t>GTACAAAAAAGTCAGCCCCACTTAAAAAATAACATATTATATACAGGAAGAACCTATTTTTTTCATGCCACCCTATATGTCTAAAAGAAGGTTATTTATTTGTATAAGTAACTGTTAATTTTAAGACTCGCTAGACGATTAAAAACAAATATCTGAATCACCTTGAATATAAAAAACTAAATTTTTTATTAAATTTATAAAATTTGTTTTTCTTTATTAGTTCATAAAATTTTAATTTATTAAAAACAGAAAAATCAAAAATTCACTTGGCAATTGTCAAAATATTTTCAAGTATAAAAGTATAATAGAAACTCTAAAAATGTAAAGAGTTTCTTTCATTTTGTCCCATTGTTTATAAAGCAACAGAAATAAATATTAAAAAAAAAAGAATTTGCGTCATCTTATACAAAAAAA</t>
  </si>
  <si>
    <t>TACAAAAAAAATTAAATTAAAGTGACCACATCTCTAATATTTTCAAAAATTGTAAGATTCAATGTCTTGAGGTGGAAAATCTCAATTTTTGAGATCAAACAGAATCAAATGTTGAAATTCTTTGCTATTTTATAACTTGTGAAAGTTTCAGGCCTAGAATTTAATGAATTGTTCAACAATTTTAATATTTTTGTTCAAATGTTGAAAATTCTTCAAAAAAAAACAGTACTGTATTTGTTTCACAAAATTTTAGATTTACCGATTTTAAAAATTTGAAGAATTTTTGATAAACTTGAAAACCGAAATACTGAAATTTCAATAATCTGCTAATTTTTTATCTGTAACAAAATCTTTTTATTAAGAATGCAAACTAGACAGCTGAAATTTTTTCTTAGTTTTTACTCAGATTTTTTGAGGTCTTTGGATTCAAAAT</t>
  </si>
  <si>
    <t>CAATTTGAGCTATTTTCAAGCGATTTGAGTGCCGCATATGTCAAATGTCCATTTTAAAGAGCTCTCAATAGAAAAAATAGTATAAGAAACACGTGCTTTTTTAGTTTCTTGGAGTGGCACTAAAATCATTTTTTTTTCTCAAATAAAGTTAAGTTAATAAAATTAGTATTACTTTACCATTCTAACAAATTAAGCAATGAAAAAAACGGGTAATTTTGGAAGTCAAACCGGAATTTCAGCTTTTTCGATGTAGAGATATGACGTTTCTCAGGTTGGCAACAAATTTAATATCCCATTACAACAACCTTGATTTATTACAAGATTAAATTATTGACGGCTACCCCTTGGAAATGACTGACAATTTCCTATAAAAGTGTGACGTTTGTATTTGACAATCAAGGTTGCCAAACTAACAATTTAAAAAAATATATAT</t>
  </si>
  <si>
    <t>CCAGAGGAAATACCTCAAAATAGGACTCTTCTGATGTAAAATGAATCAAGAAATATTATTCCGTAAAAATTATTCGGCTACGATTAACAGTTCCAGAGATATCGTCAAAACTCGCTAAAGTATATTCAAGTTTATAGCTTCCTGGGCCAAATTTACCAACCCTGGGCAACAGTAAGCTCCAGTTGAATGAAAAATCATTCGTCGAGTTTATTTTTTCTGTTAAATTATTTACATGTTCAATTTCATTGTACTACTTGATAGACCTAAAAAGTCAAA</t>
  </si>
  <si>
    <t>CGTCTGGAAGACTACATTTTAATAGTTTTTACGACAAAAATTTGGTTGACCATTTTTAAAATTAAATCAATTTTCAAAAATTTTTCCTCTTTATTTTAACAATTTACACCATACGTATATAAAATATTTCGAAAAGTCTGACACACCCTGTATATTTGTAATAATATTAGTTTTAATTAATAATACAGAGTGTTCCAGCTTGCTAATGTTTGTTTTAATTGTTTTTGCAATAAAAAAGGAATGAATTTGGGAATAAAACTCGAACACATGTCAAGTAAATAAATTCGAAGCATCGAATTAAATTCGTTTTAACCAATTAATTTAATTATCTTAGTTTAACAACAATGGAAGTAAACAAAAATAAAAAATTTTGAAAACTCTTTTTTTAATAACTCGAGATCTAATCAACCGATTTTGATGAAATTATTACCACATGTTATTTAGTGTGTTACCTAGGAGGTAACATAGGACTTTTTTGATTGGATGCTATGTTCATTTTTTACTAATTTTTAATAAATCAGTTTTTTTTTAATTTGCTCTCCGATCAATTGTTTTTGAGGCATTAAATAAAAAGTTGTTA</t>
  </si>
  <si>
    <t>TTTTTGCCATTTTAAGGCGTAAAAACACGTTTCTAATATATTATTTTGCTAAAATAGGCCAAAAAATCACTTTTTTGTAAAAAAATTGTGTAAAAATAGAAAGTGAATTGGAAATTCATTTTTTTGCACCATTGGTGAAGTTGAATTTTTGCCAAATGTCCAAAAAATACAATTCTGGAATATCAATTTTTTATGATAGTAACACTAATTGAGCTCTAAATGGGTCTCGAATAATTTTGTTAAATTCTTCTAAATTGTTTACAAAATAACAATAAATTAGGCTTTATTTCTATTTTCAAACGTTTGTCATTTTTTTTCTTTCCTTAAATGTTGCTTTTTTTATTTTTTCAAAGAAACATCAAAAATTATCATTTCTTATTTAAAATAAATAGACTGAGAAGCTTAATTGTGGTTGAGCCCAAAAAATTAGCAAATTGAACTGAAAATGGGGTA</t>
  </si>
  <si>
    <t>CGAATCTATTTATCAAATAAAATACAGGGTGTTCTATTTAAAAAAATGCAACTTTAGTTTGTCCTATAATTATGCGACGCTGTGTATATTTCAAACAATTCTTGAAATGTTGGCTAAATGAAGCTCTATGACGCTGCAAAAACCGTTTTGTGCTATCTTTTCAAATAAGGGCACAATTTCACTTTTTACAAAAAGTGCTACACCCTGTATATGTACAAATTTGGTTTTGCATTAGCATCACAGAAGTTAAATTTTTTCCACAATTGACATCATTTTTGCTCTTTTTTTCAA</t>
  </si>
  <si>
    <t>TTAAAAAATATGTTTGGTAAATGTGAGAAAAAAAAATGAAAAATACCAAAAACAATTTTTTAATATTGAAATCGAATTTTTCAGCAAACTTAAACCCTAGGAAAAAGTAATGCCGGACTTAACATTTTAAGTTGCACCATCGTATTTCTCGCACATTTTTGTTATAAAAGTTTCATTTTAACCAAAAAATCATAAAAATGTTGATTTTTTGATATGATGCGTCAGTAGAGGCAAGCCGCCATACGCAATTTGTTAAAAACACCAATGGTACATGAAAAAATGCAATAATTAAACTATACACATTTCACTTTAGTAAAATGGTTATTATAATTAACAAAAAAA</t>
  </si>
  <si>
    <t>TTTAAGAACTAGTAGATTTTTCTATTATTAATTTTGAAAAACATGTTTTTCTTTTATTTTGCTTGATTTATTTTGTTTTTCTCGTTGCTTTTTTGATCAAACTAGTGAATATTTTTGTTACCAATTTTGAAAAACATGTTTTTGTTTGATTTTTTATTTTGACATTTTGATTAATTTTATTTTTTTGTTAATTTCAGTTTTCTGAACAAATT</t>
  </si>
  <si>
    <t>AAAATAAAACAAGTATAAATAAAAAATTATTAAAATTATAAAAAATTCGAATATAAGTTATTTCTGTTGAAATTACTAAAAATTAGTAGTAGTAGTGATAATTTTTAATTATTTAAAGACTTTCTATTAATATTTTTCTATTTCTTTCTTTGACATATTTTAGGCATGACAAAGACTATTTTTAGAATTAATTCTTTTCTACGAGATTTTGCTCTAATAAATATAAACATTTTTTTAATTAACTAAATTAATTTTTGTTAAATATTTAATTCCTTAAAAAAGTAAGACAAATTTAATAACTCCAGTGTTTTATAGTGTTGAAATAAACTTTATACAAAAAGGAAACAAAATCAAATTTAAAAAAAAATTGTGTGCACTAAAAATGATTATGTATAACAAAAATTAAAAAATCGAGTTTTATAAAGTCGAAATTAACTATACAGGGTGTTAAAAAAAGATTGTAAATTTTTTTGAAGGCTTTCACACTTTGATTTTTTTTGAAAATTCGTTTTTGTTTTCTTTTTACTATATTTTTTTTTATTTTCTAAAATTTTAAATTTAACAAATTGCTAGGGACATTCACTATCAATGGAATTTAAAACAGATATTAAAACATTGAATTTTATTAGTTTCTTGATGAAAA</t>
  </si>
  <si>
    <t>CTCGATTTCAATTGGGTGAAATCGGGTGTTTTTGGTGGCTATTTGGGTTATTTTTTATACGAAAAATTGTCTTTACCTCAAATGACAAGAAAAGGGGGTCAGATGTGCCTTTGCATGCTTAAAAATTGACAACAAGTGATAAAAATGAGCAAAATTACATATAGTATGTCCTA</t>
  </si>
  <si>
    <t>ACATTTTTTCCCTGTTTTTCTCTGGGGCGCGAGTTCTGGCACACACGAATGAAAATTAAAGGTGTTGGAAAAATGCTTTTTTAATAAAAAAGAGTCAAAAACTAGTCAAAATTAAAACTACCGAAAAAATGTCTTAGGCTAACTTCCAGGGGGGCACATGCCCCACCTTGTATAAATTTAAACTCTCAATTTTTATAAATAGAATTTTTTTA</t>
  </si>
  <si>
    <t>TTGGAAGCGATTTTTTGGCCTGTTTAAAATTATAATTTTTTTTGGGCTCCACTTGCAGGGAGTTGATTGGCGCTGAGAAACAGCAATTTTCTTGTAGTTTTTTGGTGTTGAGGATGAAGGAAAAGAGAGGAAAAGGTGGTTTTTGGTCCATTTTTTTGAATTTTGAAATAGTTATTTACTTTTGAGACTGATACT</t>
  </si>
  <si>
    <t>TGCATCTAATGAAGTATTATTTATCCATTAGTGAACAGCAATTCCTAAAATTGATTAATTATTTTTAGAATTTTTGAAATCTCAACAATTTTTAGGTAGACACTTTTTTCAGTTTTTGTGTTAGTACGCAAAAAACCGCAATTACATACAGGGTGTGTCAAAACTCGCGCTCAGAGAAAAGTTTCAAATAAGATAAGGAACATGGAAAATATGTGAAAACACAGTTACAATTTAGGATATCTATTTTTTTCGGAAATTCGAATTATTGAATTATTTTATGACCATGTTCAAAAAACTGCTCATTTATTGAAATTTGC</t>
  </si>
  <si>
    <t>CGACGATCGCTCTATTAATAATATCATCACTATTATTATCTTTGAATTTTTTGTCTCGTTGCATTTCCACTAATAGAGTTAGTGTCAAATATAGCTTAAATCTGATTTCCAACAAAATTTTGTTAACTTTAAACAATATAAAGCTCTGGTCTTTCTTAAAATGACCGGGAGAGCCTATTTCTTCTATTGAAATTGTTACTGCATCTACTTTGTTTTTATACAGAGTGTCCTTTTTTTAATAAATTTGCGAAAAATCTAATTTTGGGTCGTTTTATTGCCCACTTGGACTAAATTTATTTGGAT</t>
  </si>
  <si>
    <t>TGCCCTGGTTGACCAGGTTGTCCTGGTTGGTTGGGATATCCTGGTTGTTGTGGTTGTCCCGGC</t>
  </si>
  <si>
    <t>ACTAATTTTTTATTTATCATGAAAATCCGATTTTCCAAAATTTACGTTTAAATTTCGTATAAAATCAAACTTGATTTTTGAAAAATTAAAATTTATTACTTTTTATTTAGATTTCATATTTTTTTGACTTCAAAAAAACACAAACTAGTGATCTTTTTATACGATTATTTGGAGCTTTTACTAGAGATTAAAACAATAATTTTATGTAATATCGTGGCCTTCTTTGTT</t>
  </si>
  <si>
    <t>TATACAAAAAAAAGTCGATAATAATCAAAATAAAAAATTGCAAGTTTTTGAAAATATTTTTCTAATAAAGCTAAAAACTCACGTTTTTTCGTCGAAATATGACAAAAAATTACAAAATTAAATTTAAAAATTACGTTACTAAAAGCTAATAAATGCAAAACAAAGAGTAATCGATTTTTATCCACATTCAATTAAAAATGAAAACCTTTTTTTTTCGGTAGAAAATACGAAAGAATGTTTATCATTTAGTCAAAACAAGCTTCAAATAGTTATTTTTCAAGTACAAAAAACTCCAAAAAATACATTCTACCTCTTATTTTGTATAATTGATTTCTCGAAAATCAAAAATTCAACTTAAAATAACTGTTGTACTTGCATAGTATTTGAGTGAAAACTCATTTCAGACACTTCAGAAGAAATAATTTTTACACATTAAAAAGAATTGAAAAATAATCAAAAAGATTATTGTTTCTTCTAATAAACTAATTTTTAGTTAAACATCACGAAAAATTTGGAAAAAGAAAATTTTCAATTGAGATTTTTGGATAGAGAATTTAGTTTCGAATTTTTGTCTCTTTCCAAATTTTGATTAAATCAACTGTTTTAAGTAATATTTATCCATATGATGGATAATAAATAATAAAATAAGCAATGATAG</t>
  </si>
  <si>
    <t>CAAGATAATCAAAAGAAATTTCAAGTAATTCCGGAAAATTCACATGTTTTTTGTGTTTATTTTAAAAGTTTAGAAATTAGAAAGGAAAAAAAAAACATTGAATCAAAAGGCAAGTAAAAAAATCAATATAAGTACTTCTTTTACCTACACAATTAACACAAATCAAAAATAACATCTTAATATCAAACTAAATTGAGTTTCATATGAAAAAGAAAGAGTTTTATAATTACTAAAGAGGTAAAAAAGGCAAAAAAATTAAAAAGAATAAAAAAAAAGAAGAAATTAATAACTTGAATTGTATTGGAGAACGTTTTATTTGCAAAATACAAAAAATTCAACACTAGCACAATGTTTTTCCTTTAGAAAATCGAATAAGTCGAAA</t>
  </si>
  <si>
    <t>AGAATTAAAAGTTATATTTTTTCATGATTTTTGAAGTTTGAATGTTGTTGGAAAAAATATGTGGTAGTCATTGCAAAATTTTTCGTTTTTTTCAATTCCAAGCTAAGATGATACTCTGTGGGTGGATATACAGGTGGTCCAAATTTTATTTATGCCAAACTTTC</t>
  </si>
  <si>
    <t>GTCACGCGTCACTTGTTAATCAAAAAACTTTATTTGATGTTCTGTGTTGTTACATCTCTTAAATTTTTTCTCAAATGGCTTAAAAATTGCAAATATGGAAGAAAATCGGTCAAAAATCGTGTTGTTCGTGTCGCTTTTCACCTTGTCTTCTCTCGTGAAAAATATTTGATTTAATCTGTAGTGTAAACTGGTTATTAATTATAAAAATATTGGTAGTCAAAAAAATATCACGACCAAAATAAGTTATTTTATGTCAAAAAATGCATTGAATATGAATTTTACTAATTTTTTTAGTGATAAAAT</t>
  </si>
  <si>
    <t>TTTAGAACTAGTGGTCGTAGCTAAGTGCAACTTGCAAATTTGGAATCCTCGCTTAATTCCACATAAGAAAAACATTGATTGAAAGACAAGAGAAAATTATTTAGGAAATTTGAGCAAATTTTCCAGAGTTTTTAAAAATTGTCTCAGCTAATGGGTAAATGAGCCCATATC</t>
  </si>
  <si>
    <t>CATTATAATATTTCATATCAATTGTTAAATGAAGATGAAATGTCATACTTTTTACGTGCAAGGTAATTTGAGCTAAAAATAAGGATTTTTTAAGAAAACTAGAAAAATAGTAGATTACATACCGAGGTGGGAAGTGCTTCATGATGAAGCAACGACCACCAAGGTTTGTATACTATTTTATTCACAATCATCTTCTTTCAAGAAAAGAAAACCAAGAAACAATTTATCAATTTTAAAAAACATGA</t>
  </si>
  <si>
    <t>GGAAGTCGGAATTTCACCTTCTTCTGCCAAACTGCCAAGTGGGGAATCCCGAATTTGGTTTGAAGCTGTTGGTTTATTGTCTTTTGTTATAGTTTCACCTGAGGCCAAACTGCCGGATTCTTTTTCCGATTCTTTAAGTGATCTCGATGAAAGTTGGCGAATTTTTGAACCTTGTTTCTTTTTATTACTAAGATTTGAAGCTGTTGGTTTGTCTTTTGTTATACTTCCAGCTGAGGCCAAACTGCCGGGAGGAGAAGTCCGAATTTGGACTTTGAGGCTTTTCTCTGAAATATTCCTCGGTGA</t>
  </si>
  <si>
    <t>ATGAATTGTGTGTAGTTACAAAAAATTGAAGATTATACAAGTCTTCATCTAGCGAATTACATACTACGTTTTTTCTACAACTGACATTTTAGTTTTTTTAATAAAAAAAACTTAAAGAAGGGAACCTAAAACTAAAAAATTAAGAGAGACAAAAATAAAAACGGGAAATGAGAAGAAAGACGGCAAATGACAAATTTTAATTTTTTTACTTAACTTTTTAAAGATTTTAGGCTTGTTTCAATGACTCTTTTTTTAGTTATTTTGCATACTTTTAAATTTTTTTAGCGGATTATTAATTTTTCGAGTTGTTCATTTGATTTTTCAAAAAACAAAGACTTTTTGAGGCTTTTTCGGTATCTATAAAATGTTTTTGAGGAGAAATGAGGAGTTTTTTATCATTTGAGACTTTATTAGATTAAAGATTGAGCCAATTGAG</t>
  </si>
  <si>
    <t>CGACCCCAATATTTACCAAGTTAAAAAAAAGTGCAAAACATTCCCTGTTTTTGTATAAACTTAAAAAAATCCTTTCTTAGATATCTCAAACTGCGTTTTCATTGTTGGAACCAATAAAAAAACCATAAAATTAATCCGTAATTTAGAAAATTTAAAATTTTTATTAATTCACTCTGTTTTGGTTTTTTTCGTCATTTTTCGAATTAAAAATAGAATTGTTTTCACCGACTTGTAAAAAATCAACAAGACGAGGAACAAAACAGTCAAGATGAAGGCAACAACGTCGATTTTTATTTCTGGACCAGGATAATAATTGGTAAAATTAAAAAAAAA</t>
  </si>
  <si>
    <t>TTATTTTAATTTTTCAGAAAGTTTTTTTTTGAATAAGAATTTAATCAAGCAGTATTTTTCAATTTCTGGTCATTACTTAAATTACTGAAAAAAAATTGGTCCTTTTTAACATTTGTCAACACAGATTTTTTGGTATAGACTCTCAACAAGCTACTTGACTTATTTGAATTTGGATTTTTATGTCGTTTTTTGTCCAAATGCATAAATGAGACTTTGAATATTTAAAATTCATCCATTCAGCTTTATTCGGGTCACGTGCAATTAAAGTAAGTAAAAAAAAATAGAAATTTCTATAACTACCATTCATAAAAAAGTCAAAGTCT</t>
  </si>
  <si>
    <t>TCGACATTACCAAATAATTCAACAATAAAATTTGCGGAGCAAATGCAAACAACATGTTTTCAAACATGTTTTTTGTATCAAAAATTTACAGAAAATGCCCAAAAATCTGTGATTTATAAACACTAACCATCTGTTTAGTCCCGATTATTTGAAAAATGAAATATAATAAAAGTCATGCCAATTGTAACACCAAAAAGCACTTTTTAATTTATGAAACGAGAAATTGTATGACTAATTTCGACGAATTTCTTGTCCAAATTATAGCAAATATTTTTTTTTGTTTTTACAAATAACATTTTT</t>
  </si>
  <si>
    <t>CAGGGTTTACTTCTAATTCTGGGGTTTGAACTTCTGGAAGTGGTACGGGTTTTACTCCAGGTACAATTGGTACTGGGTCAACTTCGATTGGGATTGGTACTGGTTTAATTCCTGGTTGAACTGGCACTGGAAGAGGTTTAACTCCCGGTTTAATTGGAGTGGGAAGGGGTTTTACGCCTGGTACAACTGGTACTGGTTTGATTTCCATTTCTGGAGTATCAACGTCAGGGAGTGGTACAGGTTTTACCCCAGGAACGATTGGTA</t>
  </si>
  <si>
    <t>GTAGATTTGTTCTAAATGTAAAATATCTAGTCAAAAAAGAATTATGAAAGAAAATGAAGGAATCTACAAAAAAATTTGAAGAAAAATGTAAAATATATTCTAGAAAATAGTAAACAAAAAAAATATAGTGCTAATAGACTAAAAAAAAGTAAAAATAT</t>
  </si>
  <si>
    <t>TTTGAACGCTGGTTTTACTAAAAATCGCTGAATTAGGTAATAATAAGCAAAAGCTATATTCCTCCATAACGCTTAAACTATCAGGAATTTTTCGGTTTTCTCGACACCAATCGACTTCTCGGAACATTTTACATAAAGTAAAGTTCAAAATAGTTCAAT</t>
  </si>
  <si>
    <t>TACACTGCTTTGAACAAAATCTGAATATCACTTTGATTTCCGAAAAACTTGGAAAACACCTTCTTTTATCTTCAAACTCTTAGAAAAAAAAATTGAAAAACAAAAATGGTCCGCAAATGGACCTTTGTGGTTTAC</t>
  </si>
  <si>
    <t>TCCAAAATCTAATTTTATAAAAAACAAACAAAATAAGAAATAATAATTATAAAAATAGAAAAAAAATATTTTTTTTTGTAAAATATTGCAAGATTAAAAAAAATAGGTCTGAAAAGCTAAAAACTTAAAAACTTCAAGAATTCTAAAATCGGATAAAAAAGCGAAAATCCAATAATCGAAGAACACAAAAATCAAAACACTAAAGAAGCTTCAATCCAAAAACAAACAAAGAATATAAGAAACTTTTTTACAAAGTAATAATAAATAAAAAAATAAGTATCTGAAGGTGGAAAAGCTAAGGACTTGAAGAACTGAGATTCTGAAAACC</t>
  </si>
  <si>
    <t>TTTTTATCTAAAAACAAATGTCGTACATAAAGTCTCGTGTTAATTAGGAATTAATGCCTTGTTTTGAGCTGAAAAAACGGTTCCGATTGACAGTTGGGCATTTTGTCATTATCGCAAACACCTGAAAAATACTGAAAAAACAGTTGCGTGGATGTCGCTGGGG</t>
  </si>
  <si>
    <t>AAAATGTAATTTCTAAATTAAAAATAACAGAAAGTAACAAATAAAAAGCAAAACGTGAAAAATACCTGTTAAAATTTTTATGGTAGTTTAAAAATTAAGGTTTGTTGCTTGTTCACACAAAATTATAAGGTTGCATAAAGCTATTTTCGAAATTATCGACGCATTTTCGCTCAATAATACCGAAAATAGAAGCTTTAAGCTACTGAAAACTAGAAAAAACAAAGTCAAAGTCCTCGTTTTGGGGAGTTTGAAAACACAAACAGCCCCAAAAAAAAATTCTTTCAAAGATTTAAAACGTGTGAATAAAATTCACAACTTCAAAATTTATACTTAA</t>
  </si>
  <si>
    <t>TTGGCGATAAAATTTGATTCACCCTGTATAAAACAGAATCGTATATTCAAACATTAATAAAATTTCTAGTCTAATTTTCAAACATATTTTTTTTATACAAAAACTTATTAATAAATTATTAATAAATATTAGAAATAAAACTTGATTCACTCTGTATAATTTGTAAAAAACTCGCCAAATTATTTTATTTATTCTTTATTTAAG</t>
  </si>
  <si>
    <t>TAGTGCATTATCAAGTTTAGTAGGCTGTTAAAAAAAAAAACAAAAGATCATTAAATTCGTATACTTCGTGGGCAAAGTCAAGAAAAATTGCATAATTAGCGTCAAATTGACGTAAATTTGTTTCCTCCGTTGGCCAGAAATAAAAAAAAAACTATATATTTTTTATAGTAGGCAATGAAAAAGTTTTA</t>
  </si>
  <si>
    <t>ACGAGGTTTGAAAATTAAATTCCGTTACACTCTATATAAAAATATTTCTTAAAAATGAAATGTTTTTGAAGAGCGGTTTTTCAAGTTATAAAAAAGAGCCAAAAACACTGAGTAAAACATTACGAAACAAGTATCTACTTTGCTTTTTTTAGCTTCTGTATATTTTTTTTAATATTCAATACAGTTTTTCCAATAAAATTCATTAAGAAAAGAGTAAAACCTAGTTTTGGGGAAGTAAATTGGAGACATATTTGGAAAA</t>
  </si>
  <si>
    <t>CAGTTGCAATGTTGCCATTTTCTAGATATTTTTGATTATTTTTTTTAGTATTGACTCATTTTTTCCTTCTTTAATTTGTCAAAACATTCAGCTGTGACCTTTGTTTTTAAGATCGATTTGACGTAAAAAAAAA</t>
  </si>
  <si>
    <t>GATTTTTCTTATTAAAAAGTGTTCATTCTTCAAAATTTCTATTCTTCATTTCTCTATTTTTTTAAGATTTTAACATTCCTCAAAGTTTTCACCACTTTAATTTCAAGATTTTAAACTACATTTTTCAAAATTTGAATTTAAAAAATTGTGTTCACCTCACATCATAATTTTTTTTCTTGCACAAAAGAGATTTTATCACCGTTTCCAAATATTTTATCAAATTCATTTTTTTTTAGTTTAAACTCCTAACATTTTTCAAAATCTCTACTTTAACATTTCTTCAAAATTTTAAAATATTTTCTCTGTTTTGAAATTTCTAGTCAATTATAAGTATTTTTTTAGTTTTTTGGACTTCTCTCTAAGCTGTTGAAATTTTTATTTGAAATCTCACATTTTTAACCACTTCTTTAATGAAATCTTGAACTTTATCAAATGACGTTTTTTTAATTTCTCA</t>
  </si>
  <si>
    <t>CTTTTTTTTTAACTTTGACTAACTTTCTGTTTAGAACTGCTCTGACGATTGCGAGAAATAGGACCACTGACACTTTTTT</t>
  </si>
  <si>
    <r>
      <rPr>
        <sz val="11"/>
        <color theme="4" tint="-0.249977111117893"/>
        <rFont val="Calibri"/>
        <family val="2"/>
        <scheme val="minor"/>
      </rPr>
      <t>ACACACACAC</t>
    </r>
    <r>
      <rPr>
        <sz val="11"/>
        <color theme="1"/>
        <rFont val="Calibri"/>
        <family val="2"/>
        <scheme val="minor"/>
      </rPr>
      <t>GGACGGACAGACAACTGTTGTGTTTAATAACATTTTTTTCTTGTGTACACAGTGTCACATATATAATATGTTTTTAATTAATTTAACAAAAATGGTTATGCAACCAACAATGATGTGTTAGAAATATGCAGCATCTTATTTTATTGCGAAATATTGTGCGAGACTTTTAACGAAGTACTAAGTAAGCAATATTTGTTGTTGGCGAGATGCATGCGTTGTTCGATCTTATTTCGAAATACTATGCCACATTTTAAAATGAAGTACACTTAAAAAGAAAACGCAACCTATATTACAGTAAAGGTGTATGTATTTTGCCTAATTATGCGAAGTACTATGCCAGATTTTTAGCGAAACACTAAGCATGAAAGGAAAGTAGTGTAGTGAGTTTGATTGAGTGAGTAAGTGTTAAAATAATAAAAATGGTATAGTATTTCGTTTGGATTTAATAAAAATAAAAAAAAAATGAAATTAAGTCCGCATACGAAATCTTCCAAGTAAGTGTGTTTAACACCTACCAACCACAACAGTATTTCTATCCATTTTGCTGGTTGTGTGTTGTTTAATAATTGTGCCTCTTTAGTAAAGGCTACTATGATGATAGTTAGTAAAAAACTCTTATCTTATTCTTTTCATGCTTGTTGACTATCAATTGTGTTTGATTTTAAAACACCTCAAG</t>
    </r>
    <r>
      <rPr>
        <sz val="11"/>
        <color theme="4" tint="-0.249977111117893"/>
        <rFont val="Calibri"/>
        <family val="2"/>
        <scheme val="minor"/>
      </rPr>
      <t>ACACAC</t>
    </r>
  </si>
  <si>
    <t>T. castaneum</t>
  </si>
  <si>
    <t>T. freemani</t>
  </si>
  <si>
    <t>TCsat15</t>
  </si>
  <si>
    <t>TfSat02</t>
  </si>
  <si>
    <t>TCsat17</t>
  </si>
  <si>
    <t>TfSat08</t>
  </si>
  <si>
    <t>TfSat10</t>
  </si>
  <si>
    <t>TfSat129</t>
  </si>
  <si>
    <t>TfSat67</t>
  </si>
  <si>
    <t>TfSat13</t>
  </si>
  <si>
    <t>TCsat30</t>
  </si>
  <si>
    <t>TfSat76</t>
  </si>
  <si>
    <t>+</t>
  </si>
  <si>
    <t>A+T content (%)</t>
  </si>
  <si>
    <t>TmSat1*</t>
  </si>
  <si>
    <t>TmSat2**</t>
  </si>
  <si>
    <t>PV575118</t>
  </si>
  <si>
    <t>PV575119</t>
  </si>
  <si>
    <t>PV575120</t>
  </si>
  <si>
    <t>PV575121</t>
  </si>
  <si>
    <t>PV575122</t>
  </si>
  <si>
    <t>PV575123</t>
  </si>
  <si>
    <t>PV575124</t>
  </si>
  <si>
    <t>PV575125</t>
  </si>
  <si>
    <t>PV575126</t>
  </si>
  <si>
    <t>PV575127</t>
  </si>
  <si>
    <t>PV575128</t>
  </si>
  <si>
    <t>PV575129</t>
  </si>
  <si>
    <t>PV575130</t>
  </si>
  <si>
    <t>PV575131</t>
  </si>
  <si>
    <t>PV575132</t>
  </si>
  <si>
    <t>PV575133</t>
  </si>
  <si>
    <t>PV575134</t>
  </si>
  <si>
    <t>PV575135</t>
  </si>
  <si>
    <t>PV575136</t>
  </si>
  <si>
    <t>PV575137</t>
  </si>
  <si>
    <t>PV575138</t>
  </si>
  <si>
    <t>PV575139</t>
  </si>
  <si>
    <t>PV575140</t>
  </si>
  <si>
    <t>PV575141</t>
  </si>
  <si>
    <t>PV575142</t>
  </si>
  <si>
    <t>PV575143</t>
  </si>
  <si>
    <t>PV575144</t>
  </si>
  <si>
    <t>PV575145</t>
  </si>
  <si>
    <t>PV575146</t>
  </si>
  <si>
    <t>PV575147</t>
  </si>
  <si>
    <t>PV575148</t>
  </si>
  <si>
    <t>PV575149</t>
  </si>
  <si>
    <t>PV575150</t>
  </si>
  <si>
    <t>PV575151</t>
  </si>
  <si>
    <t>PV575152</t>
  </si>
  <si>
    <t>PV575153</t>
  </si>
  <si>
    <t>PV575154</t>
  </si>
  <si>
    <t>PV575155</t>
  </si>
  <si>
    <t>PV575156</t>
  </si>
  <si>
    <t>PV575157</t>
  </si>
  <si>
    <t>PV575158</t>
  </si>
  <si>
    <t>PV575159</t>
  </si>
  <si>
    <t>PV575036</t>
  </si>
  <si>
    <t>PV575037</t>
  </si>
  <si>
    <t>PV575038</t>
  </si>
  <si>
    <t>PV575039</t>
  </si>
  <si>
    <t>PV575040</t>
  </si>
  <si>
    <t>PV575041</t>
  </si>
  <si>
    <t>PV575042</t>
  </si>
  <si>
    <t>PV575043</t>
  </si>
  <si>
    <t>PV575044</t>
  </si>
  <si>
    <t>PV575045</t>
  </si>
  <si>
    <t>PV575046</t>
  </si>
  <si>
    <t>PV575047</t>
  </si>
  <si>
    <t>PV575048</t>
  </si>
  <si>
    <t>PV575049</t>
  </si>
  <si>
    <t>PV575050</t>
  </si>
  <si>
    <t>PV575051</t>
  </si>
  <si>
    <t>PV575052</t>
  </si>
  <si>
    <t>PV575053</t>
  </si>
  <si>
    <t>PV575054</t>
  </si>
  <si>
    <t>PV575055</t>
  </si>
  <si>
    <t>PV575056</t>
  </si>
  <si>
    <t>PV575057</t>
  </si>
  <si>
    <t>PV575058</t>
  </si>
  <si>
    <t>PV575059</t>
  </si>
  <si>
    <t>PV575060</t>
  </si>
  <si>
    <t>PV575061</t>
  </si>
  <si>
    <t>PV575062</t>
  </si>
  <si>
    <t>PV575063</t>
  </si>
  <si>
    <t>PV575064</t>
  </si>
  <si>
    <t>PV575065</t>
  </si>
  <si>
    <t>PV575066</t>
  </si>
  <si>
    <t>PV575067</t>
  </si>
  <si>
    <t>PV575068</t>
  </si>
  <si>
    <t>PV575069</t>
  </si>
  <si>
    <t>PV575070</t>
  </si>
  <si>
    <t>PV575071</t>
  </si>
  <si>
    <t>PV575072</t>
  </si>
  <si>
    <t>PV575073</t>
  </si>
  <si>
    <t>PV575074</t>
  </si>
  <si>
    <t>PV575075</t>
  </si>
  <si>
    <t>PV575076</t>
  </si>
  <si>
    <t>PV575077</t>
  </si>
  <si>
    <t>PV575078</t>
  </si>
  <si>
    <t>PV575079</t>
  </si>
  <si>
    <t>PV575080</t>
  </si>
  <si>
    <t>PV575081</t>
  </si>
  <si>
    <t>PV575082</t>
  </si>
  <si>
    <t>PV575083</t>
  </si>
  <si>
    <t>PV575084</t>
  </si>
  <si>
    <t>PV575085</t>
  </si>
  <si>
    <t>PV575086</t>
  </si>
  <si>
    <t>PV575087</t>
  </si>
  <si>
    <t>PV575088</t>
  </si>
  <si>
    <t>PV575089</t>
  </si>
  <si>
    <t>PV575090</t>
  </si>
  <si>
    <t>PV575091</t>
  </si>
  <si>
    <t>PV575092</t>
  </si>
  <si>
    <t>PV575093</t>
  </si>
  <si>
    <t>PV575094</t>
  </si>
  <si>
    <t>PV575095</t>
  </si>
  <si>
    <t>PV575096</t>
  </si>
  <si>
    <t>PV575097</t>
  </si>
  <si>
    <t>PV575098</t>
  </si>
  <si>
    <t>PV575099</t>
  </si>
  <si>
    <t>PV575100</t>
  </si>
  <si>
    <t>PV575101</t>
  </si>
  <si>
    <t>PV575102</t>
  </si>
  <si>
    <t>PV575103</t>
  </si>
  <si>
    <t>PV575104</t>
  </si>
  <si>
    <t>PV575105</t>
  </si>
  <si>
    <t>PV575106</t>
  </si>
  <si>
    <t>PV575107</t>
  </si>
  <si>
    <t>PV575108</t>
  </si>
  <si>
    <t>PV575109</t>
  </si>
  <si>
    <t>PV575110</t>
  </si>
  <si>
    <t>PV575111</t>
  </si>
  <si>
    <t>PV575112</t>
  </si>
  <si>
    <t>PV575113</t>
  </si>
  <si>
    <t>PV575114</t>
  </si>
  <si>
    <t>PV575115</t>
  </si>
  <si>
    <t>PV575116</t>
  </si>
  <si>
    <t>PV575117</t>
  </si>
  <si>
    <r>
      <rPr>
        <vertAlign val="superscript"/>
        <sz val="11"/>
        <color theme="1"/>
        <rFont val="Calibri"/>
        <family val="2"/>
        <scheme val="minor"/>
      </rPr>
      <t xml:space="preserve">1,2 </t>
    </r>
    <r>
      <rPr>
        <sz val="11"/>
        <color theme="1"/>
        <rFont val="Calibri"/>
        <family val="2"/>
        <scheme val="minor"/>
      </rPr>
      <t xml:space="preserve">SatDNA consensus repeat unit length and genome proportion were estimated by the TAREAN analyses. </t>
    </r>
  </si>
  <si>
    <r>
      <t>Repeat unit length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(bp)</t>
    </r>
  </si>
  <si>
    <r>
      <t>Genome proportion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</si>
  <si>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0.1x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</si>
  <si>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0.2x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</si>
  <si>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0.4x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</si>
  <si>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0.6x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</si>
  <si>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0.9x</t>
    </r>
  </si>
  <si>
    <r>
      <rPr>
        <sz val="11"/>
        <color theme="1"/>
        <rFont val="Symbol"/>
        <family val="1"/>
        <charset val="2"/>
      </rPr>
      <t>~</t>
    </r>
    <r>
      <rPr>
        <sz val="11"/>
        <color theme="1"/>
        <rFont val="Calibri"/>
        <family val="2"/>
        <scheme val="minor"/>
      </rPr>
      <t>0.08x</t>
    </r>
  </si>
  <si>
    <t>T1</t>
  </si>
  <si>
    <t>Orthologous satDNAs</t>
  </si>
  <si>
    <r>
      <t>TmSat1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</si>
  <si>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TmSat2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</si>
  <si>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ptg000006l_4977340 </t>
  </si>
  <si>
    <t>-1502 </t>
  </si>
  <si>
    <t>ptg000006l_5178298 </t>
  </si>
  <si>
    <t>-47993 </t>
  </si>
  <si>
    <t>ptg000008l_3306801 </t>
  </si>
  <si>
    <t>-77399 </t>
  </si>
  <si>
    <t>ptg000002l_2124942 </t>
  </si>
  <si>
    <t>-22417 </t>
  </si>
  <si>
    <t>ptg000050l_1481961 </t>
  </si>
  <si>
    <t>5777 </t>
  </si>
  <si>
    <t>ptg000009l_5223068 </t>
  </si>
  <si>
    <t>-10831 </t>
  </si>
  <si>
    <t>ptg000019l_9104926 </t>
  </si>
  <si>
    <t>-5408 </t>
  </si>
  <si>
    <t>ptg000050l_2048693 </t>
  </si>
  <si>
    <t>9394 </t>
  </si>
  <si>
    <t>ptg000050l_615031 </t>
  </si>
  <si>
    <t>-8895 </t>
  </si>
  <si>
    <t>ptg000009l_4065055 </t>
  </si>
  <si>
    <t>-16900 </t>
  </si>
  <si>
    <t>ptg000002l_3790367 </t>
  </si>
  <si>
    <t>2120 </t>
  </si>
  <si>
    <t>ptg000001l_14168025 </t>
  </si>
  <si>
    <t>7666 </t>
  </si>
  <si>
    <t>ptg000009l_5704692 </t>
  </si>
  <si>
    <t>-1317 </t>
  </si>
  <si>
    <t>ptg000050l_2504430 </t>
  </si>
  <si>
    <t>-40 </t>
  </si>
  <si>
    <t>ptg000062l_649511 </t>
  </si>
  <si>
    <t>40 </t>
  </si>
  <si>
    <t>ptg000058l_202343 </t>
  </si>
  <si>
    <t>2015 </t>
  </si>
  <si>
    <t>ptg000009l_3611062 </t>
  </si>
  <si>
    <t>-17365 </t>
  </si>
  <si>
    <t>ptg000032l_7079162 </t>
  </si>
  <si>
    <t>1426 </t>
  </si>
  <si>
    <t>ptg000010l_26918673 </t>
  </si>
  <si>
    <t>-630 </t>
  </si>
  <si>
    <t>ptg000062l_982721 </t>
  </si>
  <si>
    <t>777 </t>
  </si>
  <si>
    <t>array size (bp)</t>
  </si>
  <si>
    <t>dyad symmetry length (bp) </t>
  </si>
  <si>
    <r>
      <t xml:space="preserve"> direct </t>
    </r>
    <r>
      <rPr>
        <b/>
        <i/>
        <sz val="11"/>
        <color theme="1"/>
        <rFont val="Calibri"/>
        <family val="2"/>
        <scheme val="minor"/>
      </rPr>
      <t>vs</t>
    </r>
    <r>
      <rPr>
        <b/>
        <sz val="11"/>
        <color theme="1"/>
        <rFont val="Calibri"/>
        <family val="2"/>
        <scheme val="minor"/>
      </rPr>
      <t xml:space="preserve"> inverted subarray    length difference (bp) </t>
    </r>
  </si>
  <si>
    <t>TmSat1 macro-dyad symmetries</t>
  </si>
  <si>
    <t>TmSat2 macro-dyad symmetries</t>
  </si>
  <si>
    <r>
      <t>contig</t>
    </r>
    <r>
      <rPr>
        <sz val="11"/>
        <color theme="1"/>
        <rFont val="Calibri"/>
        <family val="2"/>
        <scheme val="minor"/>
      </rPr>
      <t>_start position</t>
    </r>
  </si>
  <si>
    <r>
      <t>T</t>
    </r>
    <r>
      <rPr>
        <b/>
        <vertAlign val="subscript"/>
        <sz val="11"/>
        <color rgb="FF000000"/>
        <rFont val="Calibri"/>
        <family val="2"/>
        <scheme val="minor"/>
      </rPr>
      <t>a</t>
    </r>
    <r>
      <rPr>
        <b/>
        <sz val="11"/>
        <color rgb="FF000000"/>
        <rFont val="Calibri"/>
        <family val="2"/>
        <scheme val="minor"/>
      </rPr>
      <t xml:space="preserve"> (°C)</t>
    </r>
  </si>
  <si>
    <t>DNA/Academ-1</t>
  </si>
  <si>
    <t>DNA/CMC-Chapaev-3</t>
  </si>
  <si>
    <t>DNA/Crypton-I</t>
  </si>
  <si>
    <t>DNA/TcMar-Mariner</t>
  </si>
  <si>
    <t>DNA/ TcMar-Tc1</t>
  </si>
  <si>
    <t>LINE/CR1</t>
  </si>
  <si>
    <t>LINE/Dong-R4</t>
  </si>
  <si>
    <t>LINE/I</t>
  </si>
  <si>
    <t>LINE/I-Jockey</t>
  </si>
  <si>
    <t>LINE/L2</t>
  </si>
  <si>
    <t>LINE/Penelope</t>
  </si>
  <si>
    <t>LINE/R1-LOA</t>
  </si>
  <si>
    <t>LTR/Copia</t>
  </si>
  <si>
    <t>LTR/Gypsy</t>
  </si>
  <si>
    <t>LTR/Pao</t>
  </si>
  <si>
    <t>RC/Helitron</t>
  </si>
  <si>
    <t>Low_complexity</t>
  </si>
  <si>
    <t>Simple_repeat</t>
  </si>
  <si>
    <t>Satellite</t>
  </si>
  <si>
    <t>Unknown</t>
  </si>
  <si>
    <t>Transposable               element</t>
  </si>
  <si>
    <t>TE Class</t>
  </si>
  <si>
    <t>Harbinger-N3_AT</t>
  </si>
  <si>
    <t>DNA transposon</t>
  </si>
  <si>
    <r>
      <rPr>
        <sz val="11"/>
        <color rgb="FFFF0000"/>
        <rFont val="Calibri"/>
        <family val="2"/>
        <scheme val="minor"/>
      </rPr>
      <t xml:space="preserve">DNA9-3_Stu    </t>
    </r>
    <r>
      <rPr>
        <sz val="11"/>
        <color theme="1"/>
        <rFont val="Calibri"/>
        <family val="2"/>
        <scheme val="minor"/>
      </rPr>
      <t xml:space="preserve">          </t>
    </r>
    <r>
      <rPr>
        <sz val="11"/>
        <color rgb="FF0070C0"/>
        <rFont val="Calibri"/>
        <family val="2"/>
        <scheme val="minor"/>
      </rPr>
      <t xml:space="preserve">Gypsy21-PTR_I  </t>
    </r>
    <r>
      <rPr>
        <sz val="11"/>
        <color theme="1"/>
        <rFont val="Calibri"/>
        <family val="2"/>
        <scheme val="minor"/>
      </rPr>
      <t xml:space="preserve">              </t>
    </r>
    <r>
      <rPr>
        <sz val="11"/>
        <color rgb="FF00B050"/>
        <rFont val="Calibri"/>
        <family val="2"/>
        <scheme val="minor"/>
      </rPr>
      <t>RTEX-3_CaAu</t>
    </r>
  </si>
  <si>
    <r>
      <rPr>
        <sz val="11"/>
        <color rgb="FFFF0000"/>
        <rFont val="Calibri"/>
        <family val="2"/>
        <scheme val="minor"/>
      </rPr>
      <t xml:space="preserve">DNA transposon  </t>
    </r>
    <r>
      <rPr>
        <sz val="11"/>
        <color theme="1"/>
        <rFont val="Calibri"/>
        <family val="2"/>
        <scheme val="minor"/>
      </rPr>
      <t xml:space="preserve">                                  </t>
    </r>
    <r>
      <rPr>
        <sz val="11"/>
        <color rgb="FF0070C0"/>
        <rFont val="Calibri"/>
        <family val="2"/>
        <scheme val="minor"/>
      </rPr>
      <t xml:space="preserve">LTR Retrotransposon    </t>
    </r>
    <r>
      <rPr>
        <sz val="11"/>
        <color theme="1"/>
        <rFont val="Calibri"/>
        <family val="2"/>
        <scheme val="minor"/>
      </rPr>
      <t xml:space="preserve">          </t>
    </r>
    <r>
      <rPr>
        <sz val="11"/>
        <color rgb="FF00B050"/>
        <rFont val="Calibri"/>
        <family val="2"/>
        <scheme val="minor"/>
      </rPr>
      <t>Non-LTR Retrotransposon</t>
    </r>
  </si>
  <si>
    <r>
      <rPr>
        <sz val="11"/>
        <color rgb="FFFF0000"/>
        <rFont val="Calibri"/>
        <family val="2"/>
        <scheme val="minor"/>
      </rPr>
      <t xml:space="preserve">Kolobok-1_Sin    </t>
    </r>
    <r>
      <rPr>
        <sz val="11"/>
        <color theme="1"/>
        <rFont val="Calibri"/>
        <family val="2"/>
        <scheme val="minor"/>
      </rPr>
      <t xml:space="preserve">        </t>
    </r>
    <r>
      <rPr>
        <sz val="11"/>
        <color rgb="FF0070C0"/>
        <rFont val="Calibri"/>
        <family val="2"/>
        <scheme val="minor"/>
      </rPr>
      <t xml:space="preserve">GYPSOR1_I     </t>
    </r>
    <r>
      <rPr>
        <sz val="11"/>
        <color theme="1"/>
        <rFont val="Calibri"/>
        <family val="2"/>
        <scheme val="minor"/>
      </rPr>
      <t xml:space="preserve">         </t>
    </r>
    <r>
      <rPr>
        <sz val="11"/>
        <color rgb="FFFF0000"/>
        <rFont val="Calibri"/>
        <family val="2"/>
        <scheme val="minor"/>
      </rPr>
      <t>EnSpm-14N1_DR        Transib-N1_CQ             Academ-1_AP</t>
    </r>
  </si>
  <si>
    <r>
      <rPr>
        <sz val="11"/>
        <color rgb="FFFF0000"/>
        <rFont val="Calibri"/>
        <family val="2"/>
        <scheme val="minor"/>
      </rPr>
      <t xml:space="preserve">DNA transposon  </t>
    </r>
    <r>
      <rPr>
        <sz val="11"/>
        <color theme="1"/>
        <rFont val="Calibri"/>
        <family val="2"/>
        <scheme val="minor"/>
      </rPr>
      <t xml:space="preserve">                        </t>
    </r>
    <r>
      <rPr>
        <sz val="11"/>
        <color rgb="FF0070C0"/>
        <rFont val="Calibri"/>
        <family val="2"/>
        <scheme val="minor"/>
      </rPr>
      <t xml:space="preserve">LTR Retrotransposon    </t>
    </r>
    <r>
      <rPr>
        <sz val="11"/>
        <color theme="1"/>
        <rFont val="Calibri"/>
        <family val="2"/>
        <scheme val="minor"/>
      </rPr>
      <t xml:space="preserve">         </t>
    </r>
    <r>
      <rPr>
        <sz val="11"/>
        <color rgb="FFFF0000"/>
        <rFont val="Calibri"/>
        <family val="2"/>
        <scheme val="minor"/>
      </rPr>
      <t xml:space="preserve">DNA transposon                   DNA transposon                   DNA transposon </t>
    </r>
  </si>
  <si>
    <r>
      <rPr>
        <sz val="11"/>
        <color rgb="FFFF0000"/>
        <rFont val="Calibri"/>
        <family val="2"/>
        <scheme val="minor"/>
      </rPr>
      <t xml:space="preserve">piggyBac-5_XL          Transib-2_CoFl      </t>
    </r>
    <r>
      <rPr>
        <sz val="11"/>
        <color theme="1"/>
        <rFont val="Calibri"/>
        <family val="2"/>
        <scheme val="minor"/>
      </rPr>
      <t xml:space="preserve">        </t>
    </r>
    <r>
      <rPr>
        <sz val="11"/>
        <color rgb="FF0070C0"/>
        <rFont val="Calibri"/>
        <family val="2"/>
        <scheme val="minor"/>
      </rPr>
      <t xml:space="preserve">Gypsy-3_BlaAdu-I    </t>
    </r>
    <r>
      <rPr>
        <sz val="11"/>
        <color theme="1"/>
        <rFont val="Calibri"/>
        <family val="2"/>
        <scheme val="minor"/>
      </rPr>
      <t xml:space="preserve">               </t>
    </r>
    <r>
      <rPr>
        <sz val="11"/>
        <color rgb="FFFF0000"/>
        <rFont val="Calibri"/>
        <family val="2"/>
        <scheme val="minor"/>
      </rPr>
      <t>piggyBac-3_DAn</t>
    </r>
  </si>
  <si>
    <r>
      <rPr>
        <sz val="11"/>
        <color rgb="FFFF0000"/>
        <rFont val="Calibri"/>
        <family val="2"/>
        <scheme val="minor"/>
      </rPr>
      <t xml:space="preserve">DNA transposon                        DNA transposon  </t>
    </r>
    <r>
      <rPr>
        <sz val="11"/>
        <color theme="1"/>
        <rFont val="Calibri"/>
        <family val="2"/>
        <scheme val="minor"/>
      </rPr>
      <t xml:space="preserve">                            </t>
    </r>
    <r>
      <rPr>
        <sz val="11"/>
        <color rgb="FF0070C0"/>
        <rFont val="Calibri"/>
        <family val="2"/>
        <scheme val="minor"/>
      </rPr>
      <t xml:space="preserve">LTR Retrotransposon   </t>
    </r>
    <r>
      <rPr>
        <sz val="11"/>
        <color theme="1"/>
        <rFont val="Calibri"/>
        <family val="2"/>
        <scheme val="minor"/>
      </rPr>
      <t xml:space="preserve">                 </t>
    </r>
    <r>
      <rPr>
        <sz val="11"/>
        <color rgb="FFFF0000"/>
        <rFont val="Calibri"/>
        <family val="2"/>
        <scheme val="minor"/>
      </rPr>
      <t xml:space="preserve">DNA transposon   </t>
    </r>
    <r>
      <rPr>
        <sz val="11"/>
        <color theme="1"/>
        <rFont val="Calibri"/>
        <family val="2"/>
        <scheme val="minor"/>
      </rPr>
      <t xml:space="preserve">     </t>
    </r>
  </si>
  <si>
    <t>Academ-8_MyCo</t>
  </si>
  <si>
    <t>REP4_XT</t>
  </si>
  <si>
    <t xml:space="preserve">nonautonomous TE    </t>
  </si>
  <si>
    <t>Ginger1-5_HM</t>
  </si>
  <si>
    <t>Dada-U6_DaAe</t>
  </si>
  <si>
    <t>Helitron-N10_Lmi</t>
  </si>
  <si>
    <t>L1-68_Tae</t>
  </si>
  <si>
    <t>Non-LTR Retrotransposon</t>
  </si>
  <si>
    <t>Helitron-41_Cgi</t>
  </si>
  <si>
    <r>
      <rPr>
        <sz val="11"/>
        <color rgb="FFFF0000"/>
        <rFont val="Calibri"/>
        <family val="2"/>
        <scheme val="minor"/>
      </rPr>
      <t xml:space="preserve">Helitron-N9_AT  </t>
    </r>
    <r>
      <rPr>
        <sz val="11"/>
        <color theme="1"/>
        <rFont val="Calibri"/>
        <family val="2"/>
        <scheme val="minor"/>
      </rPr>
      <t xml:space="preserve">     </t>
    </r>
    <r>
      <rPr>
        <sz val="11"/>
        <color rgb="FF00B050"/>
        <rFont val="Calibri"/>
        <family val="2"/>
        <scheme val="minor"/>
      </rPr>
      <t>Athena-T1_As             Athena-I1_As</t>
    </r>
  </si>
  <si>
    <r>
      <t xml:space="preserve">DNA transposon                      </t>
    </r>
    <r>
      <rPr>
        <sz val="11"/>
        <color rgb="FF00B050"/>
        <rFont val="Calibri"/>
        <family val="2"/>
        <scheme val="minor"/>
      </rPr>
      <t>Non-LTR Retrotransposon                 Non-LTR Retrotransposon</t>
    </r>
  </si>
  <si>
    <t>MuDR-1_PaM</t>
  </si>
  <si>
    <t>Crack-5_SP</t>
  </si>
  <si>
    <r>
      <rPr>
        <sz val="11"/>
        <color rgb="FF00B050"/>
        <rFont val="Calibri"/>
        <family val="2"/>
        <scheme val="minor"/>
      </rPr>
      <t xml:space="preserve">I-1_Dpe  </t>
    </r>
    <r>
      <rPr>
        <sz val="11"/>
        <color theme="1"/>
        <rFont val="Calibri"/>
        <family val="2"/>
        <scheme val="minor"/>
      </rPr>
      <t xml:space="preserve">                    </t>
    </r>
    <r>
      <rPr>
        <sz val="11"/>
        <color rgb="FF0070C0"/>
        <rFont val="Calibri"/>
        <family val="2"/>
        <scheme val="minor"/>
      </rPr>
      <t xml:space="preserve">Gypsy18-VV_LTR </t>
    </r>
    <r>
      <rPr>
        <sz val="11"/>
        <color theme="1"/>
        <rFont val="Calibri"/>
        <family val="2"/>
        <scheme val="minor"/>
      </rPr>
      <t xml:space="preserve">         </t>
    </r>
    <r>
      <rPr>
        <sz val="11"/>
        <color rgb="FFFF0000"/>
        <rFont val="Calibri"/>
        <family val="2"/>
        <scheme val="minor"/>
      </rPr>
      <t>hATm-1_AA</t>
    </r>
  </si>
  <si>
    <r>
      <t xml:space="preserve">Non-LTR Retrotransposon             </t>
    </r>
    <r>
      <rPr>
        <sz val="11"/>
        <color rgb="FF0070C0"/>
        <rFont val="Calibri"/>
        <family val="2"/>
        <scheme val="minor"/>
      </rPr>
      <t xml:space="preserve">LTR Retrotransposon                  </t>
    </r>
    <r>
      <rPr>
        <sz val="11"/>
        <color rgb="FFFF0000"/>
        <rFont val="Calibri"/>
        <family val="2"/>
        <scheme val="minor"/>
      </rPr>
      <t>DNA transposon</t>
    </r>
  </si>
  <si>
    <t>Harbinger-13_Cgi</t>
  </si>
  <si>
    <t>Gypsy-3_PomCan-I</t>
  </si>
  <si>
    <t xml:space="preserve">LTR Retrotransposon   </t>
  </si>
  <si>
    <t>EnSpm-3N1_Rsa Harbinger-8_Cgi</t>
  </si>
  <si>
    <t>DNA transposon                       DNA transposon</t>
  </si>
  <si>
    <t>HARB-7_Aly</t>
  </si>
  <si>
    <r>
      <rPr>
        <sz val="11"/>
        <color rgb="FF00B050"/>
        <rFont val="Calibri"/>
        <family val="2"/>
        <scheme val="minor"/>
      </rPr>
      <t xml:space="preserve">Tx1-17_Cgi      </t>
    </r>
    <r>
      <rPr>
        <sz val="11"/>
        <color rgb="FFFF0000"/>
        <rFont val="Calibri"/>
        <family val="2"/>
        <scheme val="minor"/>
      </rPr>
      <t xml:space="preserve">     KolobokP-10_CGi</t>
    </r>
  </si>
  <si>
    <r>
      <rPr>
        <sz val="11"/>
        <color rgb="FF00B050"/>
        <rFont val="Calibri"/>
        <family val="2"/>
        <scheme val="minor"/>
      </rPr>
      <t xml:space="preserve">Non-LTR Retrotransposon  </t>
    </r>
    <r>
      <rPr>
        <sz val="11"/>
        <color theme="1"/>
        <rFont val="Calibri"/>
        <family val="2"/>
        <scheme val="minor"/>
      </rPr>
      <t xml:space="preserve">    </t>
    </r>
    <r>
      <rPr>
        <sz val="11"/>
        <color rgb="FFFF0000"/>
        <rFont val="Calibri"/>
        <family val="2"/>
        <scheme val="minor"/>
      </rPr>
      <t>DNA transposon</t>
    </r>
  </si>
  <si>
    <t>hAT-73_HM</t>
  </si>
  <si>
    <t>Polinton-2_Dta</t>
  </si>
  <si>
    <r>
      <rPr>
        <sz val="11"/>
        <color rgb="FFFF0000"/>
        <rFont val="Calibri"/>
        <family val="2"/>
        <scheme val="minor"/>
      </rPr>
      <t xml:space="preserve">Kolobok-7_Cgi     </t>
    </r>
    <r>
      <rPr>
        <sz val="11"/>
        <color theme="1"/>
        <rFont val="Calibri"/>
        <family val="2"/>
        <scheme val="minor"/>
      </rPr>
      <t xml:space="preserve">               </t>
    </r>
    <r>
      <rPr>
        <sz val="11"/>
        <color rgb="FF0070C0"/>
        <rFont val="Calibri"/>
        <family val="2"/>
        <scheme val="minor"/>
      </rPr>
      <t>Gypsy-131_DTa-I</t>
    </r>
  </si>
  <si>
    <r>
      <rPr>
        <sz val="11"/>
        <color rgb="FFFF0000"/>
        <rFont val="Calibri"/>
        <family val="2"/>
        <scheme val="minor"/>
      </rPr>
      <t xml:space="preserve">DNA transposon   </t>
    </r>
    <r>
      <rPr>
        <sz val="11"/>
        <color theme="1"/>
        <rFont val="Calibri"/>
        <family val="2"/>
        <scheme val="minor"/>
      </rPr>
      <t xml:space="preserve">                        </t>
    </r>
    <r>
      <rPr>
        <sz val="11"/>
        <color rgb="FF0070C0"/>
        <rFont val="Calibri"/>
        <family val="2"/>
        <scheme val="minor"/>
      </rPr>
      <t xml:space="preserve">LTR Retrotransposon    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</si>
  <si>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rgb="FFFF0000"/>
        <rFont val="Calibri"/>
        <family val="2"/>
        <scheme val="minor"/>
      </rPr>
      <t xml:space="preserve">MuDR-43_Tae </t>
    </r>
    <r>
      <rPr>
        <sz val="11"/>
        <color theme="1"/>
        <rFont val="Calibri"/>
        <family val="2"/>
        <scheme val="minor"/>
      </rPr>
      <t xml:space="preserve">           </t>
    </r>
    <r>
      <rPr>
        <sz val="11"/>
        <color rgb="FF0070C0"/>
        <rFont val="Calibri"/>
        <family val="2"/>
        <scheme val="minor"/>
      </rPr>
      <t>Gypsy-17_NeMe-I</t>
    </r>
  </si>
  <si>
    <r>
      <rPr>
        <sz val="11"/>
        <color rgb="FFFF0000"/>
        <rFont val="Calibri"/>
        <family val="2"/>
        <scheme val="minor"/>
      </rPr>
      <t xml:space="preserve">DNA transposon       </t>
    </r>
    <r>
      <rPr>
        <sz val="11"/>
        <color theme="1"/>
        <rFont val="Calibri"/>
        <family val="2"/>
        <scheme val="minor"/>
      </rPr>
      <t xml:space="preserve">                    </t>
    </r>
    <r>
      <rPr>
        <sz val="11"/>
        <color rgb="FF0070C0"/>
        <rFont val="Calibri"/>
        <family val="2"/>
        <scheme val="minor"/>
      </rPr>
      <t xml:space="preserve">LTR Retrotransposon     </t>
    </r>
  </si>
  <si>
    <t>Tad1-21_PoXa</t>
  </si>
  <si>
    <t>Gypsy-16_LSal-I</t>
  </si>
  <si>
    <r>
      <rPr>
        <sz val="11"/>
        <color rgb="FF00B050"/>
        <rFont val="Calibri"/>
        <family val="2"/>
        <scheme val="minor"/>
      </rPr>
      <t xml:space="preserve">Daphne-9_Lmi    </t>
    </r>
    <r>
      <rPr>
        <sz val="11"/>
        <color rgb="FFFF0000"/>
        <rFont val="Calibri"/>
        <family val="2"/>
        <charset val="238"/>
        <scheme val="minor"/>
      </rPr>
      <t xml:space="preserve"> Kolobok-1_CGi</t>
    </r>
  </si>
  <si>
    <r>
      <rPr>
        <sz val="11"/>
        <color rgb="FF00B050"/>
        <rFont val="Calibri"/>
        <family val="2"/>
        <scheme val="minor"/>
      </rPr>
      <t xml:space="preserve">Non-LTR Retrotransposon  </t>
    </r>
    <r>
      <rPr>
        <sz val="11"/>
        <color rgb="FFFF0000"/>
        <rFont val="Calibri"/>
        <family val="2"/>
        <scheme val="minor"/>
      </rPr>
      <t xml:space="preserve">  DNA transposon  </t>
    </r>
  </si>
  <si>
    <t>BEL-32_EnFl-I            Gypsy-30_DPu-I</t>
  </si>
  <si>
    <t xml:space="preserve">LTR Retrotransposon                    LTR Retrotransposon   </t>
  </si>
  <si>
    <r>
      <rPr>
        <sz val="11"/>
        <color rgb="FF00B050"/>
        <rFont val="Calibri"/>
        <family val="2"/>
        <scheme val="minor"/>
      </rPr>
      <t xml:space="preserve">Keno-7_XT  </t>
    </r>
    <r>
      <rPr>
        <sz val="11"/>
        <color theme="1"/>
        <rFont val="Calibri"/>
        <family val="2"/>
        <scheme val="minor"/>
      </rPr>
      <t xml:space="preserve">              </t>
    </r>
    <r>
      <rPr>
        <sz val="11"/>
        <color rgb="FFFF0000"/>
        <rFont val="Calibri"/>
        <family val="2"/>
        <scheme val="minor"/>
      </rPr>
      <t>Sola2-4B_HM</t>
    </r>
  </si>
  <si>
    <r>
      <rPr>
        <sz val="11"/>
        <color rgb="FF00B050"/>
        <rFont val="Calibri"/>
        <family val="2"/>
        <scheme val="minor"/>
      </rPr>
      <t xml:space="preserve">Non-LTR Retrotransposon   </t>
    </r>
    <r>
      <rPr>
        <sz val="11"/>
        <color theme="1"/>
        <rFont val="Calibri"/>
        <family val="2"/>
        <scheme val="minor"/>
      </rPr>
      <t xml:space="preserve">  </t>
    </r>
    <r>
      <rPr>
        <sz val="11"/>
        <color rgb="FFFF0000"/>
        <rFont val="Calibri"/>
        <family val="2"/>
        <scheme val="minor"/>
      </rPr>
      <t xml:space="preserve">DNA transposon  </t>
    </r>
  </si>
  <si>
    <t>Helitron-N7C_Aly</t>
  </si>
  <si>
    <t>Helitron-1_ArHy</t>
  </si>
  <si>
    <t>L1-170_XL</t>
  </si>
  <si>
    <t>Mariner-13_OT</t>
  </si>
  <si>
    <t>Kiri-3_Dsuz</t>
  </si>
  <si>
    <t>Gypsy-21_ST-LTR</t>
  </si>
  <si>
    <r>
      <rPr>
        <sz val="11"/>
        <color rgb="FFFF0000"/>
        <rFont val="Calibri"/>
        <family val="2"/>
        <scheme val="minor"/>
      </rPr>
      <t xml:space="preserve">Kolobok-20_Hma  </t>
    </r>
    <r>
      <rPr>
        <sz val="11"/>
        <color rgb="FF00B050"/>
        <rFont val="Calibri"/>
        <family val="2"/>
        <scheme val="minor"/>
      </rPr>
      <t xml:space="preserve">         CR1-74_AAe</t>
    </r>
  </si>
  <si>
    <r>
      <t xml:space="preserve">DNA transposon                            </t>
    </r>
    <r>
      <rPr>
        <sz val="11"/>
        <color rgb="FF00B050"/>
        <rFont val="Calibri"/>
        <family val="2"/>
        <scheme val="minor"/>
      </rPr>
      <t>Non-LTR Retrotransposon</t>
    </r>
  </si>
  <si>
    <t>ERV3-1_CLan-I</t>
  </si>
  <si>
    <t>Endogenous Retrovirus</t>
  </si>
  <si>
    <r>
      <rPr>
        <sz val="11"/>
        <color rgb="FFFF0000"/>
        <rFont val="Calibri"/>
        <family val="2"/>
        <scheme val="minor"/>
      </rPr>
      <t xml:space="preserve">MuDR-17_Cgi               </t>
    </r>
    <r>
      <rPr>
        <sz val="11"/>
        <color rgb="FF0070C0"/>
        <rFont val="Calibri"/>
        <family val="2"/>
        <scheme val="minor"/>
      </rPr>
      <t xml:space="preserve">DIRS-50_Cgi        </t>
    </r>
    <r>
      <rPr>
        <sz val="11"/>
        <color rgb="FFFF0000"/>
        <rFont val="Calibri"/>
        <family val="2"/>
        <scheme val="minor"/>
      </rPr>
      <t xml:space="preserve">          CACTA-1_PB</t>
    </r>
  </si>
  <si>
    <r>
      <rPr>
        <sz val="11"/>
        <color rgb="FFFF0000"/>
        <rFont val="Calibri"/>
        <family val="2"/>
        <scheme val="minor"/>
      </rPr>
      <t xml:space="preserve">DNA transposon       </t>
    </r>
    <r>
      <rPr>
        <sz val="11"/>
        <color theme="1"/>
        <rFont val="Calibri"/>
        <family val="2"/>
        <scheme val="minor"/>
      </rPr>
      <t xml:space="preserve">                    </t>
    </r>
    <r>
      <rPr>
        <sz val="11"/>
        <color rgb="FF0070C0"/>
        <rFont val="Calibri"/>
        <family val="2"/>
        <scheme val="minor"/>
      </rPr>
      <t xml:space="preserve">LTR Retrotransposon                </t>
    </r>
    <r>
      <rPr>
        <sz val="11"/>
        <color rgb="FFFF0000"/>
        <rFont val="Calibri"/>
        <family val="2"/>
        <scheme val="minor"/>
      </rPr>
      <t xml:space="preserve">DNA transposon    </t>
    </r>
  </si>
  <si>
    <t>hAT-8_AvMa</t>
  </si>
  <si>
    <t>EnSpm-N30_Dta</t>
  </si>
  <si>
    <t>ATCOPIA65_I</t>
  </si>
  <si>
    <t>Medea</t>
  </si>
  <si>
    <r>
      <rPr>
        <sz val="11"/>
        <color rgb="FFFF0000"/>
        <rFont val="Calibri"/>
        <family val="2"/>
        <scheme val="minor"/>
      </rPr>
      <t xml:space="preserve">MuDR-37_MT    </t>
    </r>
    <r>
      <rPr>
        <sz val="11"/>
        <color theme="1"/>
        <rFont val="Calibri"/>
        <family val="2"/>
        <scheme val="minor"/>
      </rPr>
      <t xml:space="preserve">             </t>
    </r>
    <r>
      <rPr>
        <sz val="11"/>
        <color rgb="FF00B050"/>
        <rFont val="Calibri"/>
        <family val="2"/>
        <scheme val="minor"/>
      </rPr>
      <t>Tx1-27_DR</t>
    </r>
  </si>
  <si>
    <t>Gypsy-55_DTa-LTR</t>
  </si>
  <si>
    <t>L1-84_SpPu</t>
  </si>
  <si>
    <t>Kolobok-N12_XT</t>
  </si>
  <si>
    <r>
      <rPr>
        <sz val="11"/>
        <color rgb="FFFF0000"/>
        <rFont val="Calibri"/>
        <family val="2"/>
        <scheme val="minor"/>
      </rPr>
      <t xml:space="preserve">Helitron-N44_Aly     </t>
    </r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rgb="FF0070C0"/>
        <rFont val="Calibri"/>
        <family val="2"/>
        <scheme val="minor"/>
      </rPr>
      <t xml:space="preserve">Copia-2_CoGl-I       </t>
    </r>
    <r>
      <rPr>
        <sz val="11"/>
        <color theme="1"/>
        <rFont val="Calibri"/>
        <family val="2"/>
        <scheme val="minor"/>
      </rPr>
      <t xml:space="preserve">       </t>
    </r>
    <r>
      <rPr>
        <sz val="11"/>
        <color rgb="FF00B050"/>
        <rFont val="Calibri"/>
        <family val="2"/>
        <scheme val="minor"/>
      </rPr>
      <t>RTEX-12_SK</t>
    </r>
  </si>
  <si>
    <r>
      <t xml:space="preserve">DNA transposon                              </t>
    </r>
    <r>
      <rPr>
        <sz val="11"/>
        <color rgb="FF0070C0"/>
        <rFont val="Calibri"/>
        <family val="2"/>
        <scheme val="minor"/>
      </rPr>
      <t xml:space="preserve">LTR Retrotransposon </t>
    </r>
    <r>
      <rPr>
        <sz val="11"/>
        <color rgb="FFFF0000"/>
        <rFont val="Calibri"/>
        <family val="2"/>
        <charset val="238"/>
        <scheme val="minor"/>
      </rPr>
      <t xml:space="preserve">                </t>
    </r>
    <r>
      <rPr>
        <sz val="11"/>
        <color rgb="FF00B050"/>
        <rFont val="Calibri"/>
        <family val="2"/>
        <scheme val="minor"/>
      </rPr>
      <t xml:space="preserve">Non-LTR Retrotransposon  </t>
    </r>
    <r>
      <rPr>
        <sz val="11"/>
        <color rgb="FFFF0000"/>
        <rFont val="Calibri"/>
        <family val="2"/>
        <charset val="238"/>
        <scheme val="minor"/>
      </rPr>
      <t xml:space="preserve">                   </t>
    </r>
  </si>
  <si>
    <t>Kolobok-N2_HM       CryptonV-2_Cte              Medea</t>
  </si>
  <si>
    <r>
      <rPr>
        <sz val="11"/>
        <color rgb="FFFF0000"/>
        <rFont val="Calibri"/>
        <family val="2"/>
        <scheme val="minor"/>
      </rPr>
      <t xml:space="preserve">DNA transposon                       DNA transposon                  DNA transposon      </t>
    </r>
    <r>
      <rPr>
        <sz val="11"/>
        <color theme="1"/>
        <rFont val="Calibri"/>
        <family val="2"/>
        <scheme val="minor"/>
      </rPr>
      <t xml:space="preserve">              </t>
    </r>
  </si>
  <si>
    <t>Gypsy-103_NS-I</t>
  </si>
  <si>
    <r>
      <rPr>
        <sz val="11"/>
        <color rgb="FF00B050"/>
        <rFont val="Calibri"/>
        <family val="2"/>
        <scheme val="minor"/>
      </rPr>
      <t xml:space="preserve">L1-78_XT                                DasNov-4.624  </t>
    </r>
    <r>
      <rPr>
        <sz val="11"/>
        <color theme="1"/>
        <rFont val="Calibri"/>
        <family val="2"/>
        <scheme val="minor"/>
      </rPr>
      <t xml:space="preserve">           </t>
    </r>
    <r>
      <rPr>
        <sz val="11"/>
        <color rgb="FFFF0000"/>
        <rFont val="Calibri"/>
        <family val="2"/>
        <scheme val="minor"/>
      </rPr>
      <t>Mariner-38_OT</t>
    </r>
  </si>
  <si>
    <r>
      <rPr>
        <sz val="11"/>
        <color rgb="FF00B050"/>
        <rFont val="Calibri"/>
        <family val="2"/>
        <scheme val="minor"/>
      </rPr>
      <t>Non-LTR Retrotransposon                 Non-LTR Retrotransposon</t>
    </r>
    <r>
      <rPr>
        <sz val="11"/>
        <color theme="1"/>
        <rFont val="Calibri"/>
        <family val="2"/>
        <scheme val="minor"/>
      </rPr>
      <t xml:space="preserve">   </t>
    </r>
    <r>
      <rPr>
        <sz val="11"/>
        <color rgb="FFFF0000"/>
        <rFont val="Calibri"/>
        <family val="2"/>
        <scheme val="minor"/>
      </rPr>
      <t xml:space="preserve">DNA transposon       </t>
    </r>
    <r>
      <rPr>
        <sz val="11"/>
        <color theme="1"/>
        <rFont val="Calibri"/>
        <family val="2"/>
        <scheme val="minor"/>
      </rPr>
      <t xml:space="preserve">     </t>
    </r>
  </si>
  <si>
    <t>P-41_HM</t>
  </si>
  <si>
    <r>
      <rPr>
        <sz val="11"/>
        <color rgb="FF0070C0"/>
        <rFont val="Calibri"/>
        <family val="2"/>
        <scheme val="minor"/>
      </rPr>
      <t xml:space="preserve">Gypsy-3_DSer-I    </t>
    </r>
    <r>
      <rPr>
        <sz val="11"/>
        <color theme="1"/>
        <rFont val="Calibri"/>
        <family val="2"/>
        <scheme val="minor"/>
      </rPr>
      <t xml:space="preserve">                </t>
    </r>
    <r>
      <rPr>
        <sz val="11"/>
        <color rgb="FFFF0000"/>
        <rFont val="Calibri"/>
        <family val="2"/>
        <scheme val="minor"/>
      </rPr>
      <t>ISL2EU-N3_BTa</t>
    </r>
  </si>
  <si>
    <r>
      <rPr>
        <sz val="11"/>
        <color rgb="FF0070C0"/>
        <rFont val="Calibri"/>
        <family val="2"/>
        <scheme val="minor"/>
      </rPr>
      <t xml:space="preserve">LTR Retrotransposon  </t>
    </r>
    <r>
      <rPr>
        <sz val="11"/>
        <color theme="1"/>
        <rFont val="Calibri"/>
        <family val="2"/>
        <scheme val="minor"/>
      </rPr>
      <t xml:space="preserve">      </t>
    </r>
    <r>
      <rPr>
        <sz val="11"/>
        <color rgb="FFFF0000"/>
        <rFont val="Calibri"/>
        <family val="2"/>
        <scheme val="minor"/>
      </rPr>
      <t>DNA transposon</t>
    </r>
  </si>
  <si>
    <t>Sola3-2_NV                       Medea</t>
  </si>
  <si>
    <t xml:space="preserve">DNA transposon                        DNA transposon </t>
  </si>
  <si>
    <t xml:space="preserve">MuDR-N16_Rsa             MuDR-5_SeTo     </t>
  </si>
  <si>
    <t>EnSpm-28_HM                    CryptonH-7_HM</t>
  </si>
  <si>
    <r>
      <t xml:space="preserve">TE-X-11_DR                       </t>
    </r>
    <r>
      <rPr>
        <sz val="11"/>
        <color rgb="FFFF0000"/>
        <rFont val="Calibri"/>
        <family val="2"/>
        <scheme val="minor"/>
      </rPr>
      <t>EnSpm-N3_OS                         Medea</t>
    </r>
  </si>
  <si>
    <r>
      <t xml:space="preserve">nonautonomous TE                      </t>
    </r>
    <r>
      <rPr>
        <sz val="11"/>
        <color rgb="FFFF0000"/>
        <rFont val="Calibri"/>
        <family val="2"/>
        <scheme val="minor"/>
      </rPr>
      <t xml:space="preserve">DNA transposon                        DNA transposon </t>
    </r>
  </si>
  <si>
    <t>KolobokD-11_MyEd</t>
  </si>
  <si>
    <r>
      <rPr>
        <sz val="11"/>
        <color rgb="FF0070C0"/>
        <rFont val="Calibri"/>
        <family val="2"/>
        <scheme val="minor"/>
      </rPr>
      <t xml:space="preserve">Gypsy-5N_PPa-LTR    </t>
    </r>
    <r>
      <rPr>
        <sz val="11"/>
        <color theme="1"/>
        <rFont val="Calibri"/>
        <family val="2"/>
        <scheme val="minor"/>
      </rPr>
      <t xml:space="preserve">                  </t>
    </r>
    <r>
      <rPr>
        <sz val="11"/>
        <color rgb="FFFF0000"/>
        <rFont val="Calibri"/>
        <family val="2"/>
        <scheme val="minor"/>
      </rPr>
      <t>Polinton-4_SM                  Helitron-13_ZM</t>
    </r>
  </si>
  <si>
    <r>
      <rPr>
        <sz val="11"/>
        <color rgb="FF0070C0"/>
        <rFont val="Calibri"/>
        <family val="2"/>
        <scheme val="minor"/>
      </rPr>
      <t xml:space="preserve">LTR Retrotransposon      </t>
    </r>
    <r>
      <rPr>
        <sz val="11"/>
        <color theme="1"/>
        <rFont val="Calibri"/>
        <family val="2"/>
        <scheme val="minor"/>
      </rPr>
      <t xml:space="preserve">      </t>
    </r>
    <r>
      <rPr>
        <sz val="11"/>
        <color rgb="FFFF0000"/>
        <rFont val="Calibri"/>
        <family val="2"/>
        <scheme val="minor"/>
      </rPr>
      <t>DNA transposon                     DNA transposon</t>
    </r>
  </si>
  <si>
    <r>
      <rPr>
        <sz val="11"/>
        <color rgb="FFFF0000"/>
        <rFont val="Calibri"/>
        <family val="2"/>
        <scheme val="minor"/>
      </rPr>
      <t xml:space="preserve">hATm-41_HM     </t>
    </r>
    <r>
      <rPr>
        <sz val="11"/>
        <color theme="1"/>
        <rFont val="Calibri"/>
        <family val="2"/>
        <scheme val="minor"/>
      </rPr>
      <t xml:space="preserve">            PABL_AI</t>
    </r>
  </si>
  <si>
    <r>
      <rPr>
        <sz val="11"/>
        <color rgb="FFFF0000"/>
        <rFont val="Calibri"/>
        <family val="2"/>
        <scheme val="minor"/>
      </rPr>
      <t>DNA transposon</t>
    </r>
    <r>
      <rPr>
        <sz val="11"/>
        <color theme="1"/>
        <rFont val="Calibri"/>
        <family val="2"/>
        <scheme val="minor"/>
      </rPr>
      <t xml:space="preserve">               Endogenous Retrovirus</t>
    </r>
  </si>
  <si>
    <t>Helitron-N42_Aly                Helitron-1_Dvir               hAT-125_HM</t>
  </si>
  <si>
    <t xml:space="preserve">DNA transposon                        DNA transposon                          DNA transposon </t>
  </si>
  <si>
    <t>Polinton-5_HM</t>
  </si>
  <si>
    <t xml:space="preserve">DNA transposon </t>
  </si>
  <si>
    <r>
      <rPr>
        <sz val="11"/>
        <color rgb="FFFF0000"/>
        <rFont val="Calibri"/>
        <family val="2"/>
        <scheme val="minor"/>
      </rPr>
      <t xml:space="preserve">Mariner-52_Hsal     </t>
    </r>
    <r>
      <rPr>
        <sz val="11"/>
        <color theme="1"/>
        <rFont val="Calibri"/>
        <family val="2"/>
        <scheme val="minor"/>
      </rPr>
      <t xml:space="preserve">                       </t>
    </r>
    <r>
      <rPr>
        <sz val="11"/>
        <color rgb="FF00B050"/>
        <rFont val="Calibri"/>
        <family val="2"/>
        <scheme val="minor"/>
      </rPr>
      <t>Tad1-8_PoXa                                  I-56_AAe</t>
    </r>
  </si>
  <si>
    <t>EnSpm-20_Cgi</t>
  </si>
  <si>
    <t>MuDR-8_VV</t>
  </si>
  <si>
    <t>Helitron-N21_Aly</t>
  </si>
  <si>
    <t>Tad1-67_PoXa</t>
  </si>
  <si>
    <t>Merlin9_SM</t>
  </si>
  <si>
    <t>Gypsy-9_RC-LTR</t>
  </si>
  <si>
    <t>LTR Retrotransposon</t>
  </si>
  <si>
    <r>
      <rPr>
        <sz val="11"/>
        <color rgb="FFFF0000"/>
        <rFont val="Calibri"/>
        <family val="2"/>
        <scheme val="minor"/>
      </rPr>
      <t xml:space="preserve">KolobokE-3_MyEd  </t>
    </r>
    <r>
      <rPr>
        <sz val="11"/>
        <color theme="1"/>
        <rFont val="Calibri"/>
        <family val="2"/>
        <scheme val="minor"/>
      </rPr>
      <t xml:space="preserve">             </t>
    </r>
    <r>
      <rPr>
        <sz val="11"/>
        <color rgb="FF0070C0"/>
        <rFont val="Calibri"/>
        <family val="2"/>
        <scheme val="minor"/>
      </rPr>
      <t xml:space="preserve">BEL-30_CloCur-I        Troyka-1_PtyJor-I </t>
    </r>
  </si>
  <si>
    <r>
      <rPr>
        <sz val="11"/>
        <color rgb="FFFF0000"/>
        <rFont val="Calibri"/>
        <family val="2"/>
        <scheme val="minor"/>
      </rPr>
      <t xml:space="preserve">DNA transposon   </t>
    </r>
    <r>
      <rPr>
        <sz val="11"/>
        <color theme="1"/>
        <rFont val="Calibri"/>
        <family val="2"/>
        <scheme val="minor"/>
      </rPr>
      <t xml:space="preserve">                        </t>
    </r>
    <r>
      <rPr>
        <sz val="11"/>
        <color rgb="FF0070C0"/>
        <rFont val="Calibri"/>
        <family val="2"/>
        <scheme val="minor"/>
      </rPr>
      <t>LTR Retrotransposon             LTR Retrotransposon</t>
    </r>
  </si>
  <si>
    <t>Copia-7_RC-I</t>
  </si>
  <si>
    <r>
      <t xml:space="preserve">Gypsy-14_Cas-LTR                   </t>
    </r>
    <r>
      <rPr>
        <sz val="11"/>
        <color rgb="FF00B050"/>
        <rFont val="Calibri"/>
        <family val="2"/>
        <scheme val="minor"/>
      </rPr>
      <t xml:space="preserve">Neptune-13 Pmon   </t>
    </r>
    <r>
      <rPr>
        <sz val="11"/>
        <color rgb="FF0070C0"/>
        <rFont val="Calibri"/>
        <family val="2"/>
        <charset val="238"/>
        <scheme val="minor"/>
      </rPr>
      <t xml:space="preserve"> Gypsy-42_CAn-I</t>
    </r>
  </si>
  <si>
    <r>
      <rPr>
        <sz val="11"/>
        <color rgb="FF0070C0"/>
        <rFont val="Calibri"/>
        <family val="2"/>
        <scheme val="minor"/>
      </rPr>
      <t xml:space="preserve">LTR Retrotransposon     </t>
    </r>
    <r>
      <rPr>
        <sz val="11"/>
        <color theme="1"/>
        <rFont val="Calibri"/>
        <family val="2"/>
        <scheme val="minor"/>
      </rPr>
      <t xml:space="preserve">         </t>
    </r>
    <r>
      <rPr>
        <sz val="11"/>
        <color rgb="FF00B050"/>
        <rFont val="Calibri"/>
        <family val="2"/>
        <scheme val="minor"/>
      </rPr>
      <t xml:space="preserve">Non-LTR Retrotransposon </t>
    </r>
    <r>
      <rPr>
        <sz val="11"/>
        <color theme="1"/>
        <rFont val="Calibri"/>
        <family val="2"/>
        <scheme val="minor"/>
      </rPr>
      <t xml:space="preserve">    </t>
    </r>
    <r>
      <rPr>
        <sz val="11"/>
        <color rgb="FF0070C0"/>
        <rFont val="Calibri"/>
        <family val="2"/>
        <scheme val="minor"/>
      </rPr>
      <t xml:space="preserve">LTR Retrotransposon  </t>
    </r>
    <r>
      <rPr>
        <sz val="11"/>
        <color theme="1"/>
        <rFont val="Calibri"/>
        <family val="2"/>
        <scheme val="minor"/>
      </rPr>
      <t xml:space="preserve"> </t>
    </r>
  </si>
  <si>
    <t>Gypsy-33_AnFu-I
Gypsy-655_AA-I</t>
  </si>
  <si>
    <t>LTR Retrotransposon           LTR Retrotransposon</t>
  </si>
  <si>
    <t>hAT-3N1_CGi</t>
  </si>
  <si>
    <t>Gypsy-35_NVi-I
Gypsy-53_SpEx-LTR</t>
  </si>
  <si>
    <t>Gypsy-50_CQ-I</t>
  </si>
  <si>
    <r>
      <t xml:space="preserve">Gypsy-339K_ZM-LTR      </t>
    </r>
    <r>
      <rPr>
        <sz val="11"/>
        <color rgb="FF00B050"/>
        <rFont val="Calibri"/>
        <family val="2"/>
        <scheme val="minor"/>
      </rPr>
      <t>Tx1-3_Spur</t>
    </r>
  </si>
  <si>
    <r>
      <t xml:space="preserve">LTR Retrotransposon                 </t>
    </r>
    <r>
      <rPr>
        <sz val="11"/>
        <color rgb="FF00B050"/>
        <rFont val="Calibri"/>
        <family val="2"/>
        <scheme val="minor"/>
      </rPr>
      <t>Non-LTR Retrotransposon</t>
    </r>
  </si>
  <si>
    <t>Daphne-30_Lmi</t>
  </si>
  <si>
    <t>Polinton-1C_HM</t>
  </si>
  <si>
    <t>DIRS-4_SpEx</t>
  </si>
  <si>
    <t>Gypsy-N1_OD-I</t>
  </si>
  <si>
    <t>KolobokE-1_OcyOle</t>
  </si>
  <si>
    <t>Mariner3-2N1_Lmi   EnSpm-N1_Dta              hAT-79_SM</t>
  </si>
  <si>
    <t xml:space="preserve">DNA transposon                           DNA transposon                              DNA transposon </t>
  </si>
  <si>
    <t>Academ-59_ArMa</t>
  </si>
  <si>
    <t>Gypsy-15_HRo-I</t>
  </si>
  <si>
    <t>Contig</t>
  </si>
  <si>
    <t>Contig Length (bp)</t>
  </si>
  <si>
    <t>ptg000001l</t>
  </si>
  <si>
    <t>ptg000002l</t>
  </si>
  <si>
    <t>ptg000005l</t>
  </si>
  <si>
    <t>ptg000006l</t>
  </si>
  <si>
    <t>ptg000007l</t>
  </si>
  <si>
    <t>ptg000008l</t>
  </si>
  <si>
    <t>ptg000009l</t>
  </si>
  <si>
    <t>ptg000010l</t>
  </si>
  <si>
    <t>ptg000012l</t>
  </si>
  <si>
    <t>ptg000019l</t>
  </si>
  <si>
    <t>ptg000025l</t>
  </si>
  <si>
    <t>ptg000032l</t>
  </si>
  <si>
    <t>76,725 </t>
  </si>
  <si>
    <t>121,533 </t>
  </si>
  <si>
    <t>148,150 </t>
  </si>
  <si>
    <t>92,464 </t>
  </si>
  <si>
    <t>75,711 </t>
  </si>
  <si>
    <t>75,270 </t>
  </si>
  <si>
    <t>63,335 </t>
  </si>
  <si>
    <t>65,398 </t>
  </si>
  <si>
    <t>63,553 </t>
  </si>
  <si>
    <t>67,975 </t>
  </si>
  <si>
    <t>75,223 </t>
  </si>
  <si>
    <t>73,540 </t>
  </si>
  <si>
    <t>70,751 </t>
  </si>
  <si>
    <t>70,047 </t>
  </si>
  <si>
    <t>69,934 </t>
  </si>
  <si>
    <t>64,439 </t>
  </si>
  <si>
    <t>57,927 </t>
  </si>
  <si>
    <t>56,004 </t>
  </si>
  <si>
    <t>54,658 </t>
  </si>
  <si>
    <t>51,075 </t>
  </si>
  <si>
    <t>28,070 </t>
  </si>
  <si>
    <t>16,223 </t>
  </si>
  <si>
    <t>9,795 </t>
  </si>
  <si>
    <t>7,055 </t>
  </si>
  <si>
    <t>7,808 </t>
  </si>
  <si>
    <t>23,123 </t>
  </si>
  <si>
    <t>7,145 </t>
  </si>
  <si>
    <t>6,285 </t>
  </si>
  <si>
    <t>6,392 </t>
  </si>
  <si>
    <t>25,950 </t>
  </si>
  <si>
    <t>8,557 </t>
  </si>
  <si>
    <t>8,478 </t>
  </si>
  <si>
    <t>7,015 </t>
  </si>
  <si>
    <t>5,793 </t>
  </si>
  <si>
    <t>5,758 </t>
  </si>
  <si>
    <t>5,719 </t>
  </si>
  <si>
    <t>5,655 </t>
  </si>
  <si>
    <t>5,615 </t>
  </si>
  <si>
    <r>
      <rPr>
        <b/>
        <sz val="11"/>
        <color rgb="FF000000"/>
        <rFont val="Calibri"/>
        <family val="2"/>
        <scheme val="minor"/>
      </rPr>
      <t>Table S2.</t>
    </r>
    <r>
      <rPr>
        <sz val="11"/>
        <color rgb="FF000000"/>
        <rFont val="Calibri"/>
        <family val="2"/>
        <scheme val="minor"/>
      </rPr>
      <t xml:space="preserve"> Statistics of raw PacBio HiFi data obtained by sequencing the </t>
    </r>
    <r>
      <rPr>
        <i/>
        <sz val="11"/>
        <color rgb="FF000000"/>
        <rFont val="Calibri"/>
        <family val="2"/>
        <scheme val="minor"/>
      </rPr>
      <t xml:space="preserve">T. madens </t>
    </r>
    <r>
      <rPr>
        <sz val="11"/>
        <color rgb="FF000000"/>
        <rFont val="Calibri"/>
        <family val="2"/>
        <scheme val="minor"/>
      </rPr>
      <t>genome, and the Tmad1.0 genome assembly generated by using Hifiasm v0.16.1 assembler.</t>
    </r>
  </si>
  <si>
    <r>
      <rPr>
        <b/>
        <sz val="11"/>
        <rFont val="Calibri"/>
        <family val="2"/>
        <scheme val="minor"/>
      </rPr>
      <t>Table S6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Number of Earl Grey annotations that overlap with loci of the 124 satDNAs annotated in the Tmad1.0 assembly.</t>
    </r>
  </si>
  <si>
    <r>
      <rPr>
        <b/>
        <sz val="11"/>
        <color theme="1"/>
        <rFont val="Calibri"/>
        <family val="2"/>
        <scheme val="minor"/>
      </rPr>
      <t>Table S9</t>
    </r>
    <r>
      <rPr>
        <sz val="11"/>
        <color theme="1"/>
        <rFont val="Calibri"/>
        <family val="2"/>
        <scheme val="minor"/>
      </rPr>
      <t>. General statistics of the TmSat1, TmSat2, TmSat3 and TmSat4 satDNA arrays annotated in the Tmad1.0 assembly.</t>
    </r>
  </si>
  <si>
    <r>
      <rPr>
        <b/>
        <sz val="11"/>
        <color theme="1"/>
        <rFont val="Calibri"/>
        <family val="2"/>
        <scheme val="minor"/>
      </rPr>
      <t xml:space="preserve">Table S10. </t>
    </r>
    <r>
      <rPr>
        <sz val="11"/>
        <color theme="1"/>
        <rFont val="Calibri"/>
        <family val="2"/>
        <scheme val="minor"/>
      </rPr>
      <t>Lengths of the ten longest macro-dyad symmetries within the TmSat1 and TmSat2 arrays mapped in the Tmad1.0 assembly. The names of the contigs and the start coordinates are given in the first columns.</t>
    </r>
  </si>
  <si>
    <r>
      <rPr>
        <b/>
        <sz val="11"/>
        <color theme="1"/>
        <rFont val="Calibri"/>
        <family val="2"/>
        <scheme val="minor"/>
      </rPr>
      <t>Table S11.</t>
    </r>
    <r>
      <rPr>
        <sz val="11"/>
        <color theme="1"/>
        <rFont val="Calibri"/>
        <family val="2"/>
        <charset val="238"/>
        <scheme val="minor"/>
      </rPr>
      <t xml:space="preserve"> The lengths of the 12 longest contigs in the Tmad1.0 assembly.</t>
    </r>
  </si>
  <si>
    <r>
      <rPr>
        <b/>
        <sz val="11"/>
        <color theme="1"/>
        <rFont val="Calibri"/>
        <family val="2"/>
        <scheme val="minor"/>
      </rPr>
      <t xml:space="preserve">Table S12. </t>
    </r>
    <r>
      <rPr>
        <sz val="11"/>
        <color theme="1"/>
        <rFont val="Calibri"/>
        <family val="2"/>
        <charset val="238"/>
        <scheme val="minor"/>
      </rPr>
      <t>The sequences of</t>
    </r>
    <r>
      <rPr>
        <i/>
        <sz val="11"/>
        <color theme="1"/>
        <rFont val="Calibri"/>
        <family val="2"/>
        <scheme val="minor"/>
      </rPr>
      <t xml:space="preserve"> T. madens</t>
    </r>
    <r>
      <rPr>
        <sz val="11"/>
        <color theme="1"/>
        <rFont val="Calibri"/>
        <family val="2"/>
        <charset val="238"/>
        <scheme val="minor"/>
      </rPr>
      <t xml:space="preserve"> specific satDNA primers used in this study. The optimal annealing temperature (T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charset val="238"/>
        <scheme val="minor"/>
      </rPr>
      <t>) for each primer pair is indicated.</t>
    </r>
  </si>
  <si>
    <r>
      <rPr>
        <b/>
        <sz val="11"/>
        <color theme="1"/>
        <rFont val="Calibri"/>
        <family val="2"/>
        <scheme val="minor"/>
      </rPr>
      <t>Table S7</t>
    </r>
    <r>
      <rPr>
        <sz val="11"/>
        <color theme="1"/>
        <rFont val="Calibri"/>
        <family val="2"/>
        <scheme val="minor"/>
      </rPr>
      <t>. Repetitive elements from the Repbase database that show partial similarity to the</t>
    </r>
    <r>
      <rPr>
        <i/>
        <sz val="11"/>
        <color theme="1"/>
        <rFont val="Calibri"/>
        <family val="2"/>
        <scheme val="minor"/>
      </rPr>
      <t xml:space="preserve"> T. madens </t>
    </r>
    <r>
      <rPr>
        <sz val="11"/>
        <color theme="1"/>
        <rFont val="Calibri"/>
        <family val="2"/>
        <scheme val="minor"/>
      </rPr>
      <t>satDNAs. Colors indicate the corresponding TE classes. Sequence alignments are provided</t>
    </r>
    <r>
      <rPr>
        <sz val="11"/>
        <rFont val="Calibri"/>
        <family val="2"/>
        <scheme val="minor"/>
      </rPr>
      <t xml:space="preserve"> in Fig. S2.</t>
    </r>
  </si>
  <si>
    <r>
      <rPr>
        <b/>
        <sz val="11"/>
        <color theme="1"/>
        <rFont val="Calibri"/>
        <family val="2"/>
        <scheme val="minor"/>
      </rPr>
      <t xml:space="preserve">Table S4. </t>
    </r>
    <r>
      <rPr>
        <sz val="11"/>
        <color theme="1"/>
        <rFont val="Calibri"/>
        <family val="2"/>
        <scheme val="minor"/>
      </rPr>
      <t xml:space="preserve">Consensus sequences and GenBank accession numbers of the 124 </t>
    </r>
    <r>
      <rPr>
        <i/>
        <sz val="11"/>
        <color theme="1"/>
        <rFont val="Calibri"/>
        <family val="2"/>
        <scheme val="minor"/>
      </rPr>
      <t>T. madens</t>
    </r>
    <r>
      <rPr>
        <sz val="11"/>
        <color theme="1"/>
        <rFont val="Calibri"/>
        <family val="2"/>
        <scheme val="minor"/>
      </rPr>
      <t xml:space="preserve"> satDNAs identified in this work.</t>
    </r>
  </si>
  <si>
    <r>
      <rPr>
        <vertAlign val="superscript"/>
        <sz val="11"/>
        <color theme="1"/>
        <rFont val="Calibri"/>
        <family val="2"/>
        <scheme val="minor"/>
      </rPr>
      <t xml:space="preserve">    3 </t>
    </r>
    <r>
      <rPr>
        <sz val="11"/>
        <color theme="1"/>
        <rFont val="Calibri"/>
        <family val="2"/>
        <scheme val="minor"/>
      </rPr>
      <t>This satDNA was originally discovered and named as sate</t>
    </r>
    <r>
      <rPr>
        <sz val="11"/>
        <rFont val="Calibri"/>
        <family val="2"/>
        <scheme val="minor"/>
      </rPr>
      <t xml:space="preserve">llite I [23] </t>
    </r>
    <r>
      <rPr>
        <sz val="11"/>
        <color theme="1"/>
        <rFont val="Calibri"/>
        <family val="2"/>
        <scheme val="minor"/>
      </rPr>
      <t>(deposited in the NCBI GenBank database under accession number U30598).</t>
    </r>
  </si>
  <si>
    <r>
      <rPr>
        <vertAlign val="superscript"/>
        <sz val="11"/>
        <color theme="1"/>
        <rFont val="Calibri"/>
        <family val="2"/>
        <scheme val="minor"/>
      </rPr>
      <t xml:space="preserve">    4 </t>
    </r>
    <r>
      <rPr>
        <sz val="11"/>
        <color theme="1"/>
        <rFont val="Calibri"/>
        <family val="2"/>
        <scheme val="minor"/>
      </rPr>
      <t xml:space="preserve">The newly defined and improved sequence of the </t>
    </r>
    <r>
      <rPr>
        <i/>
        <sz val="11"/>
        <color theme="1"/>
        <rFont val="Calibri"/>
        <family val="2"/>
        <scheme val="minor"/>
      </rPr>
      <t>T. madens</t>
    </r>
    <r>
      <rPr>
        <sz val="11"/>
        <color theme="1"/>
        <rFont val="Calibri"/>
        <family val="2"/>
        <scheme val="minor"/>
      </rPr>
      <t xml:space="preserve"> minor satellite. The variant of this satDNA was originally discovered and described as satellite </t>
    </r>
    <r>
      <rPr>
        <sz val="11"/>
        <rFont val="Calibri"/>
        <family val="2"/>
        <scheme val="minor"/>
      </rPr>
      <t xml:space="preserve">II [23] </t>
    </r>
    <r>
      <rPr>
        <sz val="11"/>
        <color theme="1"/>
        <rFont val="Calibri"/>
        <family val="2"/>
        <scheme val="minor"/>
      </rPr>
      <t>(deposited in the NCBI GenBank database under accession number U30599).</t>
    </r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</si>
  <si>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Gene completeness assessment using BUSCO analysis of </t>
    </r>
    <r>
      <rPr>
        <i/>
        <sz val="11"/>
        <color theme="1"/>
        <rFont val="Calibri"/>
        <family val="2"/>
        <scheme val="minor"/>
      </rPr>
      <t>T. madens</t>
    </r>
    <r>
      <rPr>
        <sz val="11"/>
        <color theme="1"/>
        <rFont val="Calibri"/>
        <family val="2"/>
        <scheme val="minor"/>
      </rPr>
      <t xml:space="preserve"> genomes assemblies Tmad_KSU_1.1 (NCBI RefSeq assembly GCF_015345945.1)  [76] and Tmad1.0 (this work). The analysis was done using BUSCO version 5.8.0 with the lineage dataset endopterygota_odb10 and gene predictor AUGUSTUS.</t>
    </r>
  </si>
  <si>
    <r>
      <t>Table S5.</t>
    </r>
    <r>
      <rPr>
        <sz val="11"/>
        <color theme="1"/>
        <rFont val="Calibri"/>
        <family val="2"/>
        <scheme val="minor"/>
      </rPr>
      <t xml:space="preserve"> Number of annotated satDNA monomer copies in the </t>
    </r>
    <r>
      <rPr>
        <i/>
        <sz val="11"/>
        <color theme="1"/>
        <rFont val="Calibri"/>
        <family val="2"/>
        <scheme val="minor"/>
      </rPr>
      <t>T. madens</t>
    </r>
    <r>
      <rPr>
        <sz val="11"/>
        <color theme="1"/>
        <rFont val="Calibri"/>
        <family val="2"/>
        <scheme val="minor"/>
      </rPr>
      <t xml:space="preserve"> genome assembly Tmad_KSU_1.1 (NCBI RefSeq assembly GCF_015345945.1) [76] and the Tmad1.0 assembly generated in this work.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</si>
  <si>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Table S1. </t>
    </r>
    <r>
      <rPr>
        <sz val="11"/>
        <color theme="1"/>
        <rFont val="Calibri"/>
        <family val="2"/>
        <scheme val="minor"/>
      </rPr>
      <t>The output</t>
    </r>
    <r>
      <rPr>
        <sz val="11"/>
        <rFont val="Calibri"/>
        <family val="2"/>
        <scheme val="minor"/>
      </rPr>
      <t xml:space="preserve"> of seven</t>
    </r>
    <r>
      <rPr>
        <sz val="11"/>
        <color theme="1"/>
        <rFont val="Calibri"/>
        <family val="2"/>
        <scheme val="minor"/>
      </rPr>
      <t xml:space="preserve"> clustering analyses (T1-</t>
    </r>
    <r>
      <rPr>
        <sz val="11"/>
        <rFont val="Calibri"/>
        <family val="2"/>
        <scheme val="minor"/>
      </rPr>
      <t>T7) perfor</t>
    </r>
    <r>
      <rPr>
        <sz val="11"/>
        <color theme="1"/>
        <rFont val="Calibri"/>
        <family val="2"/>
        <scheme val="minor"/>
      </rPr>
      <t>med by the TAREAN pipeline using Illumina paired-end whole genome sequence reads of the flour beetle</t>
    </r>
    <r>
      <rPr>
        <i/>
        <sz val="11"/>
        <color theme="1"/>
        <rFont val="Calibri"/>
        <family val="2"/>
        <scheme val="minor"/>
      </rPr>
      <t xml:space="preserve"> T. madens </t>
    </r>
    <r>
      <rPr>
        <sz val="11"/>
        <rFont val="Calibri"/>
        <family val="2"/>
        <scheme val="minor"/>
      </rPr>
      <t xml:space="preserve">[73]. Except for analyses T1 and T2, all other analyses (T3-T7) used sets of input reads from which reads corresponding to the most abundant satDNAs, TmSat1 and TmSat2, were excluded. The genome coverage was calculated based on the estimated </t>
    </r>
    <r>
      <rPr>
        <i/>
        <sz val="11"/>
        <rFont val="Calibri"/>
        <family val="2"/>
        <scheme val="minor"/>
      </rPr>
      <t>T. madens</t>
    </r>
    <r>
      <rPr>
        <sz val="11"/>
        <rFont val="Calibri"/>
        <family val="2"/>
        <scheme val="minor"/>
      </rPr>
      <t xml:space="preserve"> genome size of 300 Mb </t>
    </r>
    <r>
      <rPr>
        <sz val="11"/>
        <rFont val="Calibri"/>
        <family val="2"/>
      </rPr>
      <t>[37]</t>
    </r>
    <r>
      <rPr>
        <sz val="11"/>
        <rFont val="Calibri"/>
        <family val="2"/>
        <scheme val="minor"/>
      </rPr>
      <t>.</t>
    </r>
  </si>
  <si>
    <r>
      <t>* This satDNA was originally discovered and named as satelli</t>
    </r>
    <r>
      <rPr>
        <sz val="11"/>
        <rFont val="Calibri"/>
        <family val="2"/>
        <scheme val="minor"/>
      </rPr>
      <t xml:space="preserve">te I [23] </t>
    </r>
    <r>
      <rPr>
        <sz val="11"/>
        <color theme="1"/>
        <rFont val="Calibri"/>
        <family val="2"/>
        <scheme val="minor"/>
      </rPr>
      <t>(deposited in the NCBI GenBank database under accession number U30598).</t>
    </r>
  </si>
  <si>
    <r>
      <t>** This consensus represents improved and redifined sequence of the</t>
    </r>
    <r>
      <rPr>
        <i/>
        <sz val="11"/>
        <color theme="1"/>
        <rFont val="Calibri"/>
        <family val="2"/>
        <scheme val="minor"/>
      </rPr>
      <t xml:space="preserve"> T. madens</t>
    </r>
    <r>
      <rPr>
        <sz val="11"/>
        <color theme="1"/>
        <rFont val="Calibri"/>
        <family val="2"/>
        <scheme val="minor"/>
      </rPr>
      <t xml:space="preserve"> minor satellite, the variant of which was originally discovered and described as satellit</t>
    </r>
    <r>
      <rPr>
        <sz val="11"/>
        <rFont val="Calibri"/>
        <family val="2"/>
        <scheme val="minor"/>
      </rPr>
      <t xml:space="preserve">e II [23] </t>
    </r>
    <r>
      <rPr>
        <sz val="11"/>
        <color theme="1"/>
        <rFont val="Calibri"/>
        <family val="2"/>
        <scheme val="minor"/>
      </rPr>
      <t>(deposited in the NCBI GenBank database under accession number U30599).</t>
    </r>
  </si>
  <si>
    <r>
      <rPr>
        <b/>
        <sz val="11"/>
        <color theme="1"/>
        <rFont val="Calibri"/>
        <family val="2"/>
        <scheme val="minor"/>
      </rPr>
      <t>Table S8.</t>
    </r>
    <r>
      <rPr>
        <sz val="11"/>
        <color theme="1"/>
        <rFont val="Calibri"/>
        <family val="2"/>
        <scheme val="minor"/>
      </rPr>
      <t xml:space="preserve"> Main characteristics of the 124 </t>
    </r>
    <r>
      <rPr>
        <i/>
        <sz val="11"/>
        <color theme="1"/>
        <rFont val="Calibri"/>
        <family val="2"/>
        <scheme val="minor"/>
      </rPr>
      <t>T. madens</t>
    </r>
    <r>
      <rPr>
        <sz val="11"/>
        <color theme="1"/>
        <rFont val="Calibri"/>
        <family val="2"/>
        <scheme val="minor"/>
      </rPr>
      <t xml:space="preserve"> satDNAs identified in this work.</t>
    </r>
    <r>
      <rPr>
        <sz val="11"/>
        <color theme="4" tint="0.3999755851924192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The last two columns indicate the identified orthologous satDNAs from the sibling species </t>
    </r>
    <r>
      <rPr>
        <i/>
        <sz val="11"/>
        <rFont val="Calibri"/>
        <family val="2"/>
        <scheme val="minor"/>
      </rPr>
      <t>T. castaneum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T. freemani</t>
    </r>
    <r>
      <rPr>
        <sz val="1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The sign "+" indicates the presence of orthologous repeats in 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T. freemani</t>
    </r>
    <r>
      <rPr>
        <sz val="11"/>
        <color theme="1"/>
        <rFont val="Calibri"/>
        <family val="2"/>
        <scheme val="minor"/>
      </rPr>
      <t>, which were not classified as satDNAs in the previous satellitome analyses of these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</si>
</sst>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19" fillId="3" borderId="0" applyNumberFormat="0" applyBorder="0" applyAlignment="0" applyProtection="0"/>
    <xf numFmtId="0" fontId="18" fillId="0" borderId="0"/>
    <xf numFmtId="0" fontId="4" fillId="0" borderId="0"/>
    <xf numFmtId="0" fontId="39" fillId="0" borderId="0" applyNumberFormat="0" applyFill="0" applyBorder="0" applyAlignment="0" applyProtection="0"/>
    <xf numFmtId="0" fontId="3" fillId="0" borderId="0"/>
  </cellStyleXfs>
  <cellXfs count="151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Border="1" applyAlignment="1">
      <alignment horizontal="center"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5" fillId="0" borderId="0" xfId="2"/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0" fillId="2" borderId="2" xfId="0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1" applyFill="1" applyBorder="1" applyAlignment="1">
      <alignment horizontal="center" vertical="center"/>
    </xf>
    <xf numFmtId="0" fontId="20" fillId="0" borderId="0" xfId="0" applyFont="1"/>
    <xf numFmtId="0" fontId="0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9" fontId="0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3" fontId="22" fillId="0" borderId="0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2" fillId="0" borderId="1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3" fillId="0" borderId="0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8" fillId="0" borderId="0" xfId="0" applyFont="1" applyBorder="1"/>
    <xf numFmtId="0" fontId="26" fillId="4" borderId="1" xfId="4" applyFont="1" applyFill="1" applyBorder="1" applyAlignment="1">
      <alignment horizontal="center" vertical="center"/>
    </xf>
    <xf numFmtId="0" fontId="26" fillId="4" borderId="1" xfId="4" applyFont="1" applyFill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8" fillId="0" borderId="0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10" fillId="0" borderId="0" xfId="4" applyFont="1" applyBorder="1" applyAlignment="1">
      <alignment horizontal="center" vertical="center" wrapText="1"/>
    </xf>
    <xf numFmtId="0" fontId="10" fillId="0" borderId="0" xfId="4" applyFont="1" applyFill="1" applyBorder="1" applyAlignment="1">
      <alignment horizontal="center" vertical="center" wrapText="1"/>
    </xf>
    <xf numFmtId="164" fontId="15" fillId="0" borderId="0" xfId="4" applyNumberFormat="1" applyFont="1" applyBorder="1" applyAlignment="1">
      <alignment horizontal="center" vertical="center" wrapText="1"/>
    </xf>
    <xf numFmtId="0" fontId="27" fillId="0" borderId="0" xfId="4" applyFont="1" applyBorder="1" applyAlignment="1">
      <alignment horizontal="center" vertical="center" wrapText="1"/>
    </xf>
    <xf numFmtId="0" fontId="10" fillId="0" borderId="0" xfId="4" applyFont="1" applyFill="1" applyBorder="1" applyAlignment="1">
      <alignment vertical="center" wrapText="1"/>
    </xf>
    <xf numFmtId="0" fontId="7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5" fillId="0" borderId="1" xfId="2" applyFont="1" applyBorder="1" applyAlignment="1">
      <alignment vertical="center"/>
    </xf>
    <xf numFmtId="0" fontId="4" fillId="0" borderId="0" xfId="5"/>
    <xf numFmtId="0" fontId="7" fillId="2" borderId="2" xfId="5" applyFont="1" applyFill="1" applyBorder="1" applyAlignment="1">
      <alignment horizontal="center" vertical="center"/>
    </xf>
    <xf numFmtId="0" fontId="7" fillId="2" borderId="2" xfId="5" applyFont="1" applyFill="1" applyBorder="1" applyAlignment="1">
      <alignment horizontal="center" vertical="center" wrapText="1"/>
    </xf>
    <xf numFmtId="0" fontId="7" fillId="0" borderId="0" xfId="5" applyFont="1" applyAlignment="1">
      <alignment vertical="center"/>
    </xf>
    <xf numFmtId="0" fontId="34" fillId="0" borderId="0" xfId="5" applyFont="1" applyAlignment="1">
      <alignment vertical="center" wrapText="1"/>
    </xf>
    <xf numFmtId="0" fontId="13" fillId="0" borderId="0" xfId="5" applyFont="1" applyAlignment="1">
      <alignment vertical="center" wrapText="1"/>
    </xf>
    <xf numFmtId="0" fontId="18" fillId="0" borderId="0" xfId="5" applyFont="1" applyAlignment="1">
      <alignment vertical="center" wrapText="1"/>
    </xf>
    <xf numFmtId="0" fontId="4" fillId="0" borderId="0" xfId="5" applyAlignment="1">
      <alignment vertical="center" wrapText="1"/>
    </xf>
    <xf numFmtId="0" fontId="37" fillId="0" borderId="0" xfId="5" applyFont="1" applyAlignment="1">
      <alignment vertical="center" wrapText="1"/>
    </xf>
    <xf numFmtId="0" fontId="38" fillId="0" borderId="0" xfId="5" applyFont="1" applyAlignment="1">
      <alignment vertical="center" wrapText="1"/>
    </xf>
    <xf numFmtId="0" fontId="38" fillId="0" borderId="0" xfId="6" applyFont="1" applyAlignment="1">
      <alignment vertical="center" wrapText="1"/>
    </xf>
    <xf numFmtId="0" fontId="4" fillId="0" borderId="0" xfId="5" applyAlignment="1">
      <alignment vertical="center"/>
    </xf>
    <xf numFmtId="0" fontId="3" fillId="0" borderId="0" xfId="7"/>
    <xf numFmtId="0" fontId="3" fillId="0" borderId="0" xfId="7" applyAlignment="1">
      <alignment horizontal="center" vertical="center"/>
    </xf>
    <xf numFmtId="0" fontId="7" fillId="2" borderId="2" xfId="7" applyFont="1" applyFill="1" applyBorder="1" applyAlignment="1">
      <alignment horizontal="center" vertical="center"/>
    </xf>
    <xf numFmtId="3" fontId="3" fillId="0" borderId="0" xfId="7" applyNumberFormat="1" applyAlignment="1">
      <alignment horizontal="center" vertical="center"/>
    </xf>
    <xf numFmtId="0" fontId="2" fillId="0" borderId="0" xfId="5" applyFont="1" applyAlignment="1">
      <alignment horizontal="center" vertical="center" wrapText="1"/>
    </xf>
    <xf numFmtId="0" fontId="7" fillId="0" borderId="1" xfId="5" applyFont="1" applyBorder="1" applyAlignment="1">
      <alignment vertical="center"/>
    </xf>
    <xf numFmtId="0" fontId="2" fillId="0" borderId="1" xfId="5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3" fontId="15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5" applyFont="1" applyAlignment="1">
      <alignment vertical="center" wrapText="1"/>
    </xf>
    <xf numFmtId="0" fontId="4" fillId="0" borderId="0" xfId="5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4" borderId="3" xfId="4" applyFont="1" applyFill="1" applyBorder="1" applyAlignment="1">
      <alignment horizontal="center" vertical="center"/>
    </xf>
    <xf numFmtId="0" fontId="7" fillId="4" borderId="1" xfId="4" applyFont="1" applyFill="1" applyBorder="1" applyAlignment="1">
      <alignment horizontal="center" vertical="center"/>
    </xf>
    <xf numFmtId="0" fontId="7" fillId="4" borderId="3" xfId="4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0" fillId="0" borderId="0" xfId="7" applyFont="1" applyAlignment="1">
      <alignment horizontal="left" vertical="center" wrapText="1"/>
    </xf>
    <xf numFmtId="0" fontId="3" fillId="0" borderId="0" xfId="7" applyAlignment="1">
      <alignment horizontal="left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0" fillId="0" borderId="0" xfId="2" applyFont="1" applyAlignment="1">
      <alignment horizontal="left" vertical="center" wrapText="1"/>
    </xf>
    <xf numFmtId="0" fontId="5" fillId="0" borderId="0" xfId="2" applyAlignment="1">
      <alignment horizontal="left" vertical="center" wrapText="1"/>
    </xf>
    <xf numFmtId="0" fontId="14" fillId="0" borderId="1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</cellXfs>
  <cellStyles count="8">
    <cellStyle name="Good" xfId="3" builtinId="26"/>
    <cellStyle name="Hyperlink 2" xfId="6" xr:uid="{57AC93B7-0440-416F-9F27-21DC8282F639}"/>
    <cellStyle name="Normal" xfId="0" builtinId="0"/>
    <cellStyle name="Normal 2" xfId="1" xr:uid="{1B96145B-7A9D-43CB-8118-8509C9827D0C}"/>
    <cellStyle name="Normal 3" xfId="2" xr:uid="{06CA4378-91FD-4F65-A132-2034EC228B3A}"/>
    <cellStyle name="Normal 4" xfId="4" xr:uid="{9D222394-3200-455D-AFD4-DBBB62B4F919}"/>
    <cellStyle name="Normal 5" xfId="5" xr:uid="{131F2D34-D9CC-4FA9-A9D8-B61EA6941CDC}"/>
    <cellStyle name="Normal 6" xfId="7" xr:uid="{6A03D94A-6565-46FA-BAAD-0BB65D6AE5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irinst.org/protected/repbase_extract.php?access=Gypsy-14_Cas-LTR&amp;format=EMB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H1"/>
    </sheetView>
  </sheetViews>
  <sheetFormatPr defaultRowHeight="15"/>
  <cols>
    <col min="1" max="1" width="30.7109375" customWidth="1"/>
    <col min="2" max="2" width="15.42578125" customWidth="1"/>
    <col min="3" max="3" width="15.5703125" customWidth="1"/>
    <col min="4" max="4" width="15" customWidth="1"/>
    <col min="5" max="5" width="14.140625" customWidth="1"/>
    <col min="6" max="6" width="14" customWidth="1"/>
    <col min="7" max="7" width="14.7109375" customWidth="1"/>
    <col min="8" max="8" width="15" customWidth="1"/>
    <col min="9" max="9" width="16.7109375" customWidth="1"/>
  </cols>
  <sheetData>
    <row r="1" spans="1:10" ht="76.5" customHeight="1">
      <c r="A1" s="112" t="s">
        <v>748</v>
      </c>
      <c r="B1" s="112"/>
      <c r="C1" s="112"/>
      <c r="D1" s="112"/>
      <c r="E1" s="112"/>
      <c r="F1" s="112"/>
      <c r="G1" s="112"/>
      <c r="H1" s="112"/>
    </row>
    <row r="3" spans="1:10">
      <c r="A3" s="113" t="s">
        <v>0</v>
      </c>
      <c r="B3" s="113" t="s">
        <v>492</v>
      </c>
      <c r="C3" s="113" t="s">
        <v>16</v>
      </c>
      <c r="D3" s="29" t="s">
        <v>11</v>
      </c>
      <c r="E3" s="29" t="s">
        <v>12</v>
      </c>
      <c r="F3" s="29" t="s">
        <v>13</v>
      </c>
      <c r="G3" s="29" t="s">
        <v>14</v>
      </c>
      <c r="H3" s="29" t="s">
        <v>15</v>
      </c>
    </row>
    <row r="4" spans="1:10" ht="30">
      <c r="A4" s="114"/>
      <c r="B4" s="114"/>
      <c r="C4" s="114"/>
      <c r="D4" s="30" t="s">
        <v>17</v>
      </c>
      <c r="E4" s="30" t="s">
        <v>17</v>
      </c>
      <c r="F4" s="30" t="s">
        <v>17</v>
      </c>
      <c r="G4" s="30" t="s">
        <v>17</v>
      </c>
      <c r="H4" s="30" t="s">
        <v>17</v>
      </c>
    </row>
    <row r="5" spans="1:10">
      <c r="A5" s="31" t="s">
        <v>1</v>
      </c>
      <c r="B5" s="32">
        <v>1980054</v>
      </c>
      <c r="C5" s="32">
        <v>168290</v>
      </c>
      <c r="D5" s="32">
        <v>168402</v>
      </c>
      <c r="E5" s="32">
        <v>416172</v>
      </c>
      <c r="F5" s="32">
        <v>840000</v>
      </c>
      <c r="G5" s="32">
        <v>1260000</v>
      </c>
      <c r="H5" s="32">
        <v>1684340</v>
      </c>
    </row>
    <row r="6" spans="1:10">
      <c r="A6" s="31" t="s">
        <v>2</v>
      </c>
      <c r="B6" s="32">
        <v>218931</v>
      </c>
      <c r="C6" s="32">
        <v>168290</v>
      </c>
      <c r="D6" s="32">
        <v>168402</v>
      </c>
      <c r="E6" s="32">
        <v>416172</v>
      </c>
      <c r="F6" s="32">
        <v>832478</v>
      </c>
      <c r="G6" s="32">
        <v>1248506</v>
      </c>
      <c r="H6" s="32">
        <v>1684340</v>
      </c>
    </row>
    <row r="7" spans="1:10">
      <c r="A7" s="31" t="s">
        <v>3</v>
      </c>
      <c r="B7" s="76" t="s">
        <v>486</v>
      </c>
      <c r="C7" s="76" t="s">
        <v>491</v>
      </c>
      <c r="D7" s="76" t="s">
        <v>491</v>
      </c>
      <c r="E7" s="76" t="s">
        <v>487</v>
      </c>
      <c r="F7" s="76" t="s">
        <v>488</v>
      </c>
      <c r="G7" s="76" t="s">
        <v>489</v>
      </c>
      <c r="H7" s="76" t="s">
        <v>490</v>
      </c>
    </row>
    <row r="8" spans="1:10" ht="30">
      <c r="A8" s="31" t="s">
        <v>4</v>
      </c>
      <c r="B8" s="33">
        <v>0.24</v>
      </c>
      <c r="C8" s="33">
        <v>0.48</v>
      </c>
      <c r="D8" s="33">
        <v>0.19</v>
      </c>
      <c r="E8" s="33">
        <v>0.22</v>
      </c>
      <c r="F8" s="33">
        <v>0.25</v>
      </c>
      <c r="G8" s="33">
        <v>0.28000000000000003</v>
      </c>
      <c r="H8" s="33">
        <v>0.3</v>
      </c>
    </row>
    <row r="9" spans="1:10">
      <c r="A9" s="31" t="s">
        <v>5</v>
      </c>
      <c r="B9" s="32">
        <v>129975</v>
      </c>
      <c r="C9" s="32">
        <v>98129</v>
      </c>
      <c r="D9" s="32">
        <v>62627</v>
      </c>
      <c r="E9" s="32">
        <v>208307</v>
      </c>
      <c r="F9" s="32">
        <v>539831</v>
      </c>
      <c r="G9" s="32">
        <v>932534</v>
      </c>
      <c r="H9" s="32">
        <v>1378784</v>
      </c>
    </row>
    <row r="10" spans="1:10">
      <c r="A10" s="31" t="s">
        <v>6</v>
      </c>
      <c r="B10" s="32">
        <v>9985</v>
      </c>
      <c r="C10" s="32">
        <v>7057</v>
      </c>
      <c r="D10" s="32">
        <v>13176</v>
      </c>
      <c r="E10" s="32">
        <v>48098</v>
      </c>
      <c r="F10" s="32">
        <v>124970</v>
      </c>
      <c r="G10" s="32">
        <v>204038</v>
      </c>
      <c r="H10" s="32">
        <v>274966</v>
      </c>
    </row>
    <row r="11" spans="1:10">
      <c r="A11" s="31" t="s">
        <v>7</v>
      </c>
      <c r="B11" s="32">
        <v>88956</v>
      </c>
      <c r="C11" s="32">
        <v>70161</v>
      </c>
      <c r="D11" s="32">
        <v>105775</v>
      </c>
      <c r="E11" s="32">
        <v>207865</v>
      </c>
      <c r="F11" s="32">
        <v>292647</v>
      </c>
      <c r="G11" s="32">
        <v>315972</v>
      </c>
      <c r="H11" s="32">
        <v>305556</v>
      </c>
    </row>
    <row r="12" spans="1:10">
      <c r="A12" s="31" t="s">
        <v>8</v>
      </c>
      <c r="B12" s="31">
        <v>6</v>
      </c>
      <c r="C12" s="31">
        <f t="shared" ref="C12:H12" si="0">C13+C14</f>
        <v>5</v>
      </c>
      <c r="D12" s="31">
        <f t="shared" si="0"/>
        <v>8</v>
      </c>
      <c r="E12" s="31">
        <f t="shared" si="0"/>
        <v>16</v>
      </c>
      <c r="F12" s="31">
        <f t="shared" si="0"/>
        <v>25</v>
      </c>
      <c r="G12" s="31">
        <f t="shared" si="0"/>
        <v>77</v>
      </c>
      <c r="H12" s="31">
        <f t="shared" si="0"/>
        <v>119</v>
      </c>
      <c r="I12" s="56"/>
      <c r="J12" s="1"/>
    </row>
    <row r="13" spans="1:10">
      <c r="A13" s="31" t="s">
        <v>9</v>
      </c>
      <c r="B13" s="31">
        <v>3</v>
      </c>
      <c r="C13" s="31">
        <v>3</v>
      </c>
      <c r="D13" s="31">
        <v>2</v>
      </c>
      <c r="E13" s="31">
        <v>7</v>
      </c>
      <c r="F13" s="31">
        <v>8</v>
      </c>
      <c r="G13" s="31">
        <v>9</v>
      </c>
      <c r="H13" s="31">
        <v>18</v>
      </c>
    </row>
    <row r="14" spans="1:10">
      <c r="A14" s="44" t="s">
        <v>10</v>
      </c>
      <c r="B14" s="44">
        <v>3</v>
      </c>
      <c r="C14" s="44">
        <v>2</v>
      </c>
      <c r="D14" s="44">
        <v>6</v>
      </c>
      <c r="E14" s="44">
        <v>9</v>
      </c>
      <c r="F14" s="44">
        <v>17</v>
      </c>
      <c r="G14" s="44">
        <v>68</v>
      </c>
      <c r="H14" s="44">
        <v>101</v>
      </c>
    </row>
    <row r="15" spans="1:10">
      <c r="A15" s="28"/>
      <c r="B15" s="28"/>
      <c r="C15" s="28"/>
      <c r="D15" s="28"/>
      <c r="E15" s="28"/>
      <c r="F15" s="28"/>
      <c r="G15" s="28"/>
      <c r="H15" s="28"/>
    </row>
    <row r="16" spans="1:10">
      <c r="B16" s="1"/>
    </row>
    <row r="20" spans="3:3">
      <c r="C20" s="40"/>
    </row>
  </sheetData>
  <mergeCells count="4">
    <mergeCell ref="A1:H1"/>
    <mergeCell ref="C3:C4"/>
    <mergeCell ref="A3:A4"/>
    <mergeCell ref="B3:B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1EDC-8840-4906-81E6-327B23A6682D}">
  <dimension ref="A1:E16"/>
  <sheetViews>
    <sheetView workbookViewId="0">
      <selection sqref="A1:E1"/>
    </sheetView>
  </sheetViews>
  <sheetFormatPr defaultRowHeight="15"/>
  <cols>
    <col min="1" max="1" width="27.140625" customWidth="1"/>
    <col min="2" max="2" width="24" style="11" customWidth="1"/>
    <col min="3" max="3" width="5" style="11" customWidth="1"/>
    <col min="4" max="4" width="25.140625" customWidth="1"/>
    <col min="5" max="5" width="26.7109375" style="11" customWidth="1"/>
  </cols>
  <sheetData>
    <row r="1" spans="1:5" ht="49.5" customHeight="1">
      <c r="A1" s="117" t="s">
        <v>736</v>
      </c>
      <c r="B1" s="117"/>
      <c r="C1" s="117"/>
      <c r="D1" s="117"/>
      <c r="E1" s="117"/>
    </row>
    <row r="2" spans="1:5" ht="17.25" customHeight="1">
      <c r="A2" s="117"/>
      <c r="B2" s="120"/>
      <c r="C2" s="120"/>
      <c r="D2" s="120"/>
      <c r="E2" s="120"/>
    </row>
    <row r="3" spans="1:5" ht="15" customHeight="1">
      <c r="A3" s="118" t="s">
        <v>190</v>
      </c>
      <c r="B3" s="118"/>
      <c r="C3" s="121"/>
      <c r="D3" s="118" t="s">
        <v>191</v>
      </c>
      <c r="E3" s="118"/>
    </row>
    <row r="4" spans="1:5" ht="24.75" customHeight="1">
      <c r="A4" s="115" t="s">
        <v>181</v>
      </c>
      <c r="B4" s="116">
        <v>1477381</v>
      </c>
      <c r="C4" s="121"/>
      <c r="D4" s="115" t="s">
        <v>178</v>
      </c>
      <c r="E4" s="119">
        <v>409</v>
      </c>
    </row>
    <row r="5" spans="1:5" ht="15" hidden="1" customHeight="1">
      <c r="A5" s="115"/>
      <c r="B5" s="116"/>
      <c r="C5" s="121"/>
      <c r="D5" s="115"/>
      <c r="E5" s="119"/>
    </row>
    <row r="6" spans="1:5">
      <c r="A6" s="115" t="s">
        <v>182</v>
      </c>
      <c r="B6" s="116">
        <v>22755387907</v>
      </c>
      <c r="C6" s="121"/>
      <c r="D6" s="115" t="s">
        <v>182</v>
      </c>
      <c r="E6" s="122">
        <v>362943049</v>
      </c>
    </row>
    <row r="7" spans="1:5">
      <c r="A7" s="115"/>
      <c r="B7" s="116"/>
      <c r="C7" s="121"/>
      <c r="D7" s="115"/>
      <c r="E7" s="122"/>
    </row>
    <row r="8" spans="1:5">
      <c r="A8" s="115" t="s">
        <v>183</v>
      </c>
      <c r="B8" s="116">
        <v>2947</v>
      </c>
      <c r="C8" s="121"/>
      <c r="D8" s="115" t="s">
        <v>184</v>
      </c>
      <c r="E8" s="116">
        <v>15864</v>
      </c>
    </row>
    <row r="9" spans="1:5">
      <c r="A9" s="115"/>
      <c r="B9" s="116"/>
      <c r="C9" s="121"/>
      <c r="D9" s="115"/>
      <c r="E9" s="116"/>
    </row>
    <row r="10" spans="1:5" ht="27.75" customHeight="1">
      <c r="A10" s="115" t="s">
        <v>185</v>
      </c>
      <c r="B10" s="116">
        <v>47626</v>
      </c>
      <c r="C10" s="121"/>
      <c r="D10" s="115" t="s">
        <v>179</v>
      </c>
      <c r="E10" s="122">
        <v>27120819</v>
      </c>
    </row>
    <row r="11" spans="1:5" ht="15" hidden="1" customHeight="1">
      <c r="A11" s="115"/>
      <c r="B11" s="116"/>
      <c r="C11" s="121"/>
      <c r="D11" s="115"/>
      <c r="E11" s="122"/>
    </row>
    <row r="12" spans="1:5">
      <c r="A12" s="34" t="s">
        <v>180</v>
      </c>
      <c r="B12" s="35">
        <v>29.22</v>
      </c>
      <c r="C12" s="121"/>
      <c r="D12" s="34" t="s">
        <v>180</v>
      </c>
      <c r="E12" s="36">
        <v>28.78</v>
      </c>
    </row>
    <row r="13" spans="1:5">
      <c r="A13" s="34" t="s">
        <v>186</v>
      </c>
      <c r="B13" s="37">
        <v>15529</v>
      </c>
      <c r="C13" s="121"/>
      <c r="D13" s="34" t="s">
        <v>186</v>
      </c>
      <c r="E13" s="38">
        <v>13786189</v>
      </c>
    </row>
    <row r="14" spans="1:5">
      <c r="A14" s="34" t="s">
        <v>187</v>
      </c>
      <c r="B14" s="37">
        <v>12222</v>
      </c>
      <c r="C14" s="121"/>
      <c r="D14" s="34" t="s">
        <v>187</v>
      </c>
      <c r="E14" s="38">
        <v>600591</v>
      </c>
    </row>
    <row r="15" spans="1:5">
      <c r="A15" s="34" t="s">
        <v>188</v>
      </c>
      <c r="B15" s="37">
        <v>611802</v>
      </c>
      <c r="C15" s="121"/>
      <c r="D15" s="34" t="s">
        <v>188</v>
      </c>
      <c r="E15" s="36">
        <v>10</v>
      </c>
    </row>
    <row r="16" spans="1:5">
      <c r="A16" s="41" t="s">
        <v>189</v>
      </c>
      <c r="B16" s="42">
        <v>1271984</v>
      </c>
      <c r="C16" s="121"/>
      <c r="D16" s="41" t="s">
        <v>189</v>
      </c>
      <c r="E16" s="43">
        <v>63</v>
      </c>
    </row>
  </sheetData>
  <mergeCells count="21">
    <mergeCell ref="A1:E1"/>
    <mergeCell ref="A3:B3"/>
    <mergeCell ref="D3:E3"/>
    <mergeCell ref="B4:B5"/>
    <mergeCell ref="D4:D5"/>
    <mergeCell ref="E4:E5"/>
    <mergeCell ref="A4:A5"/>
    <mergeCell ref="A2:E2"/>
    <mergeCell ref="C3:C16"/>
    <mergeCell ref="E6:E7"/>
    <mergeCell ref="B8:B9"/>
    <mergeCell ref="E8:E9"/>
    <mergeCell ref="B10:B11"/>
    <mergeCell ref="D10:D11"/>
    <mergeCell ref="E10:E11"/>
    <mergeCell ref="A6:A7"/>
    <mergeCell ref="D6:D7"/>
    <mergeCell ref="A8:A9"/>
    <mergeCell ref="A10:A11"/>
    <mergeCell ref="D8:D9"/>
    <mergeCell ref="B6:B7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6DC8-1BFF-4D75-8AB6-68DD650D99DC}">
  <dimension ref="A1:D9"/>
  <sheetViews>
    <sheetView zoomScale="98" zoomScaleNormal="98" workbookViewId="0">
      <selection sqref="A1:C1"/>
    </sheetView>
  </sheetViews>
  <sheetFormatPr defaultRowHeight="15"/>
  <cols>
    <col min="1" max="1" width="33.85546875" customWidth="1"/>
    <col min="2" max="2" width="24" style="5" customWidth="1"/>
    <col min="3" max="3" width="23.7109375" style="5" customWidth="1"/>
    <col min="4" max="4" width="13.7109375" customWidth="1"/>
  </cols>
  <sheetData>
    <row r="1" spans="1:4" ht="78" customHeight="1">
      <c r="A1" s="123" t="s">
        <v>746</v>
      </c>
      <c r="B1" s="123"/>
      <c r="C1" s="123"/>
    </row>
    <row r="3" spans="1:4">
      <c r="A3" s="17"/>
      <c r="B3" s="18" t="s">
        <v>192</v>
      </c>
      <c r="C3" s="18" t="s">
        <v>177</v>
      </c>
    </row>
    <row r="4" spans="1:4">
      <c r="A4" t="s">
        <v>206</v>
      </c>
      <c r="B4" s="13">
        <v>2124</v>
      </c>
      <c r="C4" s="13">
        <v>2124</v>
      </c>
      <c r="D4" s="27"/>
    </row>
    <row r="5" spans="1:4">
      <c r="A5" s="9" t="s">
        <v>193</v>
      </c>
      <c r="B5" s="12" t="s">
        <v>196</v>
      </c>
      <c r="C5" s="12" t="s">
        <v>202</v>
      </c>
      <c r="D5" s="27"/>
    </row>
    <row r="6" spans="1:4">
      <c r="A6" t="s">
        <v>207</v>
      </c>
      <c r="B6" s="13" t="s">
        <v>197</v>
      </c>
      <c r="C6" s="13" t="s">
        <v>201</v>
      </c>
      <c r="D6" s="27"/>
    </row>
    <row r="7" spans="1:4">
      <c r="A7" t="s">
        <v>208</v>
      </c>
      <c r="B7" s="13" t="s">
        <v>198</v>
      </c>
      <c r="C7" s="13" t="s">
        <v>203</v>
      </c>
      <c r="D7" s="27"/>
    </row>
    <row r="8" spans="1:4">
      <c r="A8" t="s">
        <v>194</v>
      </c>
      <c r="B8" s="13" t="s">
        <v>199</v>
      </c>
      <c r="C8" s="13" t="s">
        <v>204</v>
      </c>
      <c r="D8" s="27"/>
    </row>
    <row r="9" spans="1:4">
      <c r="A9" s="39" t="s">
        <v>195</v>
      </c>
      <c r="B9" s="45" t="s">
        <v>200</v>
      </c>
      <c r="C9" s="45" t="s">
        <v>205</v>
      </c>
      <c r="D9" s="27"/>
    </row>
  </sheetData>
  <mergeCells count="1">
    <mergeCell ref="A1:C1"/>
  </mergeCells>
  <pageMargins left="0.7" right="0.7" top="0.75" bottom="0.75" header="0.3" footer="0.3"/>
  <pageSetup paperSize="9" orientation="portrait" horizontalDpi="4294967293" verticalDpi="0" r:id="rId1"/>
  <ignoredErrors>
    <ignoredError sqref="B5 B6:B9 C5:C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CF76E-4040-44F9-94F5-16527D702186}">
  <dimension ref="A1:N130"/>
  <sheetViews>
    <sheetView workbookViewId="0">
      <selection sqref="A1:C1"/>
    </sheetView>
  </sheetViews>
  <sheetFormatPr defaultRowHeight="15"/>
  <cols>
    <col min="1" max="1" width="17.85546875" style="7" customWidth="1"/>
    <col min="2" max="2" width="102.140625" customWidth="1"/>
    <col min="3" max="3" width="16.85546875" style="5" customWidth="1"/>
  </cols>
  <sheetData>
    <row r="1" spans="1:14" ht="27" customHeight="1">
      <c r="A1" s="124" t="s">
        <v>743</v>
      </c>
      <c r="B1" s="124"/>
      <c r="C1" s="124"/>
    </row>
    <row r="3" spans="1:14" ht="55.5" customHeight="1">
      <c r="A3" s="46" t="s">
        <v>214</v>
      </c>
      <c r="B3" s="46" t="s">
        <v>217</v>
      </c>
      <c r="C3" s="46" t="s">
        <v>218</v>
      </c>
      <c r="N3" s="4"/>
    </row>
    <row r="4" spans="1:14" ht="45">
      <c r="A4" s="48" t="s">
        <v>357</v>
      </c>
      <c r="B4" s="25" t="s">
        <v>219</v>
      </c>
      <c r="C4" s="5" t="s">
        <v>401</v>
      </c>
    </row>
    <row r="5" spans="1:14" ht="135">
      <c r="A5" s="48" t="s">
        <v>358</v>
      </c>
      <c r="B5" s="25" t="s">
        <v>220</v>
      </c>
      <c r="C5" s="5" t="s">
        <v>402</v>
      </c>
    </row>
    <row r="6" spans="1:14" ht="240">
      <c r="A6" s="48" t="s">
        <v>21</v>
      </c>
      <c r="B6" s="25" t="s">
        <v>221</v>
      </c>
      <c r="C6" s="5" t="s">
        <v>403</v>
      </c>
    </row>
    <row r="7" spans="1:14" ht="135">
      <c r="A7" s="48" t="s">
        <v>22</v>
      </c>
      <c r="B7" s="25" t="s">
        <v>342</v>
      </c>
      <c r="C7" s="5" t="s">
        <v>404</v>
      </c>
    </row>
    <row r="8" spans="1:14" ht="30">
      <c r="A8" s="48" t="s">
        <v>24</v>
      </c>
      <c r="B8" s="25" t="s">
        <v>222</v>
      </c>
      <c r="C8" s="5" t="s">
        <v>405</v>
      </c>
    </row>
    <row r="9" spans="1:14" ht="30">
      <c r="A9" s="48" t="s">
        <v>25</v>
      </c>
      <c r="B9" s="25" t="s">
        <v>223</v>
      </c>
      <c r="C9" s="5" t="s">
        <v>406</v>
      </c>
    </row>
    <row r="10" spans="1:14" ht="30">
      <c r="A10" s="48" t="s">
        <v>26</v>
      </c>
      <c r="B10" s="25" t="s">
        <v>224</v>
      </c>
      <c r="C10" s="5" t="s">
        <v>407</v>
      </c>
    </row>
    <row r="11" spans="1:14" ht="60">
      <c r="A11" s="48" t="s">
        <v>27</v>
      </c>
      <c r="B11" s="25" t="s">
        <v>225</v>
      </c>
      <c r="C11" s="5" t="s">
        <v>408</v>
      </c>
    </row>
    <row r="12" spans="1:14" ht="75">
      <c r="A12" s="48" t="s">
        <v>28</v>
      </c>
      <c r="B12" s="25" t="s">
        <v>226</v>
      </c>
      <c r="C12" s="5" t="s">
        <v>409</v>
      </c>
    </row>
    <row r="13" spans="1:14" ht="30">
      <c r="A13" s="48" t="s">
        <v>29</v>
      </c>
      <c r="B13" s="25" t="s">
        <v>227</v>
      </c>
      <c r="C13" s="5" t="s">
        <v>410</v>
      </c>
    </row>
    <row r="14" spans="1:14" ht="60">
      <c r="A14" s="48" t="s">
        <v>30</v>
      </c>
      <c r="B14" s="25" t="s">
        <v>228</v>
      </c>
      <c r="C14" s="5" t="s">
        <v>411</v>
      </c>
    </row>
    <row r="15" spans="1:14" ht="30">
      <c r="A15" s="48" t="s">
        <v>31</v>
      </c>
      <c r="B15" s="25" t="s">
        <v>229</v>
      </c>
      <c r="C15" s="5" t="s">
        <v>412</v>
      </c>
    </row>
    <row r="16" spans="1:14" ht="30">
      <c r="A16" s="48" t="s">
        <v>32</v>
      </c>
      <c r="B16" s="25" t="s">
        <v>230</v>
      </c>
      <c r="C16" s="5" t="s">
        <v>413</v>
      </c>
    </row>
    <row r="17" spans="1:3">
      <c r="A17" s="48" t="s">
        <v>33</v>
      </c>
      <c r="B17" s="25" t="s">
        <v>231</v>
      </c>
      <c r="C17" s="5" t="s">
        <v>414</v>
      </c>
    </row>
    <row r="18" spans="1:3" ht="30">
      <c r="A18" s="48" t="s">
        <v>34</v>
      </c>
      <c r="B18" s="25" t="s">
        <v>232</v>
      </c>
      <c r="C18" s="5" t="s">
        <v>415</v>
      </c>
    </row>
    <row r="19" spans="1:3" ht="90">
      <c r="A19" s="48" t="s">
        <v>35</v>
      </c>
      <c r="B19" s="25" t="s">
        <v>233</v>
      </c>
      <c r="C19" s="5" t="s">
        <v>416</v>
      </c>
    </row>
    <row r="20" spans="1:3">
      <c r="A20" s="48" t="s">
        <v>36</v>
      </c>
      <c r="B20" s="25" t="s">
        <v>234</v>
      </c>
      <c r="C20" s="5" t="s">
        <v>417</v>
      </c>
    </row>
    <row r="21" spans="1:3" ht="45">
      <c r="A21" s="48" t="s">
        <v>37</v>
      </c>
      <c r="B21" s="25" t="s">
        <v>235</v>
      </c>
      <c r="C21" s="5" t="s">
        <v>418</v>
      </c>
    </row>
    <row r="22" spans="1:3" ht="60">
      <c r="A22" s="48" t="s">
        <v>38</v>
      </c>
      <c r="B22" s="25" t="s">
        <v>236</v>
      </c>
      <c r="C22" s="5" t="s">
        <v>419</v>
      </c>
    </row>
    <row r="23" spans="1:3" ht="30">
      <c r="A23" s="48" t="s">
        <v>39</v>
      </c>
      <c r="B23" s="25" t="s">
        <v>237</v>
      </c>
      <c r="C23" s="5" t="s">
        <v>420</v>
      </c>
    </row>
    <row r="24" spans="1:3" ht="90">
      <c r="A24" s="48" t="s">
        <v>40</v>
      </c>
      <c r="B24" s="25" t="s">
        <v>238</v>
      </c>
      <c r="C24" s="5" t="s">
        <v>421</v>
      </c>
    </row>
    <row r="25" spans="1:3" ht="30">
      <c r="A25" s="48" t="s">
        <v>41</v>
      </c>
      <c r="B25" s="25" t="s">
        <v>239</v>
      </c>
      <c r="C25" s="5" t="s">
        <v>422</v>
      </c>
    </row>
    <row r="26" spans="1:3" ht="105">
      <c r="A26" s="48" t="s">
        <v>42</v>
      </c>
      <c r="B26" s="25" t="s">
        <v>240</v>
      </c>
      <c r="C26" s="5" t="s">
        <v>423</v>
      </c>
    </row>
    <row r="27" spans="1:3" ht="90">
      <c r="A27" s="48" t="s">
        <v>43</v>
      </c>
      <c r="B27" s="25" t="s">
        <v>241</v>
      </c>
      <c r="C27" s="5" t="s">
        <v>424</v>
      </c>
    </row>
    <row r="28" spans="1:3" ht="60">
      <c r="A28" s="48" t="s">
        <v>44</v>
      </c>
      <c r="B28" s="25" t="s">
        <v>242</v>
      </c>
      <c r="C28" s="5" t="s">
        <v>425</v>
      </c>
    </row>
    <row r="29" spans="1:3" ht="120">
      <c r="A29" s="48" t="s">
        <v>45</v>
      </c>
      <c r="B29" s="25" t="s">
        <v>243</v>
      </c>
      <c r="C29" s="5" t="s">
        <v>426</v>
      </c>
    </row>
    <row r="30" spans="1:3" ht="30">
      <c r="A30" s="48" t="s">
        <v>46</v>
      </c>
      <c r="B30" s="25" t="s">
        <v>244</v>
      </c>
      <c r="C30" s="5" t="s">
        <v>427</v>
      </c>
    </row>
    <row r="31" spans="1:3" ht="75">
      <c r="A31" s="48" t="s">
        <v>47</v>
      </c>
      <c r="B31" s="25" t="s">
        <v>245</v>
      </c>
      <c r="C31" s="5" t="s">
        <v>428</v>
      </c>
    </row>
    <row r="32" spans="1:3" ht="45">
      <c r="A32" s="48" t="s">
        <v>48</v>
      </c>
      <c r="B32" s="25" t="s">
        <v>246</v>
      </c>
      <c r="C32" s="5" t="s">
        <v>429</v>
      </c>
    </row>
    <row r="33" spans="1:3" ht="60">
      <c r="A33" s="48" t="s">
        <v>49</v>
      </c>
      <c r="B33" s="25" t="s">
        <v>247</v>
      </c>
      <c r="C33" s="5" t="s">
        <v>430</v>
      </c>
    </row>
    <row r="34" spans="1:3" ht="60">
      <c r="A34" s="48" t="s">
        <v>50</v>
      </c>
      <c r="B34" s="25" t="s">
        <v>248</v>
      </c>
      <c r="C34" s="5" t="s">
        <v>431</v>
      </c>
    </row>
    <row r="35" spans="1:3" ht="75">
      <c r="A35" s="48" t="s">
        <v>51</v>
      </c>
      <c r="B35" s="25" t="s">
        <v>249</v>
      </c>
      <c r="C35" s="5" t="s">
        <v>432</v>
      </c>
    </row>
    <row r="36" spans="1:3" ht="30">
      <c r="A36" s="48" t="s">
        <v>52</v>
      </c>
      <c r="B36" s="25" t="s">
        <v>250</v>
      </c>
      <c r="C36" s="5" t="s">
        <v>433</v>
      </c>
    </row>
    <row r="37" spans="1:3" ht="45">
      <c r="A37" s="48" t="s">
        <v>53</v>
      </c>
      <c r="B37" s="25" t="s">
        <v>251</v>
      </c>
      <c r="C37" s="5" t="s">
        <v>434</v>
      </c>
    </row>
    <row r="38" spans="1:3" ht="30">
      <c r="A38" s="48" t="s">
        <v>54</v>
      </c>
      <c r="B38" s="25" t="s">
        <v>252</v>
      </c>
      <c r="C38" s="5" t="s">
        <v>435</v>
      </c>
    </row>
    <row r="39" spans="1:3" ht="60">
      <c r="A39" s="48" t="s">
        <v>55</v>
      </c>
      <c r="B39" s="25" t="s">
        <v>253</v>
      </c>
      <c r="C39" s="5" t="s">
        <v>436</v>
      </c>
    </row>
    <row r="40" spans="1:3" ht="75">
      <c r="A40" s="48" t="s">
        <v>56</v>
      </c>
      <c r="B40" s="25" t="s">
        <v>254</v>
      </c>
      <c r="C40" s="5" t="s">
        <v>437</v>
      </c>
    </row>
    <row r="41" spans="1:3" ht="120">
      <c r="A41" s="48" t="s">
        <v>57</v>
      </c>
      <c r="B41" s="25" t="s">
        <v>255</v>
      </c>
      <c r="C41" s="5" t="s">
        <v>438</v>
      </c>
    </row>
    <row r="42" spans="1:3" ht="75">
      <c r="A42" s="48" t="s">
        <v>58</v>
      </c>
      <c r="B42" s="25" t="s">
        <v>256</v>
      </c>
      <c r="C42" s="5" t="s">
        <v>439</v>
      </c>
    </row>
    <row r="43" spans="1:3" ht="75">
      <c r="A43" s="48" t="s">
        <v>59</v>
      </c>
      <c r="B43" s="25" t="s">
        <v>257</v>
      </c>
      <c r="C43" s="5" t="s">
        <v>440</v>
      </c>
    </row>
    <row r="44" spans="1:3" ht="75">
      <c r="A44" s="48" t="s">
        <v>60</v>
      </c>
      <c r="B44" s="25" t="s">
        <v>258</v>
      </c>
      <c r="C44" s="5" t="s">
        <v>441</v>
      </c>
    </row>
    <row r="45" spans="1:3" ht="90">
      <c r="A45" s="48" t="s">
        <v>61</v>
      </c>
      <c r="B45" s="25" t="s">
        <v>259</v>
      </c>
      <c r="C45" s="5" t="s">
        <v>442</v>
      </c>
    </row>
    <row r="46" spans="1:3" ht="45">
      <c r="A46" s="48" t="s">
        <v>62</v>
      </c>
      <c r="B46" s="25" t="s">
        <v>260</v>
      </c>
      <c r="C46" s="5" t="s">
        <v>443</v>
      </c>
    </row>
    <row r="47" spans="1:3" ht="60">
      <c r="A47" s="48" t="s">
        <v>63</v>
      </c>
      <c r="B47" s="25" t="s">
        <v>261</v>
      </c>
      <c r="C47" s="5" t="s">
        <v>444</v>
      </c>
    </row>
    <row r="48" spans="1:3" ht="60">
      <c r="A48" s="48" t="s">
        <v>64</v>
      </c>
      <c r="B48" s="25" t="s">
        <v>262</v>
      </c>
      <c r="C48" s="5" t="s">
        <v>445</v>
      </c>
    </row>
    <row r="49" spans="1:3" ht="45">
      <c r="A49" s="48" t="s">
        <v>65</v>
      </c>
      <c r="B49" s="25" t="s">
        <v>263</v>
      </c>
      <c r="C49" s="5" t="s">
        <v>446</v>
      </c>
    </row>
    <row r="50" spans="1:3" ht="75">
      <c r="A50" s="48" t="s">
        <v>66</v>
      </c>
      <c r="B50" s="25" t="s">
        <v>264</v>
      </c>
      <c r="C50" s="5" t="s">
        <v>447</v>
      </c>
    </row>
    <row r="51" spans="1:3" ht="60">
      <c r="A51" s="48" t="s">
        <v>67</v>
      </c>
      <c r="B51" s="25" t="s">
        <v>265</v>
      </c>
      <c r="C51" s="5" t="s">
        <v>448</v>
      </c>
    </row>
    <row r="52" spans="1:3" ht="60">
      <c r="A52" s="48" t="s">
        <v>68</v>
      </c>
      <c r="B52" s="25" t="s">
        <v>266</v>
      </c>
      <c r="C52" s="5" t="s">
        <v>449</v>
      </c>
    </row>
    <row r="53" spans="1:3" ht="45">
      <c r="A53" s="48" t="s">
        <v>69</v>
      </c>
      <c r="B53" s="25" t="s">
        <v>267</v>
      </c>
      <c r="C53" s="5" t="s">
        <v>450</v>
      </c>
    </row>
    <row r="54" spans="1:3" ht="45">
      <c r="A54" s="48" t="s">
        <v>70</v>
      </c>
      <c r="B54" s="25" t="s">
        <v>268</v>
      </c>
      <c r="C54" s="5" t="s">
        <v>451</v>
      </c>
    </row>
    <row r="55" spans="1:3" ht="105">
      <c r="A55" s="48" t="s">
        <v>71</v>
      </c>
      <c r="B55" s="25" t="s">
        <v>269</v>
      </c>
      <c r="C55" s="5" t="s">
        <v>452</v>
      </c>
    </row>
    <row r="56" spans="1:3" ht="60">
      <c r="A56" s="48" t="s">
        <v>72</v>
      </c>
      <c r="B56" s="25" t="s">
        <v>270</v>
      </c>
      <c r="C56" s="5" t="s">
        <v>453</v>
      </c>
    </row>
    <row r="57" spans="1:3" ht="60">
      <c r="A57" s="48" t="s">
        <v>73</v>
      </c>
      <c r="B57" s="25" t="s">
        <v>271</v>
      </c>
      <c r="C57" s="5" t="s">
        <v>454</v>
      </c>
    </row>
    <row r="58" spans="1:3" ht="45">
      <c r="A58" s="48" t="s">
        <v>74</v>
      </c>
      <c r="B58" s="25" t="s">
        <v>272</v>
      </c>
      <c r="C58" s="5" t="s">
        <v>455</v>
      </c>
    </row>
    <row r="59" spans="1:3" ht="75">
      <c r="A59" s="48" t="s">
        <v>75</v>
      </c>
      <c r="B59" s="25" t="s">
        <v>273</v>
      </c>
      <c r="C59" s="5" t="s">
        <v>456</v>
      </c>
    </row>
    <row r="60" spans="1:3" ht="75">
      <c r="A60" s="48" t="s">
        <v>76</v>
      </c>
      <c r="B60" s="25" t="s">
        <v>274</v>
      </c>
      <c r="C60" s="5" t="s">
        <v>457</v>
      </c>
    </row>
    <row r="61" spans="1:3" ht="45">
      <c r="A61" s="48" t="s">
        <v>77</v>
      </c>
      <c r="B61" s="25" t="s">
        <v>275</v>
      </c>
      <c r="C61" s="5" t="s">
        <v>458</v>
      </c>
    </row>
    <row r="62" spans="1:3" ht="75">
      <c r="A62" s="48" t="s">
        <v>78</v>
      </c>
      <c r="B62" s="25" t="s">
        <v>276</v>
      </c>
      <c r="C62" s="5" t="s">
        <v>459</v>
      </c>
    </row>
    <row r="63" spans="1:3" ht="60">
      <c r="A63" s="48" t="s">
        <v>79</v>
      </c>
      <c r="B63" s="25" t="s">
        <v>277</v>
      </c>
      <c r="C63" s="5" t="s">
        <v>460</v>
      </c>
    </row>
    <row r="64" spans="1:3" ht="45">
      <c r="A64" s="48" t="s">
        <v>80</v>
      </c>
      <c r="B64" s="25" t="s">
        <v>278</v>
      </c>
      <c r="C64" s="5" t="s">
        <v>461</v>
      </c>
    </row>
    <row r="65" spans="1:3" ht="60">
      <c r="A65" s="48" t="s">
        <v>81</v>
      </c>
      <c r="B65" s="25" t="s">
        <v>279</v>
      </c>
      <c r="C65" s="5" t="s">
        <v>462</v>
      </c>
    </row>
    <row r="66" spans="1:3" ht="60">
      <c r="A66" s="48" t="s">
        <v>82</v>
      </c>
      <c r="B66" s="25" t="s">
        <v>280</v>
      </c>
      <c r="C66" s="5" t="s">
        <v>463</v>
      </c>
    </row>
    <row r="67" spans="1:3" ht="60">
      <c r="A67" s="48" t="s">
        <v>83</v>
      </c>
      <c r="B67" s="25" t="s">
        <v>281</v>
      </c>
      <c r="C67" s="5" t="s">
        <v>464</v>
      </c>
    </row>
    <row r="68" spans="1:3" ht="75">
      <c r="A68" s="48" t="s">
        <v>84</v>
      </c>
      <c r="B68" s="25" t="s">
        <v>282</v>
      </c>
      <c r="C68" s="5" t="s">
        <v>465</v>
      </c>
    </row>
    <row r="69" spans="1:3" ht="30">
      <c r="A69" s="48" t="s">
        <v>85</v>
      </c>
      <c r="B69" s="25" t="s">
        <v>283</v>
      </c>
      <c r="C69" s="5" t="s">
        <v>466</v>
      </c>
    </row>
    <row r="70" spans="1:3" ht="60">
      <c r="A70" s="48" t="s">
        <v>86</v>
      </c>
      <c r="B70" s="25" t="s">
        <v>284</v>
      </c>
      <c r="C70" s="5" t="s">
        <v>467</v>
      </c>
    </row>
    <row r="71" spans="1:3" ht="90">
      <c r="A71" s="48" t="s">
        <v>87</v>
      </c>
      <c r="B71" s="25" t="s">
        <v>285</v>
      </c>
      <c r="C71" s="5" t="s">
        <v>468</v>
      </c>
    </row>
    <row r="72" spans="1:3" ht="60">
      <c r="A72" s="48" t="s">
        <v>88</v>
      </c>
      <c r="B72" s="25" t="s">
        <v>286</v>
      </c>
      <c r="C72" s="5" t="s">
        <v>469</v>
      </c>
    </row>
    <row r="73" spans="1:3" ht="60">
      <c r="A73" s="48" t="s">
        <v>89</v>
      </c>
      <c r="B73" s="25" t="s">
        <v>287</v>
      </c>
      <c r="C73" s="5" t="s">
        <v>470</v>
      </c>
    </row>
    <row r="74" spans="1:3" ht="60">
      <c r="A74" s="48" t="s">
        <v>90</v>
      </c>
      <c r="B74" s="25" t="s">
        <v>288</v>
      </c>
      <c r="C74" s="5" t="s">
        <v>471</v>
      </c>
    </row>
    <row r="75" spans="1:3" ht="240">
      <c r="A75" s="48" t="s">
        <v>91</v>
      </c>
      <c r="B75" s="25" t="s">
        <v>289</v>
      </c>
      <c r="C75" s="5" t="s">
        <v>472</v>
      </c>
    </row>
    <row r="76" spans="1:3" ht="60">
      <c r="A76" s="48" t="s">
        <v>92</v>
      </c>
      <c r="B76" s="25" t="s">
        <v>290</v>
      </c>
      <c r="C76" s="5" t="s">
        <v>473</v>
      </c>
    </row>
    <row r="77" spans="1:3" ht="165">
      <c r="A77" s="48" t="s">
        <v>93</v>
      </c>
      <c r="B77" s="25" t="s">
        <v>291</v>
      </c>
      <c r="C77" s="5" t="s">
        <v>474</v>
      </c>
    </row>
    <row r="78" spans="1:3" ht="75">
      <c r="A78" s="48" t="s">
        <v>94</v>
      </c>
      <c r="B78" s="25" t="s">
        <v>292</v>
      </c>
      <c r="C78" s="5" t="s">
        <v>475</v>
      </c>
    </row>
    <row r="79" spans="1:3" ht="120">
      <c r="A79" s="48" t="s">
        <v>95</v>
      </c>
      <c r="B79" s="25" t="s">
        <v>293</v>
      </c>
      <c r="C79" s="5" t="s">
        <v>476</v>
      </c>
    </row>
    <row r="80" spans="1:3" ht="120">
      <c r="A80" s="48" t="s">
        <v>96</v>
      </c>
      <c r="B80" s="25" t="s">
        <v>294</v>
      </c>
      <c r="C80" s="5" t="s">
        <v>477</v>
      </c>
    </row>
    <row r="81" spans="1:3" ht="120">
      <c r="A81" s="48" t="s">
        <v>97</v>
      </c>
      <c r="B81" s="25" t="s">
        <v>295</v>
      </c>
      <c r="C81" s="5" t="s">
        <v>478</v>
      </c>
    </row>
    <row r="82" spans="1:3" ht="75">
      <c r="A82" s="48" t="s">
        <v>98</v>
      </c>
      <c r="B82" s="25" t="s">
        <v>296</v>
      </c>
      <c r="C82" s="5" t="s">
        <v>479</v>
      </c>
    </row>
    <row r="83" spans="1:3" ht="105">
      <c r="A83" s="48" t="s">
        <v>99</v>
      </c>
      <c r="B83" s="25" t="s">
        <v>297</v>
      </c>
      <c r="C83" s="5" t="s">
        <v>480</v>
      </c>
    </row>
    <row r="84" spans="1:3" ht="75">
      <c r="A84" s="48" t="s">
        <v>100</v>
      </c>
      <c r="B84" s="25" t="s">
        <v>298</v>
      </c>
      <c r="C84" s="5" t="s">
        <v>481</v>
      </c>
    </row>
    <row r="85" spans="1:3" ht="105">
      <c r="A85" s="48" t="s">
        <v>101</v>
      </c>
      <c r="B85" s="25" t="s">
        <v>299</v>
      </c>
      <c r="C85" s="5" t="s">
        <v>482</v>
      </c>
    </row>
    <row r="86" spans="1:3" ht="105">
      <c r="A86" s="48" t="s">
        <v>102</v>
      </c>
      <c r="B86" s="25" t="s">
        <v>300</v>
      </c>
      <c r="C86" s="5" t="s">
        <v>359</v>
      </c>
    </row>
    <row r="87" spans="1:3" ht="75">
      <c r="A87" s="48" t="s">
        <v>103</v>
      </c>
      <c r="B87" s="25" t="s">
        <v>301</v>
      </c>
      <c r="C87" s="5" t="s">
        <v>360</v>
      </c>
    </row>
    <row r="88" spans="1:3" ht="90">
      <c r="A88" s="48" t="s">
        <v>104</v>
      </c>
      <c r="B88" s="25" t="s">
        <v>302</v>
      </c>
      <c r="C88" s="5" t="s">
        <v>361</v>
      </c>
    </row>
    <row r="89" spans="1:3" ht="90">
      <c r="A89" s="48" t="s">
        <v>105</v>
      </c>
      <c r="B89" s="25" t="s">
        <v>303</v>
      </c>
      <c r="C89" s="5" t="s">
        <v>362</v>
      </c>
    </row>
    <row r="90" spans="1:3" ht="60">
      <c r="A90" s="48" t="s">
        <v>106</v>
      </c>
      <c r="B90" s="25" t="s">
        <v>304</v>
      </c>
      <c r="C90" s="5" t="s">
        <v>363</v>
      </c>
    </row>
    <row r="91" spans="1:3" ht="105">
      <c r="A91" s="48" t="s">
        <v>107</v>
      </c>
      <c r="B91" s="25" t="s">
        <v>305</v>
      </c>
      <c r="C91" s="5" t="s">
        <v>364</v>
      </c>
    </row>
    <row r="92" spans="1:3" ht="90">
      <c r="A92" s="48" t="s">
        <v>108</v>
      </c>
      <c r="B92" s="25" t="s">
        <v>306</v>
      </c>
      <c r="C92" s="5" t="s">
        <v>365</v>
      </c>
    </row>
    <row r="93" spans="1:3" ht="60">
      <c r="A93" s="48" t="s">
        <v>109</v>
      </c>
      <c r="B93" s="25" t="s">
        <v>307</v>
      </c>
      <c r="C93" s="5" t="s">
        <v>366</v>
      </c>
    </row>
    <row r="94" spans="1:3" ht="75">
      <c r="A94" s="48" t="s">
        <v>110</v>
      </c>
      <c r="B94" s="25" t="s">
        <v>308</v>
      </c>
      <c r="C94" s="5" t="s">
        <v>367</v>
      </c>
    </row>
    <row r="95" spans="1:3" ht="45">
      <c r="A95" s="48" t="s">
        <v>111</v>
      </c>
      <c r="B95" s="25" t="s">
        <v>309</v>
      </c>
      <c r="C95" s="5" t="s">
        <v>368</v>
      </c>
    </row>
    <row r="96" spans="1:3" ht="120">
      <c r="A96" s="48" t="s">
        <v>112</v>
      </c>
      <c r="B96" s="25" t="s">
        <v>310</v>
      </c>
      <c r="C96" s="5" t="s">
        <v>369</v>
      </c>
    </row>
    <row r="97" spans="1:3" ht="45">
      <c r="A97" s="48" t="s">
        <v>113</v>
      </c>
      <c r="B97" s="25" t="s">
        <v>311</v>
      </c>
      <c r="C97" s="5" t="s">
        <v>370</v>
      </c>
    </row>
    <row r="98" spans="1:3" ht="45">
      <c r="A98" s="48" t="s">
        <v>114</v>
      </c>
      <c r="B98" s="25" t="s">
        <v>312</v>
      </c>
      <c r="C98" s="5" t="s">
        <v>371</v>
      </c>
    </row>
    <row r="99" spans="1:3" ht="45">
      <c r="A99" s="48" t="s">
        <v>115</v>
      </c>
      <c r="B99" s="25" t="s">
        <v>313</v>
      </c>
      <c r="C99" s="5" t="s">
        <v>372</v>
      </c>
    </row>
    <row r="100" spans="1:3" ht="60">
      <c r="A100" s="48" t="s">
        <v>116</v>
      </c>
      <c r="B100" s="25" t="s">
        <v>314</v>
      </c>
      <c r="C100" s="5" t="s">
        <v>373</v>
      </c>
    </row>
    <row r="101" spans="1:3" ht="60">
      <c r="A101" s="48" t="s">
        <v>117</v>
      </c>
      <c r="B101" s="25" t="s">
        <v>315</v>
      </c>
      <c r="C101" s="5" t="s">
        <v>374</v>
      </c>
    </row>
    <row r="102" spans="1:3">
      <c r="A102" s="48" t="s">
        <v>118</v>
      </c>
      <c r="B102" s="25" t="s">
        <v>316</v>
      </c>
      <c r="C102" s="5" t="s">
        <v>375</v>
      </c>
    </row>
    <row r="103" spans="1:3" ht="45">
      <c r="A103" s="48" t="s">
        <v>119</v>
      </c>
      <c r="B103" s="25" t="s">
        <v>317</v>
      </c>
      <c r="C103" s="5" t="s">
        <v>376</v>
      </c>
    </row>
    <row r="104" spans="1:3" ht="120">
      <c r="A104" s="48" t="s">
        <v>120</v>
      </c>
      <c r="B104" s="25" t="s">
        <v>318</v>
      </c>
      <c r="C104" s="5" t="s">
        <v>377</v>
      </c>
    </row>
    <row r="105" spans="1:3" ht="75">
      <c r="A105" s="48" t="s">
        <v>121</v>
      </c>
      <c r="B105" s="25" t="s">
        <v>319</v>
      </c>
      <c r="C105" s="5" t="s">
        <v>378</v>
      </c>
    </row>
    <row r="106" spans="1:3" ht="30">
      <c r="A106" s="48" t="s">
        <v>122</v>
      </c>
      <c r="B106" s="25" t="s">
        <v>320</v>
      </c>
      <c r="C106" s="5" t="s">
        <v>379</v>
      </c>
    </row>
    <row r="107" spans="1:3" ht="60">
      <c r="A107" s="48" t="s">
        <v>123</v>
      </c>
      <c r="B107" s="25" t="s">
        <v>321</v>
      </c>
      <c r="C107" s="5" t="s">
        <v>380</v>
      </c>
    </row>
    <row r="108" spans="1:3" ht="45">
      <c r="A108" s="48" t="s">
        <v>124</v>
      </c>
      <c r="B108" s="25" t="s">
        <v>322</v>
      </c>
      <c r="C108" s="5" t="s">
        <v>381</v>
      </c>
    </row>
    <row r="109" spans="1:3" ht="45">
      <c r="A109" s="48" t="s">
        <v>125</v>
      </c>
      <c r="B109" s="25" t="s">
        <v>323</v>
      </c>
      <c r="C109" s="5" t="s">
        <v>382</v>
      </c>
    </row>
    <row r="110" spans="1:3" ht="60">
      <c r="A110" s="48" t="s">
        <v>126</v>
      </c>
      <c r="B110" s="25" t="s">
        <v>324</v>
      </c>
      <c r="C110" s="5" t="s">
        <v>383</v>
      </c>
    </row>
    <row r="111" spans="1:3" ht="90">
      <c r="A111" s="48" t="s">
        <v>127</v>
      </c>
      <c r="B111" s="25" t="s">
        <v>325</v>
      </c>
      <c r="C111" s="5" t="s">
        <v>384</v>
      </c>
    </row>
    <row r="112" spans="1:3" ht="60">
      <c r="A112" s="48" t="s">
        <v>128</v>
      </c>
      <c r="B112" s="25" t="s">
        <v>326</v>
      </c>
      <c r="C112" s="5" t="s">
        <v>385</v>
      </c>
    </row>
    <row r="113" spans="1:3" ht="60">
      <c r="A113" s="48" t="s">
        <v>129</v>
      </c>
      <c r="B113" s="25" t="s">
        <v>327</v>
      </c>
      <c r="C113" s="5" t="s">
        <v>386</v>
      </c>
    </row>
    <row r="114" spans="1:3" ht="60">
      <c r="A114" s="48" t="s">
        <v>130</v>
      </c>
      <c r="B114" s="25" t="s">
        <v>328</v>
      </c>
      <c r="C114" s="5" t="s">
        <v>387</v>
      </c>
    </row>
    <row r="115" spans="1:3" ht="60">
      <c r="A115" s="48" t="s">
        <v>131</v>
      </c>
      <c r="B115" s="25" t="s">
        <v>329</v>
      </c>
      <c r="C115" s="5" t="s">
        <v>388</v>
      </c>
    </row>
    <row r="116" spans="1:3" ht="30">
      <c r="A116" s="48" t="s">
        <v>132</v>
      </c>
      <c r="B116" s="25" t="s">
        <v>330</v>
      </c>
      <c r="C116" s="5" t="s">
        <v>389</v>
      </c>
    </row>
    <row r="117" spans="1:3" ht="30">
      <c r="A117" s="48" t="s">
        <v>133</v>
      </c>
      <c r="B117" s="25" t="s">
        <v>331</v>
      </c>
      <c r="C117" s="5" t="s">
        <v>390</v>
      </c>
    </row>
    <row r="118" spans="1:3" ht="30">
      <c r="A118" s="48" t="s">
        <v>134</v>
      </c>
      <c r="B118" s="25" t="s">
        <v>332</v>
      </c>
      <c r="C118" s="5" t="s">
        <v>391</v>
      </c>
    </row>
    <row r="119" spans="1:3" ht="75">
      <c r="A119" s="48" t="s">
        <v>135</v>
      </c>
      <c r="B119" s="25" t="s">
        <v>333</v>
      </c>
      <c r="C119" s="5" t="s">
        <v>392</v>
      </c>
    </row>
    <row r="120" spans="1:3" ht="30">
      <c r="A120" s="48" t="s">
        <v>136</v>
      </c>
      <c r="B120" s="25" t="s">
        <v>334</v>
      </c>
      <c r="C120" s="5" t="s">
        <v>393</v>
      </c>
    </row>
    <row r="121" spans="1:3" ht="75">
      <c r="A121" s="48" t="s">
        <v>137</v>
      </c>
      <c r="B121" s="25" t="s">
        <v>335</v>
      </c>
      <c r="C121" s="5" t="s">
        <v>394</v>
      </c>
    </row>
    <row r="122" spans="1:3" ht="45">
      <c r="A122" s="48" t="s">
        <v>138</v>
      </c>
      <c r="B122" s="25" t="s">
        <v>336</v>
      </c>
      <c r="C122" s="5" t="s">
        <v>395</v>
      </c>
    </row>
    <row r="123" spans="1:3" ht="45">
      <c r="A123" s="48" t="s">
        <v>139</v>
      </c>
      <c r="B123" s="25" t="s">
        <v>337</v>
      </c>
      <c r="C123" s="5" t="s">
        <v>396</v>
      </c>
    </row>
    <row r="124" spans="1:3" ht="60">
      <c r="A124" s="48" t="s">
        <v>140</v>
      </c>
      <c r="B124" s="25" t="s">
        <v>338</v>
      </c>
      <c r="C124" s="5" t="s">
        <v>397</v>
      </c>
    </row>
    <row r="125" spans="1:3" ht="30">
      <c r="A125" s="48" t="s">
        <v>141</v>
      </c>
      <c r="B125" s="25" t="s">
        <v>339</v>
      </c>
      <c r="C125" s="5" t="s">
        <v>398</v>
      </c>
    </row>
    <row r="126" spans="1:3" ht="90">
      <c r="A126" s="48" t="s">
        <v>142</v>
      </c>
      <c r="B126" s="25" t="s">
        <v>340</v>
      </c>
      <c r="C126" s="5" t="s">
        <v>399</v>
      </c>
    </row>
    <row r="127" spans="1:3">
      <c r="A127" s="49" t="s">
        <v>143</v>
      </c>
      <c r="B127" s="47" t="s">
        <v>341</v>
      </c>
      <c r="C127" s="53" t="s">
        <v>400</v>
      </c>
    </row>
    <row r="129" spans="1:1">
      <c r="A129" s="54" t="s">
        <v>749</v>
      </c>
    </row>
    <row r="130" spans="1:1">
      <c r="A130" s="54" t="s">
        <v>750</v>
      </c>
    </row>
  </sheetData>
  <mergeCells count="1">
    <mergeCell ref="A1:C1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DA42-60D5-47BB-AB3F-F246B449C218}">
  <dimension ref="A1:C128"/>
  <sheetViews>
    <sheetView zoomScaleNormal="100" workbookViewId="0">
      <selection sqref="A1:C1"/>
    </sheetView>
  </sheetViews>
  <sheetFormatPr defaultRowHeight="15"/>
  <cols>
    <col min="1" max="1" width="22.85546875" style="15" customWidth="1"/>
    <col min="2" max="2" width="21.140625" style="3" customWidth="1"/>
    <col min="3" max="3" width="22.140625" style="3" customWidth="1"/>
    <col min="4" max="16384" width="9.140625" style="14"/>
  </cols>
  <sheetData>
    <row r="1" spans="1:3" ht="62.25" customHeight="1">
      <c r="A1" s="127" t="s">
        <v>747</v>
      </c>
      <c r="B1" s="128"/>
      <c r="C1" s="128"/>
    </row>
    <row r="3" spans="1:3" s="16" customFormat="1" ht="21" customHeight="1">
      <c r="A3" s="125" t="s">
        <v>18</v>
      </c>
      <c r="B3" s="125" t="s">
        <v>209</v>
      </c>
      <c r="C3" s="125"/>
    </row>
    <row r="4" spans="1:3" s="15" customFormat="1" ht="19.5" customHeight="1">
      <c r="A4" s="126"/>
      <c r="B4" s="19" t="s">
        <v>192</v>
      </c>
      <c r="C4" s="20" t="s">
        <v>177</v>
      </c>
    </row>
    <row r="5" spans="1:3">
      <c r="A5" s="15" t="s">
        <v>19</v>
      </c>
      <c r="B5" s="3">
        <v>504</v>
      </c>
      <c r="C5" s="3">
        <v>714867</v>
      </c>
    </row>
    <row r="6" spans="1:3">
      <c r="A6" s="15" t="s">
        <v>20</v>
      </c>
      <c r="B6" s="55">
        <v>1</v>
      </c>
      <c r="C6" s="3">
        <v>44717</v>
      </c>
    </row>
    <row r="7" spans="1:3">
      <c r="A7" s="15" t="s">
        <v>21</v>
      </c>
      <c r="B7" s="3">
        <v>97</v>
      </c>
      <c r="C7" s="3">
        <v>10828</v>
      </c>
    </row>
    <row r="8" spans="1:3">
      <c r="A8" s="15" t="s">
        <v>22</v>
      </c>
      <c r="B8" s="3" t="s">
        <v>23</v>
      </c>
      <c r="C8" s="26">
        <v>1481</v>
      </c>
    </row>
    <row r="9" spans="1:3">
      <c r="A9" s="15" t="s">
        <v>24</v>
      </c>
      <c r="B9" s="3">
        <v>15</v>
      </c>
      <c r="C9" s="3">
        <v>254</v>
      </c>
    </row>
    <row r="10" spans="1:3">
      <c r="A10" s="15" t="s">
        <v>25</v>
      </c>
      <c r="B10" s="3">
        <v>16</v>
      </c>
      <c r="C10" s="3">
        <v>138</v>
      </c>
    </row>
    <row r="11" spans="1:3">
      <c r="A11" s="15" t="s">
        <v>26</v>
      </c>
      <c r="B11" s="3">
        <v>112</v>
      </c>
      <c r="C11" s="3">
        <v>231</v>
      </c>
    </row>
    <row r="12" spans="1:3">
      <c r="A12" s="15" t="s">
        <v>27</v>
      </c>
      <c r="B12" s="3">
        <v>3</v>
      </c>
      <c r="C12" s="3">
        <v>100</v>
      </c>
    </row>
    <row r="13" spans="1:3">
      <c r="A13" s="15" t="s">
        <v>28</v>
      </c>
      <c r="B13" s="3">
        <v>13</v>
      </c>
      <c r="C13" s="3">
        <v>320</v>
      </c>
    </row>
    <row r="14" spans="1:3">
      <c r="A14" s="15" t="s">
        <v>29</v>
      </c>
      <c r="B14" s="3">
        <v>3</v>
      </c>
      <c r="C14" s="3">
        <v>143</v>
      </c>
    </row>
    <row r="15" spans="1:3">
      <c r="A15" s="15" t="s">
        <v>30</v>
      </c>
      <c r="B15" s="3">
        <v>2</v>
      </c>
      <c r="C15" s="3">
        <v>34</v>
      </c>
    </row>
    <row r="16" spans="1:3">
      <c r="A16" s="15" t="s">
        <v>31</v>
      </c>
      <c r="B16" s="3">
        <v>4</v>
      </c>
      <c r="C16" s="3">
        <v>174</v>
      </c>
    </row>
    <row r="17" spans="1:3">
      <c r="A17" s="15" t="s">
        <v>32</v>
      </c>
      <c r="B17" s="3">
        <v>3</v>
      </c>
      <c r="C17" s="3">
        <v>24</v>
      </c>
    </row>
    <row r="18" spans="1:3">
      <c r="A18" s="15" t="s">
        <v>33</v>
      </c>
      <c r="B18" s="3">
        <v>6</v>
      </c>
      <c r="C18" s="3">
        <v>799</v>
      </c>
    </row>
    <row r="19" spans="1:3">
      <c r="A19" s="15" t="s">
        <v>34</v>
      </c>
      <c r="B19" s="3">
        <v>31</v>
      </c>
      <c r="C19" s="3">
        <v>82</v>
      </c>
    </row>
    <row r="20" spans="1:3">
      <c r="A20" s="15" t="s">
        <v>35</v>
      </c>
      <c r="B20" s="3">
        <v>116</v>
      </c>
      <c r="C20" s="3">
        <v>133</v>
      </c>
    </row>
    <row r="21" spans="1:3">
      <c r="A21" s="15" t="s">
        <v>36</v>
      </c>
      <c r="B21" s="3">
        <v>6</v>
      </c>
      <c r="C21" s="3">
        <v>109</v>
      </c>
    </row>
    <row r="22" spans="1:3">
      <c r="A22" s="15" t="s">
        <v>37</v>
      </c>
      <c r="B22" s="3">
        <v>3</v>
      </c>
      <c r="C22" s="3">
        <v>19</v>
      </c>
    </row>
    <row r="23" spans="1:3">
      <c r="A23" s="15" t="s">
        <v>38</v>
      </c>
      <c r="B23" s="3">
        <v>3</v>
      </c>
      <c r="C23" s="3">
        <v>10</v>
      </c>
    </row>
    <row r="24" spans="1:3">
      <c r="A24" s="15" t="s">
        <v>39</v>
      </c>
      <c r="B24" s="3">
        <v>4</v>
      </c>
      <c r="C24" s="3">
        <v>21</v>
      </c>
    </row>
    <row r="25" spans="1:3">
      <c r="A25" s="15" t="s">
        <v>40</v>
      </c>
      <c r="B25" s="3">
        <v>1</v>
      </c>
      <c r="C25" s="3">
        <v>5</v>
      </c>
    </row>
    <row r="26" spans="1:3">
      <c r="A26" s="15" t="s">
        <v>41</v>
      </c>
      <c r="B26" s="3">
        <v>3</v>
      </c>
      <c r="C26" s="3">
        <v>46</v>
      </c>
    </row>
    <row r="27" spans="1:3">
      <c r="A27" s="15" t="s">
        <v>42</v>
      </c>
      <c r="B27" s="3">
        <v>4</v>
      </c>
      <c r="C27" s="3">
        <v>11</v>
      </c>
    </row>
    <row r="28" spans="1:3">
      <c r="A28" s="15" t="s">
        <v>43</v>
      </c>
      <c r="B28" s="3">
        <v>1</v>
      </c>
      <c r="C28" s="3">
        <v>19</v>
      </c>
    </row>
    <row r="29" spans="1:3">
      <c r="A29" s="15" t="s">
        <v>44</v>
      </c>
      <c r="B29" s="3" t="s">
        <v>23</v>
      </c>
      <c r="C29" s="3">
        <v>34</v>
      </c>
    </row>
    <row r="30" spans="1:3">
      <c r="A30" s="15" t="s">
        <v>45</v>
      </c>
      <c r="B30" s="3">
        <v>2</v>
      </c>
      <c r="C30" s="3">
        <v>11</v>
      </c>
    </row>
    <row r="31" spans="1:3">
      <c r="A31" s="15" t="s">
        <v>46</v>
      </c>
      <c r="B31" s="3">
        <v>5</v>
      </c>
      <c r="C31" s="3">
        <v>39</v>
      </c>
    </row>
    <row r="32" spans="1:3">
      <c r="A32" s="15" t="s">
        <v>47</v>
      </c>
      <c r="B32" s="3">
        <v>1</v>
      </c>
      <c r="C32" s="3">
        <v>12</v>
      </c>
    </row>
    <row r="33" spans="1:3">
      <c r="A33" s="15" t="s">
        <v>48</v>
      </c>
      <c r="B33" s="3">
        <v>1</v>
      </c>
      <c r="C33" s="3">
        <v>12</v>
      </c>
    </row>
    <row r="34" spans="1:3">
      <c r="A34" s="15" t="s">
        <v>49</v>
      </c>
      <c r="B34" s="3">
        <v>2</v>
      </c>
      <c r="C34" s="3">
        <v>12</v>
      </c>
    </row>
    <row r="35" spans="1:3">
      <c r="A35" s="15" t="s">
        <v>50</v>
      </c>
      <c r="B35" s="3">
        <v>3</v>
      </c>
      <c r="C35" s="3">
        <v>13</v>
      </c>
    </row>
    <row r="36" spans="1:3">
      <c r="A36" s="15" t="s">
        <v>51</v>
      </c>
      <c r="B36" s="3">
        <v>2</v>
      </c>
      <c r="C36" s="3">
        <v>10</v>
      </c>
    </row>
    <row r="37" spans="1:3">
      <c r="A37" s="15" t="s">
        <v>52</v>
      </c>
      <c r="B37" s="3">
        <v>9</v>
      </c>
      <c r="C37" s="3">
        <v>33</v>
      </c>
    </row>
    <row r="38" spans="1:3">
      <c r="A38" s="15" t="s">
        <v>53</v>
      </c>
      <c r="B38" s="3">
        <v>11</v>
      </c>
      <c r="C38" s="3">
        <v>36</v>
      </c>
    </row>
    <row r="39" spans="1:3">
      <c r="A39" s="15" t="s">
        <v>54</v>
      </c>
      <c r="B39" s="3">
        <v>5</v>
      </c>
      <c r="C39" s="3">
        <v>19</v>
      </c>
    </row>
    <row r="40" spans="1:3">
      <c r="A40" s="15" t="s">
        <v>55</v>
      </c>
      <c r="B40" s="3">
        <v>6</v>
      </c>
      <c r="C40" s="3">
        <v>22</v>
      </c>
    </row>
    <row r="41" spans="1:3">
      <c r="A41" s="15" t="s">
        <v>56</v>
      </c>
      <c r="B41" s="3">
        <v>1</v>
      </c>
      <c r="C41" s="3">
        <v>9</v>
      </c>
    </row>
    <row r="42" spans="1:3">
      <c r="A42" s="15" t="s">
        <v>57</v>
      </c>
      <c r="B42" s="3">
        <v>1</v>
      </c>
      <c r="C42" s="3">
        <v>7</v>
      </c>
    </row>
    <row r="43" spans="1:3">
      <c r="A43" s="15" t="s">
        <v>58</v>
      </c>
      <c r="B43" s="3">
        <v>1</v>
      </c>
      <c r="C43" s="3">
        <v>17</v>
      </c>
    </row>
    <row r="44" spans="1:3">
      <c r="A44" s="15" t="s">
        <v>59</v>
      </c>
      <c r="B44" s="3">
        <v>7</v>
      </c>
      <c r="C44" s="3">
        <v>16</v>
      </c>
    </row>
    <row r="45" spans="1:3">
      <c r="A45" s="15" t="s">
        <v>60</v>
      </c>
      <c r="B45" s="3">
        <v>1</v>
      </c>
      <c r="C45" s="3">
        <v>11</v>
      </c>
    </row>
    <row r="46" spans="1:3">
      <c r="A46" s="15" t="s">
        <v>61</v>
      </c>
      <c r="B46" s="3">
        <v>2</v>
      </c>
      <c r="C46" s="3">
        <v>7</v>
      </c>
    </row>
    <row r="47" spans="1:3">
      <c r="A47" s="15" t="s">
        <v>62</v>
      </c>
      <c r="B47" s="3">
        <v>9</v>
      </c>
      <c r="C47" s="3">
        <v>24</v>
      </c>
    </row>
    <row r="48" spans="1:3">
      <c r="A48" s="15" t="s">
        <v>63</v>
      </c>
      <c r="B48" s="3" t="s">
        <v>23</v>
      </c>
      <c r="C48" s="3">
        <v>10</v>
      </c>
    </row>
    <row r="49" spans="1:3">
      <c r="A49" s="15" t="s">
        <v>64</v>
      </c>
      <c r="B49" s="3">
        <v>2</v>
      </c>
      <c r="C49" s="3">
        <v>17</v>
      </c>
    </row>
    <row r="50" spans="1:3">
      <c r="A50" s="15" t="s">
        <v>65</v>
      </c>
      <c r="B50" s="3">
        <v>1</v>
      </c>
      <c r="C50" s="3">
        <v>18</v>
      </c>
    </row>
    <row r="51" spans="1:3">
      <c r="A51" s="15" t="s">
        <v>66</v>
      </c>
      <c r="B51" s="3" t="s">
        <v>23</v>
      </c>
      <c r="C51" s="3">
        <v>10</v>
      </c>
    </row>
    <row r="52" spans="1:3">
      <c r="A52" s="15" t="s">
        <v>67</v>
      </c>
      <c r="B52" s="3">
        <v>3</v>
      </c>
      <c r="C52" s="3">
        <v>14</v>
      </c>
    </row>
    <row r="53" spans="1:3">
      <c r="A53" s="15" t="s">
        <v>68</v>
      </c>
      <c r="B53" s="3">
        <v>1</v>
      </c>
      <c r="C53" s="3">
        <v>9</v>
      </c>
    </row>
    <row r="54" spans="1:3">
      <c r="A54" s="15" t="s">
        <v>69</v>
      </c>
      <c r="B54" s="3">
        <v>1</v>
      </c>
      <c r="C54" s="3">
        <v>12</v>
      </c>
    </row>
    <row r="55" spans="1:3">
      <c r="A55" s="15" t="s">
        <v>70</v>
      </c>
      <c r="B55" s="3">
        <v>3</v>
      </c>
      <c r="C55" s="3">
        <v>11</v>
      </c>
    </row>
    <row r="56" spans="1:3">
      <c r="A56" s="15" t="s">
        <v>71</v>
      </c>
      <c r="B56" s="3">
        <v>2</v>
      </c>
      <c r="C56" s="3">
        <v>7</v>
      </c>
    </row>
    <row r="57" spans="1:3">
      <c r="A57" s="15" t="s">
        <v>72</v>
      </c>
      <c r="B57" s="3">
        <v>2</v>
      </c>
      <c r="C57" s="3">
        <v>11</v>
      </c>
    </row>
    <row r="58" spans="1:3">
      <c r="A58" s="15" t="s">
        <v>73</v>
      </c>
      <c r="B58" s="3">
        <v>7</v>
      </c>
      <c r="C58" s="3">
        <v>9</v>
      </c>
    </row>
    <row r="59" spans="1:3">
      <c r="A59" s="15" t="s">
        <v>74</v>
      </c>
      <c r="B59" s="3">
        <v>2</v>
      </c>
      <c r="C59" s="3">
        <v>9</v>
      </c>
    </row>
    <row r="60" spans="1:3">
      <c r="A60" s="15" t="s">
        <v>75</v>
      </c>
      <c r="B60" s="3">
        <v>2</v>
      </c>
      <c r="C60" s="3">
        <v>5</v>
      </c>
    </row>
    <row r="61" spans="1:3">
      <c r="A61" s="15" t="s">
        <v>76</v>
      </c>
      <c r="B61" s="3">
        <v>3</v>
      </c>
      <c r="C61" s="3">
        <v>7</v>
      </c>
    </row>
    <row r="62" spans="1:3">
      <c r="A62" s="15" t="s">
        <v>77</v>
      </c>
      <c r="B62" s="3">
        <v>5</v>
      </c>
      <c r="C62" s="3">
        <v>14</v>
      </c>
    </row>
    <row r="63" spans="1:3">
      <c r="A63" s="15" t="s">
        <v>78</v>
      </c>
      <c r="B63" s="3" t="s">
        <v>23</v>
      </c>
      <c r="C63" s="3">
        <v>7</v>
      </c>
    </row>
    <row r="64" spans="1:3">
      <c r="A64" s="15" t="s">
        <v>79</v>
      </c>
      <c r="B64" s="3" t="s">
        <v>23</v>
      </c>
      <c r="C64" s="3">
        <v>10</v>
      </c>
    </row>
    <row r="65" spans="1:3">
      <c r="A65" s="15" t="s">
        <v>80</v>
      </c>
      <c r="B65" s="3">
        <v>3</v>
      </c>
      <c r="C65" s="3">
        <v>8</v>
      </c>
    </row>
    <row r="66" spans="1:3">
      <c r="A66" s="15" t="s">
        <v>81</v>
      </c>
      <c r="B66" s="3" t="s">
        <v>23</v>
      </c>
      <c r="C66" s="3">
        <v>8</v>
      </c>
    </row>
    <row r="67" spans="1:3">
      <c r="A67" s="15" t="s">
        <v>82</v>
      </c>
      <c r="B67" s="3">
        <v>3</v>
      </c>
      <c r="C67" s="3">
        <v>7</v>
      </c>
    </row>
    <row r="68" spans="1:3">
      <c r="A68" s="15" t="s">
        <v>83</v>
      </c>
      <c r="B68" s="3">
        <v>1</v>
      </c>
      <c r="C68" s="3">
        <v>9</v>
      </c>
    </row>
    <row r="69" spans="1:3">
      <c r="A69" s="15" t="s">
        <v>84</v>
      </c>
      <c r="B69" s="3">
        <v>3</v>
      </c>
      <c r="C69" s="3">
        <v>8</v>
      </c>
    </row>
    <row r="70" spans="1:3">
      <c r="A70" s="15" t="s">
        <v>85</v>
      </c>
      <c r="B70" s="3">
        <v>7</v>
      </c>
      <c r="C70" s="3">
        <v>12</v>
      </c>
    </row>
    <row r="71" spans="1:3">
      <c r="A71" s="15" t="s">
        <v>86</v>
      </c>
      <c r="B71" s="3">
        <v>9</v>
      </c>
      <c r="C71" s="3">
        <v>9</v>
      </c>
    </row>
    <row r="72" spans="1:3">
      <c r="A72" s="15" t="s">
        <v>87</v>
      </c>
      <c r="B72" s="3">
        <v>2</v>
      </c>
      <c r="C72" s="3">
        <v>9</v>
      </c>
    </row>
    <row r="73" spans="1:3">
      <c r="A73" s="15" t="s">
        <v>88</v>
      </c>
      <c r="B73" s="3">
        <v>5</v>
      </c>
      <c r="C73" s="3">
        <v>6</v>
      </c>
    </row>
    <row r="74" spans="1:3">
      <c r="A74" s="15" t="s">
        <v>89</v>
      </c>
      <c r="B74" s="3">
        <v>4</v>
      </c>
      <c r="C74" s="3">
        <v>9</v>
      </c>
    </row>
    <row r="75" spans="1:3">
      <c r="A75" s="15" t="s">
        <v>90</v>
      </c>
      <c r="B75" s="3">
        <v>2</v>
      </c>
      <c r="C75" s="3">
        <v>10</v>
      </c>
    </row>
    <row r="76" spans="1:3">
      <c r="A76" s="15" t="s">
        <v>91</v>
      </c>
      <c r="B76" s="3" t="s">
        <v>23</v>
      </c>
      <c r="C76" s="3">
        <v>7</v>
      </c>
    </row>
    <row r="77" spans="1:3">
      <c r="A77" s="15" t="s">
        <v>92</v>
      </c>
      <c r="B77" s="3">
        <v>15</v>
      </c>
      <c r="C77" s="3">
        <v>15</v>
      </c>
    </row>
    <row r="78" spans="1:3">
      <c r="A78" s="15" t="s">
        <v>93</v>
      </c>
      <c r="B78" s="3" t="s">
        <v>23</v>
      </c>
      <c r="C78" s="3">
        <v>7</v>
      </c>
    </row>
    <row r="79" spans="1:3">
      <c r="A79" s="15" t="s">
        <v>94</v>
      </c>
      <c r="B79" s="3" t="s">
        <v>23</v>
      </c>
      <c r="C79" s="3">
        <v>11</v>
      </c>
    </row>
    <row r="80" spans="1:3">
      <c r="A80" s="15" t="s">
        <v>95</v>
      </c>
      <c r="B80" s="3">
        <v>1</v>
      </c>
      <c r="C80" s="3">
        <v>5</v>
      </c>
    </row>
    <row r="81" spans="1:3">
      <c r="A81" s="15" t="s">
        <v>96</v>
      </c>
      <c r="B81" s="3">
        <v>1</v>
      </c>
      <c r="C81" s="3">
        <v>8</v>
      </c>
    </row>
    <row r="82" spans="1:3">
      <c r="A82" s="15" t="s">
        <v>97</v>
      </c>
      <c r="B82" s="3" t="s">
        <v>23</v>
      </c>
      <c r="C82" s="3">
        <v>6</v>
      </c>
    </row>
    <row r="83" spans="1:3">
      <c r="A83" s="15" t="s">
        <v>98</v>
      </c>
      <c r="B83" s="3" t="s">
        <v>23</v>
      </c>
      <c r="C83" s="3">
        <v>10</v>
      </c>
    </row>
    <row r="84" spans="1:3">
      <c r="A84" s="15" t="s">
        <v>99</v>
      </c>
      <c r="B84" s="3" t="s">
        <v>23</v>
      </c>
      <c r="C84" s="3">
        <v>6</v>
      </c>
    </row>
    <row r="85" spans="1:3">
      <c r="A85" s="15" t="s">
        <v>100</v>
      </c>
      <c r="B85" s="3">
        <v>9</v>
      </c>
      <c r="C85" s="3">
        <v>17</v>
      </c>
    </row>
    <row r="86" spans="1:3">
      <c r="A86" s="15" t="s">
        <v>101</v>
      </c>
      <c r="B86" s="3" t="s">
        <v>23</v>
      </c>
      <c r="C86" s="3">
        <v>7</v>
      </c>
    </row>
    <row r="87" spans="1:3">
      <c r="A87" s="15" t="s">
        <v>102</v>
      </c>
      <c r="B87" s="3" t="s">
        <v>23</v>
      </c>
      <c r="C87" s="3">
        <v>10</v>
      </c>
    </row>
    <row r="88" spans="1:3">
      <c r="A88" s="15" t="s">
        <v>103</v>
      </c>
      <c r="B88" s="3" t="s">
        <v>23</v>
      </c>
      <c r="C88" s="3">
        <v>6</v>
      </c>
    </row>
    <row r="89" spans="1:3">
      <c r="A89" s="15" t="s">
        <v>104</v>
      </c>
      <c r="B89" s="3">
        <v>6</v>
      </c>
      <c r="C89" s="3">
        <v>14</v>
      </c>
    </row>
    <row r="90" spans="1:3">
      <c r="A90" s="15" t="s">
        <v>105</v>
      </c>
      <c r="B90" s="3">
        <v>3</v>
      </c>
      <c r="C90" s="3">
        <v>6</v>
      </c>
    </row>
    <row r="91" spans="1:3">
      <c r="A91" s="15" t="s">
        <v>106</v>
      </c>
      <c r="B91" s="3">
        <v>6</v>
      </c>
      <c r="C91" s="3">
        <v>6</v>
      </c>
    </row>
    <row r="92" spans="1:3">
      <c r="A92" s="15" t="s">
        <v>107</v>
      </c>
      <c r="B92" s="3">
        <v>5</v>
      </c>
      <c r="C92" s="3">
        <v>5</v>
      </c>
    </row>
    <row r="93" spans="1:3">
      <c r="A93" s="15" t="s">
        <v>108</v>
      </c>
      <c r="B93" s="3">
        <v>1</v>
      </c>
      <c r="C93" s="3">
        <v>10</v>
      </c>
    </row>
    <row r="94" spans="1:3">
      <c r="A94" s="15" t="s">
        <v>109</v>
      </c>
      <c r="B94" s="3">
        <v>10</v>
      </c>
      <c r="C94" s="3">
        <v>10</v>
      </c>
    </row>
    <row r="95" spans="1:3">
      <c r="A95" s="15" t="s">
        <v>110</v>
      </c>
      <c r="B95" s="3" t="s">
        <v>23</v>
      </c>
      <c r="C95" s="3">
        <v>6</v>
      </c>
    </row>
    <row r="96" spans="1:3">
      <c r="A96" s="15" t="s">
        <v>111</v>
      </c>
      <c r="B96" s="3">
        <v>4</v>
      </c>
      <c r="C96" s="3">
        <v>12</v>
      </c>
    </row>
    <row r="97" spans="1:3">
      <c r="A97" s="15" t="s">
        <v>112</v>
      </c>
      <c r="B97" s="3" t="s">
        <v>23</v>
      </c>
      <c r="C97" s="3">
        <v>5</v>
      </c>
    </row>
    <row r="98" spans="1:3">
      <c r="A98" s="15" t="s">
        <v>113</v>
      </c>
      <c r="B98" s="3">
        <v>7</v>
      </c>
      <c r="C98" s="3">
        <v>11</v>
      </c>
    </row>
    <row r="99" spans="1:3">
      <c r="A99" s="15" t="s">
        <v>114</v>
      </c>
      <c r="B99" s="3" t="s">
        <v>23</v>
      </c>
      <c r="C99" s="3">
        <v>22</v>
      </c>
    </row>
    <row r="100" spans="1:3">
      <c r="A100" s="15" t="s">
        <v>115</v>
      </c>
      <c r="B100" s="3">
        <v>3</v>
      </c>
      <c r="C100" s="3">
        <v>12</v>
      </c>
    </row>
    <row r="101" spans="1:3">
      <c r="A101" s="15" t="s">
        <v>116</v>
      </c>
      <c r="B101" s="3">
        <v>1</v>
      </c>
      <c r="C101" s="3">
        <v>6</v>
      </c>
    </row>
    <row r="102" spans="1:3">
      <c r="A102" s="15" t="s">
        <v>117</v>
      </c>
      <c r="B102" s="3">
        <v>6</v>
      </c>
      <c r="C102" s="3">
        <v>10</v>
      </c>
    </row>
    <row r="103" spans="1:3">
      <c r="A103" s="15" t="s">
        <v>118</v>
      </c>
      <c r="B103" s="3">
        <v>13</v>
      </c>
      <c r="C103" s="3">
        <v>43</v>
      </c>
    </row>
    <row r="104" spans="1:3">
      <c r="A104" s="15" t="s">
        <v>119</v>
      </c>
      <c r="B104" s="3">
        <v>1</v>
      </c>
      <c r="C104" s="3">
        <v>9</v>
      </c>
    </row>
    <row r="105" spans="1:3">
      <c r="A105" s="15" t="s">
        <v>120</v>
      </c>
      <c r="B105" s="3" t="s">
        <v>23</v>
      </c>
      <c r="C105" s="3">
        <v>5</v>
      </c>
    </row>
    <row r="106" spans="1:3">
      <c r="A106" s="15" t="s">
        <v>121</v>
      </c>
      <c r="B106" s="3">
        <v>2</v>
      </c>
      <c r="C106" s="3">
        <v>6</v>
      </c>
    </row>
    <row r="107" spans="1:3">
      <c r="A107" s="15" t="s">
        <v>122</v>
      </c>
      <c r="B107" s="3">
        <v>3</v>
      </c>
      <c r="C107" s="3">
        <v>11</v>
      </c>
    </row>
    <row r="108" spans="1:3">
      <c r="A108" s="15" t="s">
        <v>123</v>
      </c>
      <c r="B108" s="3">
        <v>1</v>
      </c>
      <c r="C108" s="3">
        <v>7</v>
      </c>
    </row>
    <row r="109" spans="1:3">
      <c r="A109" s="15" t="s">
        <v>124</v>
      </c>
      <c r="B109" s="3">
        <v>5</v>
      </c>
      <c r="C109" s="3">
        <v>19</v>
      </c>
    </row>
    <row r="110" spans="1:3">
      <c r="A110" s="15" t="s">
        <v>125</v>
      </c>
      <c r="B110" s="3">
        <v>2</v>
      </c>
      <c r="C110" s="3">
        <v>9</v>
      </c>
    </row>
    <row r="111" spans="1:3">
      <c r="A111" s="15" t="s">
        <v>126</v>
      </c>
      <c r="B111" s="3">
        <v>2</v>
      </c>
      <c r="C111" s="3">
        <v>9</v>
      </c>
    </row>
    <row r="112" spans="1:3">
      <c r="A112" s="15" t="s">
        <v>127</v>
      </c>
      <c r="B112" s="3" t="s">
        <v>23</v>
      </c>
      <c r="C112" s="3">
        <v>5</v>
      </c>
    </row>
    <row r="113" spans="1:3">
      <c r="A113" s="15" t="s">
        <v>128</v>
      </c>
      <c r="B113" s="3">
        <v>4</v>
      </c>
      <c r="C113" s="3">
        <v>5</v>
      </c>
    </row>
    <row r="114" spans="1:3">
      <c r="A114" s="15" t="s">
        <v>129</v>
      </c>
      <c r="B114" s="3">
        <v>2</v>
      </c>
      <c r="C114" s="3">
        <v>8</v>
      </c>
    </row>
    <row r="115" spans="1:3">
      <c r="A115" s="15" t="s">
        <v>130</v>
      </c>
      <c r="B115" s="3" t="s">
        <v>23</v>
      </c>
      <c r="C115" s="3">
        <v>6</v>
      </c>
    </row>
    <row r="116" spans="1:3">
      <c r="A116" s="15" t="s">
        <v>131</v>
      </c>
      <c r="B116" s="3">
        <v>1</v>
      </c>
      <c r="C116" s="3">
        <v>8</v>
      </c>
    </row>
    <row r="117" spans="1:3">
      <c r="A117" s="15" t="s">
        <v>132</v>
      </c>
      <c r="B117" s="3" t="s">
        <v>23</v>
      </c>
      <c r="C117" s="3">
        <v>17</v>
      </c>
    </row>
    <row r="118" spans="1:3">
      <c r="A118" s="15" t="s">
        <v>133</v>
      </c>
      <c r="B118" s="3">
        <v>11</v>
      </c>
      <c r="C118" s="3">
        <v>17</v>
      </c>
    </row>
    <row r="119" spans="1:3">
      <c r="A119" s="15" t="s">
        <v>134</v>
      </c>
      <c r="B119" s="3">
        <v>3</v>
      </c>
      <c r="C119" s="3">
        <v>10</v>
      </c>
    </row>
    <row r="120" spans="1:3">
      <c r="A120" s="15" t="s">
        <v>135</v>
      </c>
      <c r="B120" s="3">
        <v>2</v>
      </c>
      <c r="C120" s="3">
        <v>6</v>
      </c>
    </row>
    <row r="121" spans="1:3">
      <c r="A121" s="15" t="s">
        <v>136</v>
      </c>
      <c r="B121" s="3">
        <v>6</v>
      </c>
      <c r="C121" s="3">
        <v>14</v>
      </c>
    </row>
    <row r="122" spans="1:3">
      <c r="A122" s="15" t="s">
        <v>137</v>
      </c>
      <c r="B122" s="3">
        <v>6</v>
      </c>
      <c r="C122" s="3">
        <v>7</v>
      </c>
    </row>
    <row r="123" spans="1:3">
      <c r="A123" s="15" t="s">
        <v>138</v>
      </c>
      <c r="B123" s="3">
        <v>2</v>
      </c>
      <c r="C123" s="3">
        <v>7</v>
      </c>
    </row>
    <row r="124" spans="1:3">
      <c r="A124" s="15" t="s">
        <v>139</v>
      </c>
      <c r="B124" s="3">
        <v>6</v>
      </c>
      <c r="C124" s="3">
        <v>6</v>
      </c>
    </row>
    <row r="125" spans="1:3">
      <c r="A125" s="15" t="s">
        <v>140</v>
      </c>
      <c r="B125" s="3" t="s">
        <v>23</v>
      </c>
      <c r="C125" s="3">
        <v>7</v>
      </c>
    </row>
    <row r="126" spans="1:3">
      <c r="A126" s="15" t="s">
        <v>141</v>
      </c>
      <c r="B126" s="3">
        <v>10</v>
      </c>
      <c r="C126" s="3">
        <v>15</v>
      </c>
    </row>
    <row r="127" spans="1:3">
      <c r="A127" s="15" t="s">
        <v>142</v>
      </c>
      <c r="B127" s="3">
        <v>5</v>
      </c>
      <c r="C127" s="3">
        <v>6</v>
      </c>
    </row>
    <row r="128" spans="1:3">
      <c r="A128" s="80" t="s">
        <v>143</v>
      </c>
      <c r="B128" s="81">
        <v>11</v>
      </c>
      <c r="C128" s="81">
        <v>24</v>
      </c>
    </row>
  </sheetData>
  <mergeCells count="3">
    <mergeCell ref="A3:A4"/>
    <mergeCell ref="B3:C3"/>
    <mergeCell ref="A1:C1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E62E-C5F2-4EA0-9638-9F44A4BBB3B3}">
  <dimension ref="A1:U127"/>
  <sheetViews>
    <sheetView zoomScaleNormal="100" workbookViewId="0">
      <selection sqref="A1:U1"/>
    </sheetView>
  </sheetViews>
  <sheetFormatPr defaultRowHeight="15"/>
  <cols>
    <col min="1" max="1" width="18" style="7" customWidth="1"/>
    <col min="2" max="2" width="15.42578125" style="5" customWidth="1"/>
    <col min="3" max="3" width="21" style="5" customWidth="1"/>
    <col min="4" max="4" width="15.42578125" style="5" customWidth="1"/>
    <col min="5" max="5" width="21.42578125" style="5" customWidth="1"/>
    <col min="6" max="6" width="17.140625" style="5" customWidth="1"/>
    <col min="7" max="7" width="12.42578125" style="5" customWidth="1"/>
    <col min="8" max="8" width="16" style="5" customWidth="1"/>
    <col min="9" max="9" width="9.140625" style="5" customWidth="1"/>
    <col min="10" max="10" width="16.28515625" style="5" customWidth="1"/>
    <col min="11" max="11" width="9.85546875" style="5" customWidth="1"/>
    <col min="12" max="12" width="17.42578125" style="5" customWidth="1"/>
    <col min="13" max="13" width="15" style="5" customWidth="1"/>
    <col min="14" max="14" width="11.7109375" style="5" customWidth="1"/>
    <col min="15" max="15" width="12.85546875" style="5" customWidth="1"/>
    <col min="16" max="16" width="10.42578125" style="5" customWidth="1"/>
    <col min="17" max="17" width="15.42578125" style="5" customWidth="1"/>
    <col min="18" max="18" width="18.85546875" style="5" customWidth="1"/>
    <col min="19" max="19" width="18.5703125" style="5" customWidth="1"/>
    <col min="20" max="20" width="12.85546875" style="5" customWidth="1"/>
    <col min="21" max="21" width="14.42578125" style="5" customWidth="1"/>
  </cols>
  <sheetData>
    <row r="1" spans="1:21" ht="30" customHeight="1">
      <c r="A1" s="129" t="s">
        <v>737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3" spans="1:21" s="87" customFormat="1" ht="40.5" customHeight="1">
      <c r="A3" s="46" t="s">
        <v>214</v>
      </c>
      <c r="B3" s="46" t="s">
        <v>543</v>
      </c>
      <c r="C3" s="46" t="s">
        <v>544</v>
      </c>
      <c r="D3" s="46" t="s">
        <v>545</v>
      </c>
      <c r="E3" s="46" t="s">
        <v>546</v>
      </c>
      <c r="F3" s="46" t="s">
        <v>547</v>
      </c>
      <c r="G3" s="46" t="s">
        <v>548</v>
      </c>
      <c r="H3" s="46" t="s">
        <v>549</v>
      </c>
      <c r="I3" s="46" t="s">
        <v>550</v>
      </c>
      <c r="J3" s="46" t="s">
        <v>551</v>
      </c>
      <c r="K3" s="46" t="s">
        <v>552</v>
      </c>
      <c r="L3" s="46" t="s">
        <v>553</v>
      </c>
      <c r="M3" s="46" t="s">
        <v>554</v>
      </c>
      <c r="N3" s="46" t="s">
        <v>555</v>
      </c>
      <c r="O3" s="46" t="s">
        <v>556</v>
      </c>
      <c r="P3" s="46" t="s">
        <v>557</v>
      </c>
      <c r="Q3" s="46" t="s">
        <v>558</v>
      </c>
      <c r="R3" s="46" t="s">
        <v>559</v>
      </c>
      <c r="S3" s="46" t="s">
        <v>560</v>
      </c>
      <c r="T3" s="46" t="s">
        <v>561</v>
      </c>
      <c r="U3" s="46" t="s">
        <v>562</v>
      </c>
    </row>
    <row r="4" spans="1:21">
      <c r="A4" s="7" t="s">
        <v>19</v>
      </c>
      <c r="B4" s="5">
        <v>1</v>
      </c>
      <c r="C4" s="5">
        <v>0</v>
      </c>
      <c r="D4" s="5">
        <v>1</v>
      </c>
      <c r="E4" s="5">
        <v>0</v>
      </c>
      <c r="F4" s="5">
        <v>15</v>
      </c>
      <c r="G4" s="5">
        <v>4096</v>
      </c>
      <c r="H4" s="5">
        <v>17</v>
      </c>
      <c r="I4" s="5">
        <v>1</v>
      </c>
      <c r="J4" s="5">
        <v>2</v>
      </c>
      <c r="K4" s="5">
        <v>3</v>
      </c>
      <c r="L4" s="5">
        <v>7308</v>
      </c>
      <c r="M4" s="5">
        <v>0</v>
      </c>
      <c r="N4" s="5">
        <v>210</v>
      </c>
      <c r="O4" s="5">
        <v>68527</v>
      </c>
      <c r="P4" s="5">
        <v>2</v>
      </c>
      <c r="Q4" s="5">
        <v>1</v>
      </c>
      <c r="R4" s="5">
        <v>0</v>
      </c>
      <c r="S4" s="5">
        <v>49</v>
      </c>
      <c r="T4" s="5">
        <v>688781</v>
      </c>
      <c r="U4" s="5">
        <v>26711</v>
      </c>
    </row>
    <row r="5" spans="1:21">
      <c r="A5" s="7" t="s">
        <v>20</v>
      </c>
      <c r="B5" s="5">
        <v>0</v>
      </c>
      <c r="C5" s="5">
        <v>0</v>
      </c>
      <c r="D5" s="5">
        <v>0</v>
      </c>
      <c r="E5" s="5">
        <v>1</v>
      </c>
      <c r="F5" s="5">
        <v>0</v>
      </c>
      <c r="G5" s="5">
        <v>42</v>
      </c>
      <c r="H5" s="5">
        <v>0</v>
      </c>
      <c r="I5" s="5">
        <v>0</v>
      </c>
      <c r="J5" s="5">
        <v>0</v>
      </c>
      <c r="K5" s="5">
        <v>1</v>
      </c>
      <c r="L5" s="5">
        <v>120</v>
      </c>
      <c r="M5" s="5">
        <v>0</v>
      </c>
      <c r="N5" s="5">
        <v>0</v>
      </c>
      <c r="O5" s="5">
        <v>11450</v>
      </c>
      <c r="P5" s="5">
        <v>0</v>
      </c>
      <c r="Q5" s="5">
        <v>1</v>
      </c>
      <c r="R5" s="5">
        <v>0</v>
      </c>
      <c r="S5" s="5">
        <v>23</v>
      </c>
      <c r="T5" s="5">
        <v>2454</v>
      </c>
      <c r="U5" s="5">
        <v>64868</v>
      </c>
    </row>
    <row r="6" spans="1:21">
      <c r="A6" s="7" t="s">
        <v>21</v>
      </c>
      <c r="B6" s="5">
        <v>0</v>
      </c>
      <c r="C6" s="5">
        <v>1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5">
        <v>0</v>
      </c>
      <c r="J6" s="5">
        <v>0</v>
      </c>
      <c r="K6" s="5">
        <v>7</v>
      </c>
      <c r="L6" s="5">
        <v>1</v>
      </c>
      <c r="M6" s="5">
        <v>1</v>
      </c>
      <c r="N6" s="5">
        <v>0</v>
      </c>
      <c r="O6" s="5">
        <v>4</v>
      </c>
      <c r="P6" s="5">
        <v>0</v>
      </c>
      <c r="Q6" s="5">
        <v>0</v>
      </c>
      <c r="R6" s="5">
        <v>0</v>
      </c>
      <c r="S6" s="5">
        <v>4</v>
      </c>
      <c r="T6" s="5">
        <v>84</v>
      </c>
      <c r="U6" s="5">
        <v>10851</v>
      </c>
    </row>
    <row r="7" spans="1:21">
      <c r="A7" s="7" t="s">
        <v>22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64</v>
      </c>
      <c r="R7" s="5">
        <v>0</v>
      </c>
      <c r="S7" s="5">
        <v>2704</v>
      </c>
      <c r="T7" s="5">
        <v>8</v>
      </c>
      <c r="U7" s="5">
        <v>1977</v>
      </c>
    </row>
    <row r="8" spans="1:21">
      <c r="A8" s="7" t="s">
        <v>24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>
      <c r="A9" s="7" t="s">
        <v>25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140</v>
      </c>
    </row>
    <row r="10" spans="1:21">
      <c r="A10" s="7" t="s">
        <v>26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233</v>
      </c>
      <c r="U10" s="5">
        <v>2</v>
      </c>
    </row>
    <row r="11" spans="1:21">
      <c r="A11" s="7" t="s">
        <v>27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18</v>
      </c>
      <c r="T11" s="5">
        <v>0</v>
      </c>
      <c r="U11" s="5">
        <v>0</v>
      </c>
    </row>
    <row r="12" spans="1:21">
      <c r="A12" s="7" t="s">
        <v>28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225</v>
      </c>
      <c r="U12" s="5">
        <v>1</v>
      </c>
    </row>
    <row r="13" spans="1:21">
      <c r="A13" s="7" t="s">
        <v>29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>
      <c r="A14" s="7" t="s">
        <v>30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>
      <c r="A15" s="7" t="s">
        <v>31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>
      <c r="A16" s="7" t="s">
        <v>32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>
      <c r="A17" s="7" t="s">
        <v>33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4.25" customHeight="1">
      <c r="A18" s="7" t="s">
        <v>34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6</v>
      </c>
      <c r="T18" s="5">
        <v>0</v>
      </c>
      <c r="U18" s="5">
        <v>0</v>
      </c>
    </row>
    <row r="19" spans="1:21">
      <c r="A19" s="7" t="s">
        <v>35</v>
      </c>
      <c r="B19" s="5">
        <v>0</v>
      </c>
      <c r="C19" s="5">
        <v>0</v>
      </c>
      <c r="D19" s="5">
        <v>0</v>
      </c>
      <c r="E19" s="5">
        <v>0</v>
      </c>
      <c r="F19" s="5">
        <v>7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334</v>
      </c>
      <c r="U19" s="5">
        <v>6</v>
      </c>
    </row>
    <row r="20" spans="1:21">
      <c r="A20" s="7" t="s">
        <v>36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>
      <c r="A21" s="7" t="s">
        <v>37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>
      <c r="A22" s="7" t="s">
        <v>38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11</v>
      </c>
    </row>
    <row r="23" spans="1:21">
      <c r="A23" s="7" t="s">
        <v>39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46</v>
      </c>
    </row>
    <row r="24" spans="1:21">
      <c r="A24" s="7" t="s">
        <v>40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2</v>
      </c>
      <c r="T24" s="5">
        <v>0</v>
      </c>
      <c r="U24" s="5">
        <v>9</v>
      </c>
    </row>
    <row r="25" spans="1:21">
      <c r="A25" s="7" t="s">
        <v>41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>
      <c r="A26" s="7" t="s">
        <v>42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6</v>
      </c>
      <c r="S26" s="5">
        <v>1</v>
      </c>
      <c r="T26" s="5">
        <v>0</v>
      </c>
      <c r="U26" s="5">
        <v>0</v>
      </c>
    </row>
    <row r="27" spans="1:21">
      <c r="A27" s="7" t="s">
        <v>43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</row>
    <row r="28" spans="1:21">
      <c r="A28" s="7" t="s">
        <v>44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</v>
      </c>
      <c r="S28" s="5">
        <v>0</v>
      </c>
      <c r="T28" s="5">
        <v>0</v>
      </c>
      <c r="U28" s="5">
        <v>0</v>
      </c>
    </row>
    <row r="29" spans="1:21">
      <c r="A29" s="7" t="s">
        <v>45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31</v>
      </c>
    </row>
    <row r="30" spans="1:21">
      <c r="A30" s="7" t="s">
        <v>46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5.75" customHeight="1">
      <c r="A31" s="7" t="s">
        <v>47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ht="14.25" customHeight="1">
      <c r="A32" s="7" t="s">
        <v>48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21</v>
      </c>
    </row>
    <row r="33" spans="1:21">
      <c r="A33" s="7" t="s">
        <v>49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</row>
    <row r="34" spans="1:21">
      <c r="A34" s="7" t="s">
        <v>50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>
      <c r="A35" s="7" t="s">
        <v>51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19</v>
      </c>
    </row>
    <row r="36" spans="1:21">
      <c r="A36" s="7" t="s">
        <v>52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>
      <c r="A37" s="7" t="s">
        <v>53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9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66</v>
      </c>
    </row>
    <row r="38" spans="1:21">
      <c r="A38" s="7" t="s">
        <v>54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2</v>
      </c>
      <c r="S38" s="5">
        <v>0</v>
      </c>
      <c r="T38" s="5">
        <v>0</v>
      </c>
      <c r="U38" s="5">
        <v>0</v>
      </c>
    </row>
    <row r="39" spans="1:21">
      <c r="A39" s="7" t="s">
        <v>55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</row>
    <row r="40" spans="1:21">
      <c r="A40" s="7" t="s">
        <v>56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16</v>
      </c>
    </row>
    <row r="41" spans="1:21">
      <c r="A41" s="7" t="s">
        <v>57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2</v>
      </c>
      <c r="S41" s="5">
        <v>8</v>
      </c>
      <c r="T41" s="5">
        <v>0</v>
      </c>
      <c r="U41" s="5">
        <v>0</v>
      </c>
    </row>
    <row r="42" spans="1:21">
      <c r="A42" s="7" t="s">
        <v>58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2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55</v>
      </c>
    </row>
    <row r="43" spans="1:21">
      <c r="A43" s="7" t="s">
        <v>59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38</v>
      </c>
    </row>
    <row r="44" spans="1:21">
      <c r="A44" s="7" t="s">
        <v>60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>
      <c r="A45" s="7" t="s">
        <v>61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</row>
    <row r="46" spans="1:21">
      <c r="A46" s="7" t="s">
        <v>62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3</v>
      </c>
      <c r="T46" s="5">
        <v>0</v>
      </c>
      <c r="U46" s="5">
        <v>0</v>
      </c>
    </row>
    <row r="47" spans="1:21">
      <c r="A47" s="7" t="s">
        <v>63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14</v>
      </c>
    </row>
    <row r="48" spans="1:21">
      <c r="A48" s="7" t="s">
        <v>64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3</v>
      </c>
      <c r="T48" s="5">
        <v>0</v>
      </c>
      <c r="U48" s="5">
        <v>2</v>
      </c>
    </row>
    <row r="49" spans="1:21">
      <c r="A49" s="7" t="s">
        <v>65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0</v>
      </c>
    </row>
    <row r="50" spans="1:21">
      <c r="A50" s="7" t="s">
        <v>66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22</v>
      </c>
    </row>
    <row r="51" spans="1:21">
      <c r="A51" s="7" t="s">
        <v>67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1</v>
      </c>
      <c r="S51" s="5">
        <v>0</v>
      </c>
      <c r="T51" s="5">
        <v>0</v>
      </c>
      <c r="U51" s="5">
        <v>0</v>
      </c>
    </row>
    <row r="52" spans="1:21">
      <c r="A52" s="7" t="s">
        <v>68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28</v>
      </c>
    </row>
    <row r="53" spans="1:21">
      <c r="A53" s="7" t="s">
        <v>69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6</v>
      </c>
      <c r="T53" s="5">
        <v>0</v>
      </c>
      <c r="U53" s="5">
        <v>1</v>
      </c>
    </row>
    <row r="54" spans="1:21">
      <c r="A54" s="7" t="s">
        <v>70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>
      <c r="A55" s="7" t="s">
        <v>71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6</v>
      </c>
      <c r="T55" s="5">
        <v>0</v>
      </c>
      <c r="U55" s="5">
        <v>0</v>
      </c>
    </row>
    <row r="56" spans="1:21">
      <c r="A56" s="7" t="s">
        <v>72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</row>
    <row r="57" spans="1:21">
      <c r="A57" s="7" t="s">
        <v>73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1:21">
      <c r="A58" s="7" t="s">
        <v>74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7</v>
      </c>
      <c r="S58" s="5">
        <v>0</v>
      </c>
      <c r="T58" s="5">
        <v>0</v>
      </c>
      <c r="U58" s="5">
        <v>0</v>
      </c>
    </row>
    <row r="59" spans="1:21">
      <c r="A59" s="7" t="s">
        <v>75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10</v>
      </c>
    </row>
    <row r="60" spans="1:21">
      <c r="A60" s="7" t="s">
        <v>76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23</v>
      </c>
      <c r="U60" s="5">
        <v>0</v>
      </c>
    </row>
    <row r="61" spans="1:21">
      <c r="A61" s="7" t="s">
        <v>77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</row>
    <row r="62" spans="1:21">
      <c r="A62" s="7" t="s">
        <v>78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7</v>
      </c>
      <c r="T62" s="5">
        <v>0</v>
      </c>
      <c r="U62" s="5">
        <v>0</v>
      </c>
    </row>
    <row r="63" spans="1:21">
      <c r="A63" s="7" t="s">
        <v>79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>
      <c r="A64" s="7" t="s">
        <v>80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1:21">
      <c r="A65" s="7" t="s">
        <v>81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>
      <c r="A66" s="7" t="s">
        <v>82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3</v>
      </c>
      <c r="S66" s="5">
        <v>6</v>
      </c>
      <c r="T66" s="5">
        <v>0</v>
      </c>
      <c r="U66" s="5">
        <v>0</v>
      </c>
    </row>
    <row r="67" spans="1:21">
      <c r="A67" s="7" t="s">
        <v>83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2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11</v>
      </c>
    </row>
    <row r="68" spans="1:21">
      <c r="A68" s="7" t="s">
        <v>84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1:21">
      <c r="A69" s="7" t="s">
        <v>85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</row>
    <row r="70" spans="1:21" ht="14.25" customHeight="1">
      <c r="A70" s="7" t="s">
        <v>86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</row>
    <row r="71" spans="1:21">
      <c r="A71" s="7" t="s">
        <v>87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</v>
      </c>
      <c r="S71" s="5">
        <v>0</v>
      </c>
      <c r="T71" s="5">
        <v>9</v>
      </c>
      <c r="U71" s="5">
        <v>0</v>
      </c>
    </row>
    <row r="72" spans="1:21">
      <c r="A72" s="7" t="s">
        <v>88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7</v>
      </c>
    </row>
    <row r="73" spans="1:21">
      <c r="A73" s="7" t="s">
        <v>89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8</v>
      </c>
      <c r="S73" s="5">
        <v>0</v>
      </c>
      <c r="T73" s="5">
        <v>0</v>
      </c>
      <c r="U73" s="5">
        <v>0</v>
      </c>
    </row>
    <row r="74" spans="1:21">
      <c r="A74" s="7" t="s">
        <v>90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</row>
    <row r="75" spans="1:21">
      <c r="A75" s="7" t="s">
        <v>91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12</v>
      </c>
    </row>
    <row r="76" spans="1:21">
      <c r="A76" s="7" t="s">
        <v>92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</v>
      </c>
      <c r="S76" s="5">
        <v>1</v>
      </c>
      <c r="T76" s="5">
        <v>0</v>
      </c>
      <c r="U76" s="5">
        <v>0</v>
      </c>
    </row>
    <row r="77" spans="1:21">
      <c r="A77" s="7" t="s">
        <v>93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</row>
    <row r="78" spans="1:21">
      <c r="A78" s="7" t="s">
        <v>94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1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2</v>
      </c>
      <c r="S78" s="5">
        <v>20</v>
      </c>
      <c r="T78" s="5">
        <v>0</v>
      </c>
      <c r="U78" s="5">
        <v>11</v>
      </c>
    </row>
    <row r="79" spans="1:21">
      <c r="A79" s="7" t="s">
        <v>95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</row>
    <row r="80" spans="1:21">
      <c r="A80" s="7" t="s">
        <v>96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4</v>
      </c>
      <c r="I80" s="5">
        <v>0</v>
      </c>
      <c r="J80" s="5">
        <v>0</v>
      </c>
      <c r="K80" s="5">
        <v>5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16</v>
      </c>
    </row>
    <row r="81" spans="1:21">
      <c r="A81" s="7" t="s">
        <v>97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</row>
    <row r="82" spans="1:21">
      <c r="A82" s="7" t="s">
        <v>98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4</v>
      </c>
      <c r="T82" s="5">
        <v>0</v>
      </c>
      <c r="U82" s="5">
        <v>0</v>
      </c>
    </row>
    <row r="83" spans="1:21">
      <c r="A83" s="7" t="s">
        <v>99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6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19</v>
      </c>
    </row>
    <row r="84" spans="1:21">
      <c r="A84" s="7" t="s">
        <v>100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6</v>
      </c>
      <c r="S84" s="5">
        <v>6</v>
      </c>
      <c r="T84" s="5">
        <v>0</v>
      </c>
      <c r="U84" s="5">
        <v>0</v>
      </c>
    </row>
    <row r="85" spans="1:21">
      <c r="A85" s="7" t="s">
        <v>101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8</v>
      </c>
      <c r="T85" s="5">
        <v>0</v>
      </c>
      <c r="U85" s="5">
        <v>0</v>
      </c>
    </row>
    <row r="86" spans="1:21">
      <c r="A86" s="7" t="s">
        <v>102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>
      <c r="A87" s="7" t="s">
        <v>103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1</v>
      </c>
      <c r="S87" s="5">
        <v>0</v>
      </c>
      <c r="T87" s="5">
        <v>0</v>
      </c>
      <c r="U87" s="5">
        <v>1</v>
      </c>
    </row>
    <row r="88" spans="1:21">
      <c r="A88" s="7" t="s">
        <v>104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1</v>
      </c>
      <c r="T88" s="5">
        <v>0</v>
      </c>
      <c r="U88" s="5">
        <v>1</v>
      </c>
    </row>
    <row r="89" spans="1:21">
      <c r="A89" s="7" t="s">
        <v>105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12</v>
      </c>
    </row>
    <row r="90" spans="1:21">
      <c r="A90" s="7" t="s">
        <v>106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</row>
    <row r="91" spans="1:21">
      <c r="A91" s="7" t="s">
        <v>107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1</v>
      </c>
      <c r="S91" s="5">
        <v>0</v>
      </c>
      <c r="T91" s="5">
        <v>0</v>
      </c>
      <c r="U91" s="5">
        <v>2</v>
      </c>
    </row>
    <row r="92" spans="1:21">
      <c r="A92" s="7" t="s">
        <v>108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1</v>
      </c>
      <c r="S92" s="5">
        <v>0</v>
      </c>
      <c r="T92" s="5">
        <v>0</v>
      </c>
      <c r="U92" s="5">
        <v>13</v>
      </c>
    </row>
    <row r="93" spans="1:21">
      <c r="A93" s="7" t="s">
        <v>109</v>
      </c>
      <c r="B93" s="5">
        <v>0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</v>
      </c>
    </row>
    <row r="94" spans="1:21">
      <c r="A94" s="7" t="s">
        <v>110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</row>
    <row r="95" spans="1:21">
      <c r="A95" s="7" t="s">
        <v>111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1</v>
      </c>
      <c r="P95" s="5">
        <v>0</v>
      </c>
      <c r="Q95" s="5">
        <v>0</v>
      </c>
      <c r="R95" s="5">
        <v>3</v>
      </c>
      <c r="S95" s="5">
        <v>1</v>
      </c>
      <c r="T95" s="5">
        <v>0</v>
      </c>
      <c r="U95" s="5">
        <v>0</v>
      </c>
    </row>
    <row r="96" spans="1:21">
      <c r="A96" s="7" t="s">
        <v>112</v>
      </c>
      <c r="B96" s="5">
        <v>0</v>
      </c>
      <c r="C96" s="5">
        <v>0</v>
      </c>
      <c r="D96" s="5">
        <v>0</v>
      </c>
      <c r="E96" s="5">
        <v>0</v>
      </c>
      <c r="F96" s="5">
        <v>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3</v>
      </c>
      <c r="S96" s="5">
        <v>0</v>
      </c>
      <c r="T96" s="5">
        <v>0</v>
      </c>
      <c r="U96" s="5">
        <v>0</v>
      </c>
    </row>
    <row r="97" spans="1:21">
      <c r="A97" s="7" t="s">
        <v>113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  <row r="98" spans="1:21">
      <c r="A98" s="7" t="s">
        <v>114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64</v>
      </c>
    </row>
    <row r="99" spans="1:21">
      <c r="A99" s="7" t="s">
        <v>115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</row>
    <row r="100" spans="1:21">
      <c r="A100" s="7" t="s">
        <v>116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7</v>
      </c>
    </row>
    <row r="101" spans="1:21">
      <c r="A101" s="7" t="s">
        <v>117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2</v>
      </c>
      <c r="T101" s="5">
        <v>0</v>
      </c>
      <c r="U101" s="5">
        <v>0</v>
      </c>
    </row>
    <row r="102" spans="1:21">
      <c r="A102" s="7" t="s">
        <v>118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1</v>
      </c>
      <c r="T102" s="5">
        <v>0</v>
      </c>
      <c r="U102" s="5">
        <v>0</v>
      </c>
    </row>
    <row r="103" spans="1:21">
      <c r="A103" s="7" t="s">
        <v>119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</v>
      </c>
      <c r="S103" s="5">
        <v>0</v>
      </c>
      <c r="T103" s="5">
        <v>0</v>
      </c>
      <c r="U103" s="5">
        <v>0</v>
      </c>
    </row>
    <row r="104" spans="1:21">
      <c r="A104" s="7" t="s">
        <v>120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11</v>
      </c>
    </row>
    <row r="105" spans="1:21">
      <c r="A105" s="7" t="s">
        <v>121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4</v>
      </c>
      <c r="S105" s="5">
        <v>1</v>
      </c>
      <c r="T105" s="5">
        <v>0</v>
      </c>
      <c r="U105" s="5">
        <v>0</v>
      </c>
    </row>
    <row r="106" spans="1:21">
      <c r="A106" s="7" t="s">
        <v>122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</row>
    <row r="107" spans="1:21">
      <c r="A107" s="7" t="s">
        <v>123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</row>
    <row r="108" spans="1:21">
      <c r="A108" s="7" t="s">
        <v>124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</v>
      </c>
    </row>
    <row r="109" spans="1:21">
      <c r="A109" s="7" t="s">
        <v>125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25</v>
      </c>
    </row>
    <row r="110" spans="1:21">
      <c r="A110" s="7" t="s">
        <v>126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</row>
    <row r="111" spans="1:21">
      <c r="A111" s="7" t="s">
        <v>127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</row>
    <row r="112" spans="1:21">
      <c r="A112" s="7" t="s">
        <v>128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5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8</v>
      </c>
    </row>
    <row r="113" spans="1:21">
      <c r="A113" s="7" t="s">
        <v>129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</row>
    <row r="114" spans="1:21">
      <c r="A114" s="7" t="s">
        <v>130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</row>
    <row r="115" spans="1:21">
      <c r="A115" s="7" t="s">
        <v>131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</row>
    <row r="116" spans="1:21">
      <c r="A116" s="7" t="s">
        <v>132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</row>
    <row r="117" spans="1:21">
      <c r="A117" s="7" t="s">
        <v>133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116</v>
      </c>
    </row>
    <row r="118" spans="1:21">
      <c r="A118" s="7" t="s">
        <v>134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2</v>
      </c>
      <c r="T118" s="5">
        <v>0</v>
      </c>
      <c r="U118" s="5">
        <v>0</v>
      </c>
    </row>
    <row r="119" spans="1:21">
      <c r="A119" s="7" t="s">
        <v>135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6</v>
      </c>
      <c r="T119" s="5">
        <v>0</v>
      </c>
      <c r="U119" s="5">
        <v>0</v>
      </c>
    </row>
    <row r="120" spans="1:21">
      <c r="A120" s="7" t="s">
        <v>136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</row>
    <row r="121" spans="1:21">
      <c r="A121" s="7" t="s">
        <v>137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</v>
      </c>
      <c r="S121" s="5">
        <v>0</v>
      </c>
      <c r="T121" s="5">
        <v>0</v>
      </c>
      <c r="U121" s="5">
        <v>0</v>
      </c>
    </row>
    <row r="122" spans="1:21">
      <c r="A122" s="7" t="s">
        <v>138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3</v>
      </c>
      <c r="T122" s="5">
        <v>0</v>
      </c>
      <c r="U122" s="5">
        <v>0</v>
      </c>
    </row>
    <row r="123" spans="1:21">
      <c r="A123" s="7" t="s">
        <v>139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</row>
    <row r="124" spans="1:21">
      <c r="A124" s="7" t="s">
        <v>140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</row>
    <row r="125" spans="1:21">
      <c r="A125" s="7" t="s">
        <v>141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</row>
    <row r="126" spans="1:21">
      <c r="A126" s="7" t="s">
        <v>142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</row>
    <row r="127" spans="1:21">
      <c r="A127" s="7" t="s">
        <v>143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33</v>
      </c>
      <c r="S127" s="5">
        <v>10</v>
      </c>
      <c r="T127" s="5">
        <v>0</v>
      </c>
      <c r="U127" s="5">
        <v>0</v>
      </c>
    </row>
  </sheetData>
  <mergeCells count="1">
    <mergeCell ref="A1:U1"/>
  </mergeCells>
  <conditionalFormatting sqref="B2:U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3540-39C1-47E4-8BB9-D30AFF900D38}">
  <dimension ref="A1:C127"/>
  <sheetViews>
    <sheetView zoomScale="98" zoomScaleNormal="98" workbookViewId="0">
      <selection sqref="A1:C1"/>
    </sheetView>
  </sheetViews>
  <sheetFormatPr defaultRowHeight="15"/>
  <cols>
    <col min="1" max="1" width="17" style="96" customWidth="1"/>
    <col min="2" max="2" width="20.5703125" style="104" customWidth="1"/>
    <col min="3" max="3" width="24.28515625" style="104" customWidth="1"/>
    <col min="4" max="4" width="14.42578125" style="93" customWidth="1"/>
    <col min="5" max="16384" width="9.140625" style="93"/>
  </cols>
  <sheetData>
    <row r="1" spans="1:3" ht="70.5" customHeight="1">
      <c r="A1" s="131" t="s">
        <v>742</v>
      </c>
      <c r="B1" s="132"/>
      <c r="C1" s="132"/>
    </row>
    <row r="3" spans="1:3" ht="44.25" customHeight="1">
      <c r="A3" s="94" t="s">
        <v>18</v>
      </c>
      <c r="B3" s="95" t="s">
        <v>563</v>
      </c>
      <c r="C3" s="94" t="s">
        <v>564</v>
      </c>
    </row>
    <row r="4" spans="1:3">
      <c r="A4" s="96" t="s">
        <v>19</v>
      </c>
      <c r="B4" s="97" t="s">
        <v>565</v>
      </c>
      <c r="C4" s="98" t="s">
        <v>566</v>
      </c>
    </row>
    <row r="5" spans="1:3" ht="45">
      <c r="A5" s="96" t="s">
        <v>20</v>
      </c>
      <c r="B5" s="99" t="s">
        <v>567</v>
      </c>
      <c r="C5" s="99" t="s">
        <v>568</v>
      </c>
    </row>
    <row r="6" spans="1:3" ht="75">
      <c r="A6" s="96" t="s">
        <v>21</v>
      </c>
      <c r="B6" s="99" t="s">
        <v>569</v>
      </c>
      <c r="C6" s="99" t="s">
        <v>570</v>
      </c>
    </row>
    <row r="7" spans="1:3" ht="60">
      <c r="A7" s="96" t="s">
        <v>22</v>
      </c>
      <c r="B7" s="99" t="s">
        <v>571</v>
      </c>
      <c r="C7" s="99" t="s">
        <v>572</v>
      </c>
    </row>
    <row r="8" spans="1:3">
      <c r="A8" s="96" t="s">
        <v>24</v>
      </c>
      <c r="B8" s="109" t="s">
        <v>23</v>
      </c>
      <c r="C8" s="109" t="s">
        <v>23</v>
      </c>
    </row>
    <row r="9" spans="1:3">
      <c r="A9" s="96" t="s">
        <v>25</v>
      </c>
      <c r="B9" s="109" t="s">
        <v>23</v>
      </c>
      <c r="C9" s="109" t="s">
        <v>23</v>
      </c>
    </row>
    <row r="10" spans="1:3">
      <c r="A10" s="96" t="s">
        <v>26</v>
      </c>
      <c r="B10" s="97" t="s">
        <v>573</v>
      </c>
      <c r="C10" s="98" t="s">
        <v>566</v>
      </c>
    </row>
    <row r="11" spans="1:3">
      <c r="A11" s="96" t="s">
        <v>27</v>
      </c>
      <c r="B11" s="109" t="s">
        <v>23</v>
      </c>
      <c r="C11" s="109" t="s">
        <v>23</v>
      </c>
    </row>
    <row r="12" spans="1:3">
      <c r="A12" s="96" t="s">
        <v>28</v>
      </c>
      <c r="B12" s="100" t="s">
        <v>574</v>
      </c>
      <c r="C12" s="100" t="s">
        <v>575</v>
      </c>
    </row>
    <row r="13" spans="1:3">
      <c r="A13" s="96" t="s">
        <v>29</v>
      </c>
      <c r="B13" s="109" t="s">
        <v>23</v>
      </c>
      <c r="C13" s="109" t="s">
        <v>23</v>
      </c>
    </row>
    <row r="14" spans="1:3">
      <c r="A14" s="96" t="s">
        <v>30</v>
      </c>
      <c r="B14" s="97" t="s">
        <v>576</v>
      </c>
      <c r="C14" s="98" t="s">
        <v>566</v>
      </c>
    </row>
    <row r="15" spans="1:3">
      <c r="A15" s="96" t="s">
        <v>31</v>
      </c>
      <c r="B15" s="109" t="s">
        <v>23</v>
      </c>
      <c r="C15" s="109" t="s">
        <v>23</v>
      </c>
    </row>
    <row r="16" spans="1:3">
      <c r="A16" s="96" t="s">
        <v>32</v>
      </c>
      <c r="B16" s="97" t="s">
        <v>577</v>
      </c>
      <c r="C16" s="98" t="s">
        <v>566</v>
      </c>
    </row>
    <row r="17" spans="1:3">
      <c r="A17" s="96" t="s">
        <v>33</v>
      </c>
      <c r="B17" s="109" t="s">
        <v>23</v>
      </c>
      <c r="C17" s="109" t="s">
        <v>23</v>
      </c>
    </row>
    <row r="18" spans="1:3">
      <c r="A18" s="96" t="s">
        <v>34</v>
      </c>
      <c r="B18" s="109" t="s">
        <v>23</v>
      </c>
      <c r="C18" s="109" t="s">
        <v>23</v>
      </c>
    </row>
    <row r="19" spans="1:3">
      <c r="A19" s="96" t="s">
        <v>35</v>
      </c>
      <c r="B19" s="97" t="s">
        <v>578</v>
      </c>
      <c r="C19" s="98" t="s">
        <v>566</v>
      </c>
    </row>
    <row r="20" spans="1:3">
      <c r="A20" s="96" t="s">
        <v>36</v>
      </c>
      <c r="B20" s="101" t="s">
        <v>579</v>
      </c>
      <c r="C20" s="101" t="s">
        <v>580</v>
      </c>
    </row>
    <row r="21" spans="1:3">
      <c r="A21" s="96" t="s">
        <v>37</v>
      </c>
      <c r="B21" s="109" t="s">
        <v>23</v>
      </c>
      <c r="C21" s="109" t="s">
        <v>23</v>
      </c>
    </row>
    <row r="22" spans="1:3">
      <c r="A22" s="96" t="s">
        <v>38</v>
      </c>
      <c r="B22" s="109" t="s">
        <v>23</v>
      </c>
      <c r="C22" s="109" t="s">
        <v>23</v>
      </c>
    </row>
    <row r="23" spans="1:3">
      <c r="A23" s="96" t="s">
        <v>39</v>
      </c>
      <c r="B23" s="97" t="s">
        <v>581</v>
      </c>
      <c r="C23" s="98" t="s">
        <v>566</v>
      </c>
    </row>
    <row r="24" spans="1:3" ht="45">
      <c r="A24" s="96" t="s">
        <v>40</v>
      </c>
      <c r="B24" s="99" t="s">
        <v>582</v>
      </c>
      <c r="C24" s="98" t="s">
        <v>583</v>
      </c>
    </row>
    <row r="25" spans="1:3">
      <c r="A25" s="96" t="s">
        <v>41</v>
      </c>
      <c r="B25" s="109" t="s">
        <v>23</v>
      </c>
      <c r="C25" s="109" t="s">
        <v>23</v>
      </c>
    </row>
    <row r="26" spans="1:3">
      <c r="A26" s="96" t="s">
        <v>42</v>
      </c>
      <c r="B26" s="109" t="s">
        <v>23</v>
      </c>
      <c r="C26" s="109" t="s">
        <v>23</v>
      </c>
    </row>
    <row r="27" spans="1:3">
      <c r="A27" s="96" t="s">
        <v>43</v>
      </c>
      <c r="B27" s="97" t="s">
        <v>584</v>
      </c>
      <c r="C27" s="98" t="s">
        <v>566</v>
      </c>
    </row>
    <row r="28" spans="1:3">
      <c r="A28" s="96" t="s">
        <v>44</v>
      </c>
      <c r="B28" s="101" t="s">
        <v>585</v>
      </c>
      <c r="C28" s="101" t="s">
        <v>580</v>
      </c>
    </row>
    <row r="29" spans="1:3">
      <c r="A29" s="96" t="s">
        <v>45</v>
      </c>
      <c r="B29" s="109" t="s">
        <v>23</v>
      </c>
      <c r="C29" s="109" t="s">
        <v>23</v>
      </c>
    </row>
    <row r="30" spans="1:3">
      <c r="A30" s="96" t="s">
        <v>46</v>
      </c>
      <c r="B30" s="109" t="s">
        <v>23</v>
      </c>
      <c r="C30" s="109" t="s">
        <v>23</v>
      </c>
    </row>
    <row r="31" spans="1:3" ht="45">
      <c r="A31" s="96" t="s">
        <v>47</v>
      </c>
      <c r="B31" s="99" t="s">
        <v>586</v>
      </c>
      <c r="C31" s="101" t="s">
        <v>587</v>
      </c>
    </row>
    <row r="32" spans="1:3">
      <c r="A32" s="96" t="s">
        <v>48</v>
      </c>
      <c r="B32" s="98" t="s">
        <v>588</v>
      </c>
      <c r="C32" s="98" t="s">
        <v>566</v>
      </c>
    </row>
    <row r="33" spans="1:3">
      <c r="A33" s="96" t="s">
        <v>49</v>
      </c>
      <c r="B33" s="102" t="s">
        <v>589</v>
      </c>
      <c r="C33" s="102" t="s">
        <v>590</v>
      </c>
    </row>
    <row r="34" spans="1:3">
      <c r="A34" s="96" t="s">
        <v>50</v>
      </c>
      <c r="B34" s="109" t="s">
        <v>23</v>
      </c>
      <c r="C34" s="109" t="s">
        <v>23</v>
      </c>
    </row>
    <row r="35" spans="1:3" ht="30">
      <c r="A35" s="96" t="s">
        <v>51</v>
      </c>
      <c r="B35" s="97" t="s">
        <v>591</v>
      </c>
      <c r="C35" s="98" t="s">
        <v>592</v>
      </c>
    </row>
    <row r="36" spans="1:3">
      <c r="A36" s="96" t="s">
        <v>52</v>
      </c>
      <c r="B36" s="97" t="s">
        <v>593</v>
      </c>
      <c r="C36" s="97" t="s">
        <v>566</v>
      </c>
    </row>
    <row r="37" spans="1:3" ht="30">
      <c r="A37" s="96" t="s">
        <v>53</v>
      </c>
      <c r="B37" s="98" t="s">
        <v>594</v>
      </c>
      <c r="C37" s="99" t="s">
        <v>595</v>
      </c>
    </row>
    <row r="38" spans="1:3">
      <c r="A38" s="96" t="s">
        <v>54</v>
      </c>
      <c r="B38" s="109" t="s">
        <v>23</v>
      </c>
      <c r="C38" s="109" t="s">
        <v>23</v>
      </c>
    </row>
    <row r="39" spans="1:3">
      <c r="A39" s="96" t="s">
        <v>55</v>
      </c>
      <c r="B39" s="97" t="s">
        <v>596</v>
      </c>
      <c r="C39" s="97" t="s">
        <v>566</v>
      </c>
    </row>
    <row r="40" spans="1:3">
      <c r="A40" s="96" t="s">
        <v>56</v>
      </c>
      <c r="B40" s="97" t="s">
        <v>597</v>
      </c>
      <c r="C40" s="97" t="s">
        <v>566</v>
      </c>
    </row>
    <row r="41" spans="1:3">
      <c r="A41" s="96" t="s">
        <v>57</v>
      </c>
      <c r="B41" s="109" t="s">
        <v>23</v>
      </c>
      <c r="C41" s="109" t="s">
        <v>23</v>
      </c>
    </row>
    <row r="42" spans="1:3" ht="30">
      <c r="A42" s="96" t="s">
        <v>58</v>
      </c>
      <c r="B42" s="99" t="s">
        <v>598</v>
      </c>
      <c r="C42" s="99" t="s">
        <v>599</v>
      </c>
    </row>
    <row r="43" spans="1:3" ht="30">
      <c r="A43" s="96" t="s">
        <v>59</v>
      </c>
      <c r="B43" s="99" t="s">
        <v>600</v>
      </c>
      <c r="C43" s="99" t="s">
        <v>601</v>
      </c>
    </row>
    <row r="44" spans="1:3">
      <c r="A44" s="96" t="s">
        <v>60</v>
      </c>
      <c r="B44" s="109" t="s">
        <v>23</v>
      </c>
      <c r="C44" s="109" t="s">
        <v>23</v>
      </c>
    </row>
    <row r="45" spans="1:3">
      <c r="A45" s="96" t="s">
        <v>61</v>
      </c>
      <c r="B45" s="109" t="s">
        <v>23</v>
      </c>
      <c r="C45" s="109" t="s">
        <v>23</v>
      </c>
    </row>
    <row r="46" spans="1:3">
      <c r="A46" s="96" t="s">
        <v>62</v>
      </c>
      <c r="B46" s="101" t="s">
        <v>602</v>
      </c>
      <c r="C46" s="101" t="s">
        <v>580</v>
      </c>
    </row>
    <row r="47" spans="1:3">
      <c r="A47" s="96" t="s">
        <v>63</v>
      </c>
      <c r="B47" s="102" t="s">
        <v>603</v>
      </c>
      <c r="C47" s="102" t="s">
        <v>590</v>
      </c>
    </row>
    <row r="48" spans="1:3" ht="30">
      <c r="A48" s="96" t="s">
        <v>64</v>
      </c>
      <c r="B48" s="98" t="s">
        <v>604</v>
      </c>
      <c r="C48" s="98" t="s">
        <v>605</v>
      </c>
    </row>
    <row r="49" spans="1:3">
      <c r="A49" s="96" t="s">
        <v>65</v>
      </c>
      <c r="B49" s="109" t="s">
        <v>23</v>
      </c>
      <c r="C49" s="109" t="s">
        <v>23</v>
      </c>
    </row>
    <row r="50" spans="1:3" ht="30">
      <c r="A50" s="96" t="s">
        <v>66</v>
      </c>
      <c r="B50" s="102" t="s">
        <v>606</v>
      </c>
      <c r="C50" s="102" t="s">
        <v>607</v>
      </c>
    </row>
    <row r="51" spans="1:3">
      <c r="A51" s="96" t="s">
        <v>67</v>
      </c>
      <c r="B51" s="109" t="s">
        <v>23</v>
      </c>
      <c r="C51" s="109" t="s">
        <v>23</v>
      </c>
    </row>
    <row r="52" spans="1:3" ht="30">
      <c r="A52" s="96" t="s">
        <v>68</v>
      </c>
      <c r="B52" s="99" t="s">
        <v>608</v>
      </c>
      <c r="C52" s="99" t="s">
        <v>609</v>
      </c>
    </row>
    <row r="53" spans="1:3">
      <c r="A53" s="96" t="s">
        <v>69</v>
      </c>
      <c r="B53" s="97" t="s">
        <v>610</v>
      </c>
      <c r="C53" s="97" t="s">
        <v>566</v>
      </c>
    </row>
    <row r="54" spans="1:3">
      <c r="A54" s="96" t="s">
        <v>70</v>
      </c>
      <c r="B54" s="109" t="s">
        <v>23</v>
      </c>
      <c r="C54" s="109" t="s">
        <v>23</v>
      </c>
    </row>
    <row r="55" spans="1:3">
      <c r="A55" s="96" t="s">
        <v>71</v>
      </c>
      <c r="B55" s="97" t="s">
        <v>611</v>
      </c>
      <c r="C55" s="97" t="s">
        <v>566</v>
      </c>
    </row>
    <row r="56" spans="1:3">
      <c r="A56" s="96" t="s">
        <v>72</v>
      </c>
      <c r="B56" s="101" t="s">
        <v>612</v>
      </c>
      <c r="C56" s="101" t="s">
        <v>580</v>
      </c>
    </row>
    <row r="57" spans="1:3">
      <c r="A57" s="96" t="s">
        <v>73</v>
      </c>
      <c r="B57" s="97" t="s">
        <v>613</v>
      </c>
      <c r="C57" s="97" t="s">
        <v>566</v>
      </c>
    </row>
    <row r="58" spans="1:3">
      <c r="A58" s="96" t="s">
        <v>74</v>
      </c>
      <c r="B58" s="101" t="s">
        <v>614</v>
      </c>
      <c r="C58" s="101" t="s">
        <v>580</v>
      </c>
    </row>
    <row r="59" spans="1:3">
      <c r="A59" s="96" t="s">
        <v>75</v>
      </c>
      <c r="B59" s="102" t="s">
        <v>615</v>
      </c>
      <c r="C59" s="102" t="s">
        <v>590</v>
      </c>
    </row>
    <row r="60" spans="1:3" ht="30">
      <c r="A60" s="96" t="s">
        <v>76</v>
      </c>
      <c r="B60" s="99" t="s">
        <v>616</v>
      </c>
      <c r="C60" s="97" t="s">
        <v>617</v>
      </c>
    </row>
    <row r="61" spans="1:3">
      <c r="A61" s="96" t="s">
        <v>77</v>
      </c>
      <c r="B61" s="100" t="s">
        <v>618</v>
      </c>
      <c r="C61" s="100" t="s">
        <v>619</v>
      </c>
    </row>
    <row r="62" spans="1:3">
      <c r="A62" s="96" t="s">
        <v>78</v>
      </c>
      <c r="B62" s="109" t="s">
        <v>23</v>
      </c>
      <c r="C62" s="109" t="s">
        <v>23</v>
      </c>
    </row>
    <row r="63" spans="1:3" ht="45">
      <c r="A63" s="96" t="s">
        <v>79</v>
      </c>
      <c r="B63" s="99" t="s">
        <v>620</v>
      </c>
      <c r="C63" s="99" t="s">
        <v>621</v>
      </c>
    </row>
    <row r="64" spans="1:3">
      <c r="A64" s="96" t="s">
        <v>80</v>
      </c>
      <c r="B64" s="97" t="s">
        <v>622</v>
      </c>
      <c r="C64" s="97" t="s">
        <v>566</v>
      </c>
    </row>
    <row r="65" spans="1:3">
      <c r="A65" s="96" t="s">
        <v>81</v>
      </c>
      <c r="B65" s="97" t="s">
        <v>623</v>
      </c>
      <c r="C65" s="97" t="s">
        <v>566</v>
      </c>
    </row>
    <row r="66" spans="1:3">
      <c r="A66" s="96" t="s">
        <v>82</v>
      </c>
      <c r="B66" s="102" t="s">
        <v>624</v>
      </c>
      <c r="C66" s="102" t="s">
        <v>590</v>
      </c>
    </row>
    <row r="67" spans="1:3">
      <c r="A67" s="96" t="s">
        <v>83</v>
      </c>
      <c r="B67" s="97" t="s">
        <v>625</v>
      </c>
      <c r="C67" s="97" t="s">
        <v>566</v>
      </c>
    </row>
    <row r="68" spans="1:3" ht="30">
      <c r="A68" s="96" t="s">
        <v>84</v>
      </c>
      <c r="B68" s="99" t="s">
        <v>626</v>
      </c>
      <c r="C68" s="97" t="s">
        <v>617</v>
      </c>
    </row>
    <row r="69" spans="1:3">
      <c r="A69" s="96" t="s">
        <v>85</v>
      </c>
      <c r="B69" s="109" t="s">
        <v>23</v>
      </c>
      <c r="C69" s="109" t="s">
        <v>23</v>
      </c>
    </row>
    <row r="70" spans="1:3">
      <c r="A70" s="96" t="s">
        <v>86</v>
      </c>
      <c r="B70" s="102" t="s">
        <v>627</v>
      </c>
      <c r="C70" s="102" t="s">
        <v>590</v>
      </c>
    </row>
    <row r="71" spans="1:3">
      <c r="A71" s="96" t="s">
        <v>87</v>
      </c>
      <c r="B71" s="109" t="s">
        <v>23</v>
      </c>
      <c r="C71" s="109" t="s">
        <v>23</v>
      </c>
    </row>
    <row r="72" spans="1:3">
      <c r="A72" s="96" t="s">
        <v>88</v>
      </c>
      <c r="B72" s="101" t="s">
        <v>628</v>
      </c>
      <c r="C72" s="101" t="s">
        <v>580</v>
      </c>
    </row>
    <row r="73" spans="1:3">
      <c r="A73" s="96" t="s">
        <v>89</v>
      </c>
      <c r="B73" s="97" t="s">
        <v>629</v>
      </c>
      <c r="C73" s="97" t="s">
        <v>566</v>
      </c>
    </row>
    <row r="74" spans="1:3" ht="45">
      <c r="A74" s="96" t="s">
        <v>90</v>
      </c>
      <c r="B74" s="99" t="s">
        <v>630</v>
      </c>
      <c r="C74" s="97" t="s">
        <v>631</v>
      </c>
    </row>
    <row r="75" spans="1:3" ht="45">
      <c r="A75" s="96" t="s">
        <v>91</v>
      </c>
      <c r="B75" s="98" t="s">
        <v>632</v>
      </c>
      <c r="C75" s="99" t="s">
        <v>633</v>
      </c>
    </row>
    <row r="76" spans="1:3">
      <c r="A76" s="96" t="s">
        <v>92</v>
      </c>
      <c r="B76" s="102" t="s">
        <v>634</v>
      </c>
      <c r="C76" s="102" t="s">
        <v>590</v>
      </c>
    </row>
    <row r="77" spans="1:3" ht="45">
      <c r="A77" s="96" t="s">
        <v>93</v>
      </c>
      <c r="B77" s="99" t="s">
        <v>635</v>
      </c>
      <c r="C77" s="99" t="s">
        <v>636</v>
      </c>
    </row>
    <row r="78" spans="1:3">
      <c r="A78" s="96" t="s">
        <v>94</v>
      </c>
      <c r="B78" s="97" t="s">
        <v>637</v>
      </c>
      <c r="C78" s="97" t="s">
        <v>566</v>
      </c>
    </row>
    <row r="79" spans="1:3" ht="30">
      <c r="A79" s="96" t="s">
        <v>95</v>
      </c>
      <c r="B79" s="99" t="s">
        <v>638</v>
      </c>
      <c r="C79" s="99" t="s">
        <v>639</v>
      </c>
    </row>
    <row r="80" spans="1:3" ht="30">
      <c r="A80" s="96" t="s">
        <v>96</v>
      </c>
      <c r="B80" s="97" t="s">
        <v>640</v>
      </c>
      <c r="C80" s="97" t="s">
        <v>641</v>
      </c>
    </row>
    <row r="81" spans="1:3" ht="30">
      <c r="A81" s="96" t="s">
        <v>97</v>
      </c>
      <c r="B81" s="97" t="s">
        <v>642</v>
      </c>
      <c r="C81" s="97" t="s">
        <v>641</v>
      </c>
    </row>
    <row r="82" spans="1:3" ht="30">
      <c r="A82" s="96" t="s">
        <v>98</v>
      </c>
      <c r="B82" s="97" t="s">
        <v>643</v>
      </c>
      <c r="C82" s="97" t="s">
        <v>641</v>
      </c>
    </row>
    <row r="83" spans="1:3" ht="45">
      <c r="A83" s="96" t="s">
        <v>99</v>
      </c>
      <c r="B83" s="100" t="s">
        <v>644</v>
      </c>
      <c r="C83" s="100" t="s">
        <v>645</v>
      </c>
    </row>
    <row r="84" spans="1:3">
      <c r="A84" s="96" t="s">
        <v>100</v>
      </c>
      <c r="B84" s="109" t="s">
        <v>23</v>
      </c>
      <c r="C84" s="109" t="s">
        <v>23</v>
      </c>
    </row>
    <row r="85" spans="1:3">
      <c r="A85" s="96" t="s">
        <v>101</v>
      </c>
      <c r="B85" s="109" t="s">
        <v>23</v>
      </c>
      <c r="C85" s="109" t="s">
        <v>23</v>
      </c>
    </row>
    <row r="86" spans="1:3">
      <c r="A86" s="96" t="s">
        <v>102</v>
      </c>
      <c r="B86" s="97" t="s">
        <v>646</v>
      </c>
      <c r="C86" s="97" t="s">
        <v>566</v>
      </c>
    </row>
    <row r="87" spans="1:3">
      <c r="A87" s="96" t="s">
        <v>103</v>
      </c>
      <c r="B87" s="109" t="s">
        <v>23</v>
      </c>
      <c r="C87" s="109" t="s">
        <v>23</v>
      </c>
    </row>
    <row r="88" spans="1:3">
      <c r="A88" s="96" t="s">
        <v>104</v>
      </c>
      <c r="B88" s="109" t="s">
        <v>23</v>
      </c>
      <c r="C88" s="109" t="s">
        <v>23</v>
      </c>
    </row>
    <row r="89" spans="1:3" ht="45">
      <c r="A89" s="96" t="s">
        <v>105</v>
      </c>
      <c r="B89" s="99" t="s">
        <v>647</v>
      </c>
      <c r="C89" s="99" t="s">
        <v>648</v>
      </c>
    </row>
    <row r="90" spans="1:3" ht="30">
      <c r="A90" s="96" t="s">
        <v>106</v>
      </c>
      <c r="B90" s="99" t="s">
        <v>649</v>
      </c>
      <c r="C90" s="99" t="s">
        <v>650</v>
      </c>
    </row>
    <row r="91" spans="1:3" ht="45">
      <c r="A91" s="96" t="s">
        <v>107</v>
      </c>
      <c r="B91" s="97" t="s">
        <v>651</v>
      </c>
      <c r="C91" s="98" t="s">
        <v>652</v>
      </c>
    </row>
    <row r="92" spans="1:3">
      <c r="A92" s="96" t="s">
        <v>108</v>
      </c>
      <c r="B92" s="97" t="s">
        <v>653</v>
      </c>
      <c r="C92" s="97" t="s">
        <v>654</v>
      </c>
    </row>
    <row r="93" spans="1:3" ht="45">
      <c r="A93" s="96" t="s">
        <v>109</v>
      </c>
      <c r="B93" s="99" t="s">
        <v>655</v>
      </c>
      <c r="C93" s="98" t="s">
        <v>583</v>
      </c>
    </row>
    <row r="94" spans="1:3">
      <c r="A94" s="96" t="s">
        <v>110</v>
      </c>
      <c r="B94" s="97" t="s">
        <v>656</v>
      </c>
      <c r="C94" s="97" t="s">
        <v>654</v>
      </c>
    </row>
    <row r="95" spans="1:3">
      <c r="A95" s="96" t="s">
        <v>111</v>
      </c>
      <c r="B95" s="109" t="s">
        <v>23</v>
      </c>
      <c r="C95" s="109" t="s">
        <v>23</v>
      </c>
    </row>
    <row r="96" spans="1:3">
      <c r="A96" s="96" t="s">
        <v>112</v>
      </c>
      <c r="B96" s="97" t="s">
        <v>657</v>
      </c>
      <c r="C96" s="97" t="s">
        <v>654</v>
      </c>
    </row>
    <row r="97" spans="1:3">
      <c r="A97" s="96" t="s">
        <v>113</v>
      </c>
      <c r="B97" s="97" t="s">
        <v>658</v>
      </c>
      <c r="C97" s="97" t="s">
        <v>654</v>
      </c>
    </row>
    <row r="98" spans="1:3">
      <c r="A98" s="96" t="s">
        <v>114</v>
      </c>
      <c r="B98" s="109" t="s">
        <v>23</v>
      </c>
      <c r="C98" s="109" t="s">
        <v>23</v>
      </c>
    </row>
    <row r="99" spans="1:3">
      <c r="A99" s="96" t="s">
        <v>115</v>
      </c>
      <c r="B99" s="101" t="s">
        <v>659</v>
      </c>
      <c r="C99" s="101" t="s">
        <v>580</v>
      </c>
    </row>
    <row r="100" spans="1:3">
      <c r="A100" s="96" t="s">
        <v>116</v>
      </c>
      <c r="B100" s="109" t="s">
        <v>23</v>
      </c>
      <c r="C100" s="109" t="s">
        <v>23</v>
      </c>
    </row>
    <row r="101" spans="1:3">
      <c r="A101" s="96" t="s">
        <v>117</v>
      </c>
      <c r="B101" s="97" t="s">
        <v>660</v>
      </c>
      <c r="C101" s="97" t="s">
        <v>654</v>
      </c>
    </row>
    <row r="102" spans="1:3">
      <c r="A102" s="96" t="s">
        <v>118</v>
      </c>
      <c r="B102" s="109" t="s">
        <v>23</v>
      </c>
      <c r="C102" s="109" t="s">
        <v>23</v>
      </c>
    </row>
    <row r="103" spans="1:3">
      <c r="A103" s="96" t="s">
        <v>119</v>
      </c>
      <c r="B103" s="109" t="s">
        <v>23</v>
      </c>
      <c r="C103" s="109" t="s">
        <v>23</v>
      </c>
    </row>
    <row r="104" spans="1:3">
      <c r="A104" s="96" t="s">
        <v>120</v>
      </c>
      <c r="B104" s="109" t="s">
        <v>23</v>
      </c>
      <c r="C104" s="109" t="s">
        <v>23</v>
      </c>
    </row>
    <row r="105" spans="1:3">
      <c r="A105" s="96" t="s">
        <v>121</v>
      </c>
      <c r="B105" s="109" t="s">
        <v>23</v>
      </c>
      <c r="C105" s="109" t="s">
        <v>23</v>
      </c>
    </row>
    <row r="106" spans="1:3">
      <c r="A106" s="96" t="s">
        <v>122</v>
      </c>
      <c r="B106" s="102" t="s">
        <v>661</v>
      </c>
      <c r="C106" s="102" t="s">
        <v>662</v>
      </c>
    </row>
    <row r="107" spans="1:3" ht="52.5" customHeight="1">
      <c r="A107" s="96" t="s">
        <v>123</v>
      </c>
      <c r="B107" s="99" t="s">
        <v>663</v>
      </c>
      <c r="C107" s="99" t="s">
        <v>664</v>
      </c>
    </row>
    <row r="108" spans="1:3">
      <c r="A108" s="96" t="s">
        <v>124</v>
      </c>
      <c r="B108" s="102" t="s">
        <v>665</v>
      </c>
      <c r="C108" s="102" t="s">
        <v>662</v>
      </c>
    </row>
    <row r="109" spans="1:3" ht="65.25" customHeight="1">
      <c r="A109" s="96" t="s">
        <v>125</v>
      </c>
      <c r="B109" s="103" t="s">
        <v>666</v>
      </c>
      <c r="C109" s="99" t="s">
        <v>667</v>
      </c>
    </row>
    <row r="110" spans="1:3" ht="50.25" customHeight="1">
      <c r="A110" s="96" t="s">
        <v>126</v>
      </c>
      <c r="B110" s="102" t="s">
        <v>668</v>
      </c>
      <c r="C110" s="102" t="s">
        <v>669</v>
      </c>
    </row>
    <row r="111" spans="1:3">
      <c r="A111" s="96" t="s">
        <v>127</v>
      </c>
      <c r="B111" s="97" t="s">
        <v>670</v>
      </c>
      <c r="C111" s="97" t="s">
        <v>654</v>
      </c>
    </row>
    <row r="112" spans="1:3" ht="30">
      <c r="A112" s="96" t="s">
        <v>128</v>
      </c>
      <c r="B112" s="102" t="s">
        <v>671</v>
      </c>
      <c r="C112" s="102" t="s">
        <v>669</v>
      </c>
    </row>
    <row r="113" spans="1:3">
      <c r="A113" s="96" t="s">
        <v>129</v>
      </c>
      <c r="B113" s="102" t="s">
        <v>672</v>
      </c>
      <c r="C113" s="102" t="s">
        <v>662</v>
      </c>
    </row>
    <row r="114" spans="1:3" ht="30">
      <c r="A114" s="96" t="s">
        <v>130</v>
      </c>
      <c r="B114" s="102" t="s">
        <v>673</v>
      </c>
      <c r="C114" s="102" t="s">
        <v>674</v>
      </c>
    </row>
    <row r="115" spans="1:3">
      <c r="A115" s="96" t="s">
        <v>131</v>
      </c>
      <c r="B115" s="109" t="s">
        <v>23</v>
      </c>
      <c r="C115" s="109" t="s">
        <v>23</v>
      </c>
    </row>
    <row r="116" spans="1:3">
      <c r="A116" s="96" t="s">
        <v>132</v>
      </c>
      <c r="B116" s="109" t="s">
        <v>23</v>
      </c>
      <c r="C116" s="109" t="s">
        <v>23</v>
      </c>
    </row>
    <row r="117" spans="1:3">
      <c r="A117" s="96" t="s">
        <v>133</v>
      </c>
      <c r="B117" s="109" t="s">
        <v>23</v>
      </c>
      <c r="C117" s="109" t="s">
        <v>23</v>
      </c>
    </row>
    <row r="118" spans="1:3">
      <c r="A118" s="96" t="s">
        <v>134</v>
      </c>
      <c r="B118" s="101" t="s">
        <v>675</v>
      </c>
      <c r="C118" s="101" t="s">
        <v>580</v>
      </c>
    </row>
    <row r="119" spans="1:3">
      <c r="A119" s="96" t="s">
        <v>135</v>
      </c>
      <c r="B119" s="97" t="s">
        <v>676</v>
      </c>
      <c r="C119" s="97" t="s">
        <v>654</v>
      </c>
    </row>
    <row r="120" spans="1:3">
      <c r="A120" s="96" t="s">
        <v>136</v>
      </c>
      <c r="B120" s="102" t="s">
        <v>677</v>
      </c>
      <c r="C120" s="102" t="s">
        <v>662</v>
      </c>
    </row>
    <row r="121" spans="1:3">
      <c r="A121" s="96" t="s">
        <v>137</v>
      </c>
      <c r="B121" s="102" t="s">
        <v>678</v>
      </c>
      <c r="C121" s="102" t="s">
        <v>662</v>
      </c>
    </row>
    <row r="122" spans="1:3">
      <c r="A122" s="96" t="s">
        <v>138</v>
      </c>
      <c r="B122" s="109" t="s">
        <v>23</v>
      </c>
      <c r="C122" s="109" t="s">
        <v>23</v>
      </c>
    </row>
    <row r="123" spans="1:3">
      <c r="A123" s="96" t="s">
        <v>139</v>
      </c>
      <c r="B123" s="97" t="s">
        <v>679</v>
      </c>
      <c r="C123" s="97" t="s">
        <v>654</v>
      </c>
    </row>
    <row r="124" spans="1:3" ht="45">
      <c r="A124" s="96" t="s">
        <v>140</v>
      </c>
      <c r="B124" s="97" t="s">
        <v>680</v>
      </c>
      <c r="C124" s="97" t="s">
        <v>681</v>
      </c>
    </row>
    <row r="125" spans="1:3">
      <c r="A125" s="96" t="s">
        <v>141</v>
      </c>
      <c r="B125" s="97" t="s">
        <v>682</v>
      </c>
      <c r="C125" s="97" t="s">
        <v>654</v>
      </c>
    </row>
    <row r="126" spans="1:3">
      <c r="A126" s="96" t="s">
        <v>142</v>
      </c>
      <c r="B126" s="102" t="s">
        <v>683</v>
      </c>
      <c r="C126" s="102" t="s">
        <v>662</v>
      </c>
    </row>
    <row r="127" spans="1:3">
      <c r="A127" s="110" t="s">
        <v>143</v>
      </c>
      <c r="B127" s="111" t="s">
        <v>23</v>
      </c>
      <c r="C127" s="111" t="s">
        <v>23</v>
      </c>
    </row>
  </sheetData>
  <mergeCells count="1">
    <mergeCell ref="A1:C1"/>
  </mergeCells>
  <hyperlinks>
    <hyperlink ref="B109" r:id="rId1" display="https://www.girinst.org/protected/repbase_extract.php?access=Gypsy-14_Cas-LTR&amp;format=EMBL" xr:uid="{11BF56B2-0063-4FA7-B572-087D36226F3E}"/>
  </hyperlinks>
  <pageMargins left="0.7" right="0.7" top="0.75" bottom="0.75" header="0.3" footer="0.3"/>
  <pageSetup paperSize="9" orientation="portrait" horizontalDpi="4294967293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00F7-AF76-4CF3-A6BC-6B335DC1A1F8}">
  <dimension ref="A1:K131"/>
  <sheetViews>
    <sheetView workbookViewId="0">
      <selection sqref="A1:F1"/>
    </sheetView>
  </sheetViews>
  <sheetFormatPr defaultRowHeight="15"/>
  <cols>
    <col min="1" max="1" width="19.28515625" style="40" customWidth="1"/>
    <col min="2" max="2" width="17.5703125" style="40" customWidth="1"/>
    <col min="3" max="4" width="18.85546875" style="40" customWidth="1"/>
    <col min="5" max="5" width="13.140625" style="40" customWidth="1"/>
    <col min="6" max="6" width="16" style="40" customWidth="1"/>
    <col min="7" max="16384" width="9.140625" style="40"/>
  </cols>
  <sheetData>
    <row r="1" spans="1:11" s="52" customFormat="1" ht="70.5" customHeight="1">
      <c r="A1" s="133" t="s">
        <v>751</v>
      </c>
      <c r="B1" s="133"/>
      <c r="C1" s="133"/>
      <c r="D1" s="133"/>
      <c r="E1" s="133"/>
      <c r="F1" s="133"/>
    </row>
    <row r="2" spans="1:11">
      <c r="K2" s="50"/>
    </row>
    <row r="3" spans="1:11" ht="25.5" customHeight="1">
      <c r="A3" s="134" t="s">
        <v>214</v>
      </c>
      <c r="B3" s="136" t="s">
        <v>484</v>
      </c>
      <c r="C3" s="136" t="s">
        <v>485</v>
      </c>
      <c r="D3" s="134" t="s">
        <v>356</v>
      </c>
      <c r="E3" s="136" t="s">
        <v>493</v>
      </c>
      <c r="F3" s="136"/>
    </row>
    <row r="4" spans="1:11" ht="17.25" customHeight="1">
      <c r="A4" s="135"/>
      <c r="B4" s="137"/>
      <c r="C4" s="137"/>
      <c r="D4" s="135"/>
      <c r="E4" s="59" t="s">
        <v>343</v>
      </c>
      <c r="F4" s="60" t="s">
        <v>344</v>
      </c>
    </row>
    <row r="5" spans="1:11" s="51" customFormat="1" ht="17.25">
      <c r="A5" s="61" t="s">
        <v>494</v>
      </c>
      <c r="B5" s="62">
        <v>225</v>
      </c>
      <c r="C5" s="63">
        <v>33</v>
      </c>
      <c r="D5" s="63">
        <v>74.2</v>
      </c>
      <c r="E5" s="64"/>
      <c r="F5" s="64"/>
    </row>
    <row r="6" spans="1:11" s="51" customFormat="1" ht="17.25">
      <c r="A6" s="61" t="s">
        <v>495</v>
      </c>
      <c r="B6" s="65">
        <v>704</v>
      </c>
      <c r="C6" s="66">
        <v>4.8</v>
      </c>
      <c r="D6" s="63">
        <v>68.7</v>
      </c>
      <c r="E6" s="64"/>
      <c r="F6" s="64"/>
    </row>
    <row r="7" spans="1:11" s="51" customFormat="1">
      <c r="A7" s="61" t="s">
        <v>21</v>
      </c>
      <c r="B7" s="62">
        <v>1264</v>
      </c>
      <c r="C7" s="63">
        <v>2.8</v>
      </c>
      <c r="D7" s="63">
        <v>67.599999999999994</v>
      </c>
      <c r="E7" s="57" t="s">
        <v>345</v>
      </c>
      <c r="F7" s="57" t="s">
        <v>346</v>
      </c>
    </row>
    <row r="8" spans="1:11" s="51" customFormat="1">
      <c r="A8" s="67" t="s">
        <v>22</v>
      </c>
      <c r="B8" s="62">
        <v>692</v>
      </c>
      <c r="C8" s="63">
        <v>0.5</v>
      </c>
      <c r="D8" s="63">
        <v>69.099999999999994</v>
      </c>
      <c r="E8" s="65"/>
      <c r="F8" s="65"/>
    </row>
    <row r="9" spans="1:11" s="51" customFormat="1">
      <c r="A9" s="67" t="s">
        <v>24</v>
      </c>
      <c r="B9" s="62">
        <v>123</v>
      </c>
      <c r="C9" s="63">
        <v>8.0859999999999994E-3</v>
      </c>
      <c r="D9" s="63">
        <v>63.4</v>
      </c>
      <c r="E9" s="57" t="s">
        <v>347</v>
      </c>
      <c r="F9" s="57" t="s">
        <v>348</v>
      </c>
    </row>
    <row r="10" spans="1:11" s="51" customFormat="1">
      <c r="A10" s="67" t="s">
        <v>25</v>
      </c>
      <c r="B10" s="63">
        <v>145</v>
      </c>
      <c r="C10" s="63">
        <v>4.9759999999999995E-3</v>
      </c>
      <c r="D10" s="63">
        <v>62.8</v>
      </c>
      <c r="E10" s="57"/>
      <c r="F10" s="57" t="s">
        <v>349</v>
      </c>
    </row>
    <row r="11" spans="1:11" s="51" customFormat="1">
      <c r="A11" s="67" t="s">
        <v>26</v>
      </c>
      <c r="B11" s="63">
        <v>166</v>
      </c>
      <c r="C11" s="63">
        <v>1.9903999999999998E-2</v>
      </c>
      <c r="D11" s="63">
        <v>71.099999999999994</v>
      </c>
      <c r="E11" s="57"/>
      <c r="F11" s="57" t="s">
        <v>350</v>
      </c>
    </row>
    <row r="12" spans="1:11" s="51" customFormat="1">
      <c r="A12" s="67" t="s">
        <v>27</v>
      </c>
      <c r="B12" s="63">
        <v>306</v>
      </c>
      <c r="C12" s="63">
        <v>1.1817999999999999E-2</v>
      </c>
      <c r="D12" s="63">
        <v>75.8</v>
      </c>
      <c r="E12" s="65"/>
      <c r="F12" s="65"/>
    </row>
    <row r="13" spans="1:11" s="51" customFormat="1">
      <c r="A13" s="67" t="s">
        <v>28</v>
      </c>
      <c r="B13" s="63">
        <v>363</v>
      </c>
      <c r="C13" s="63">
        <v>1.7000000000000001E-2</v>
      </c>
      <c r="D13" s="63">
        <v>46.6</v>
      </c>
      <c r="E13" s="57"/>
      <c r="F13" s="57" t="s">
        <v>355</v>
      </c>
    </row>
    <row r="14" spans="1:11" s="51" customFormat="1">
      <c r="A14" s="67" t="s">
        <v>29</v>
      </c>
      <c r="B14" s="63">
        <v>99</v>
      </c>
      <c r="C14" s="63">
        <v>5.1004000000000006E-3</v>
      </c>
      <c r="D14" s="63">
        <v>53.9</v>
      </c>
      <c r="E14" s="57" t="s">
        <v>355</v>
      </c>
      <c r="F14" s="57" t="s">
        <v>351</v>
      </c>
    </row>
    <row r="15" spans="1:11" s="51" customFormat="1">
      <c r="A15" s="67" t="s">
        <v>30</v>
      </c>
      <c r="B15" s="63">
        <v>334</v>
      </c>
      <c r="C15" s="63">
        <v>5.6602000000000006E-3</v>
      </c>
      <c r="D15" s="63">
        <v>64.599999999999994</v>
      </c>
      <c r="E15" s="65"/>
      <c r="F15" s="65"/>
    </row>
    <row r="16" spans="1:11" s="51" customFormat="1">
      <c r="A16" s="67" t="s">
        <v>31</v>
      </c>
      <c r="B16" s="63">
        <v>102</v>
      </c>
      <c r="C16" s="63">
        <v>5.9089999999999993E-3</v>
      </c>
      <c r="D16" s="63">
        <v>76</v>
      </c>
      <c r="E16" s="57" t="s">
        <v>355</v>
      </c>
      <c r="F16" s="57" t="s">
        <v>355</v>
      </c>
    </row>
    <row r="17" spans="1:6" s="51" customFormat="1">
      <c r="A17" s="67" t="s">
        <v>32</v>
      </c>
      <c r="B17" s="63">
        <v>132</v>
      </c>
      <c r="C17" s="63">
        <v>8.7080000000000002E-4</v>
      </c>
      <c r="D17" s="63">
        <v>62.1</v>
      </c>
      <c r="E17" s="65"/>
      <c r="F17" s="65"/>
    </row>
    <row r="18" spans="1:6" s="51" customFormat="1">
      <c r="A18" s="67" t="s">
        <v>33</v>
      </c>
      <c r="B18" s="63">
        <v>63</v>
      </c>
      <c r="C18" s="63">
        <v>1.4999999999999999E-2</v>
      </c>
      <c r="D18" s="63">
        <v>57.1</v>
      </c>
      <c r="E18" s="57" t="s">
        <v>355</v>
      </c>
      <c r="F18" s="57" t="s">
        <v>352</v>
      </c>
    </row>
    <row r="19" spans="1:6" s="51" customFormat="1">
      <c r="A19" s="67" t="s">
        <v>34</v>
      </c>
      <c r="B19" s="63">
        <v>90</v>
      </c>
      <c r="C19" s="63">
        <v>3.2965999999999998E-3</v>
      </c>
      <c r="D19" s="63">
        <v>53.3</v>
      </c>
      <c r="E19" s="57" t="s">
        <v>353</v>
      </c>
      <c r="F19" s="57" t="s">
        <v>354</v>
      </c>
    </row>
    <row r="20" spans="1:6" s="51" customFormat="1">
      <c r="A20" s="67" t="s">
        <v>35</v>
      </c>
      <c r="B20" s="63">
        <v>450</v>
      </c>
      <c r="C20" s="63">
        <v>1.8037999999999998E-2</v>
      </c>
      <c r="D20" s="63">
        <v>70.900000000000006</v>
      </c>
      <c r="E20" s="65"/>
      <c r="F20" s="65"/>
    </row>
    <row r="21" spans="1:6" s="51" customFormat="1">
      <c r="A21" s="67" t="s">
        <v>36</v>
      </c>
      <c r="B21" s="63">
        <v>55</v>
      </c>
      <c r="C21" s="63">
        <v>3.6075999999999999E-3</v>
      </c>
      <c r="D21" s="63">
        <v>78.2</v>
      </c>
      <c r="E21" s="65"/>
      <c r="F21" s="65"/>
    </row>
    <row r="22" spans="1:6" s="51" customFormat="1">
      <c r="A22" s="61" t="s">
        <v>37</v>
      </c>
      <c r="B22" s="63">
        <v>206</v>
      </c>
      <c r="C22" s="63">
        <v>1.1818E-3</v>
      </c>
      <c r="D22" s="63">
        <v>70.900000000000006</v>
      </c>
      <c r="E22" s="65"/>
      <c r="F22" s="65"/>
    </row>
    <row r="23" spans="1:6" s="51" customFormat="1">
      <c r="A23" s="61" t="s">
        <v>38</v>
      </c>
      <c r="B23" s="63">
        <v>264</v>
      </c>
      <c r="C23" s="63">
        <v>1.1196000000000001E-3</v>
      </c>
      <c r="D23" s="63">
        <v>78.400000000000006</v>
      </c>
      <c r="E23" s="65"/>
      <c r="F23" s="65"/>
    </row>
    <row r="24" spans="1:6" s="51" customFormat="1">
      <c r="A24" s="61" t="s">
        <v>39</v>
      </c>
      <c r="B24" s="63">
        <v>122</v>
      </c>
      <c r="C24" s="63">
        <v>1.866E-3</v>
      </c>
      <c r="D24" s="63">
        <v>68</v>
      </c>
      <c r="E24" s="65"/>
      <c r="F24" s="65"/>
    </row>
    <row r="25" spans="1:6" s="51" customFormat="1">
      <c r="A25" s="61" t="s">
        <v>40</v>
      </c>
      <c r="B25" s="63">
        <v>477</v>
      </c>
      <c r="C25" s="63">
        <v>8.7080000000000002E-4</v>
      </c>
      <c r="D25" s="63">
        <v>76.900000000000006</v>
      </c>
      <c r="E25" s="65"/>
      <c r="F25" s="65"/>
    </row>
    <row r="26" spans="1:6" s="51" customFormat="1">
      <c r="A26" s="61" t="s">
        <v>41</v>
      </c>
      <c r="B26" s="63">
        <v>161</v>
      </c>
      <c r="C26" s="63">
        <v>5.2247999999999999E-3</v>
      </c>
      <c r="D26" s="63">
        <v>71.400000000000006</v>
      </c>
      <c r="E26" s="65"/>
      <c r="F26" s="65"/>
    </row>
    <row r="27" spans="1:6" s="51" customFormat="1">
      <c r="A27" s="61" t="s">
        <v>42</v>
      </c>
      <c r="B27" s="63">
        <v>525</v>
      </c>
      <c r="C27" s="63">
        <v>4.6028000000000006E-3</v>
      </c>
      <c r="D27" s="63">
        <v>76.8</v>
      </c>
      <c r="E27" s="65"/>
      <c r="F27" s="65"/>
    </row>
    <row r="28" spans="1:6" s="51" customFormat="1">
      <c r="A28" s="61" t="s">
        <v>43</v>
      </c>
      <c r="B28" s="63">
        <v>451</v>
      </c>
      <c r="C28" s="63">
        <v>3.7320000000000001E-3</v>
      </c>
      <c r="D28" s="63">
        <v>76.099999999999994</v>
      </c>
      <c r="E28" s="65"/>
      <c r="F28" s="65"/>
    </row>
    <row r="29" spans="1:6" s="51" customFormat="1">
      <c r="A29" s="61" t="s">
        <v>44</v>
      </c>
      <c r="B29" s="63">
        <v>259</v>
      </c>
      <c r="C29" s="63">
        <v>2.9855999999999997E-3</v>
      </c>
      <c r="D29" s="63">
        <v>75.7</v>
      </c>
      <c r="E29" s="65"/>
      <c r="F29" s="65"/>
    </row>
    <row r="30" spans="1:6" s="51" customFormat="1">
      <c r="A30" s="61" t="s">
        <v>45</v>
      </c>
      <c r="B30" s="63">
        <v>687</v>
      </c>
      <c r="C30" s="63">
        <v>4.7272E-3</v>
      </c>
      <c r="D30" s="63">
        <v>75.5</v>
      </c>
      <c r="E30" s="65"/>
      <c r="F30" s="65"/>
    </row>
    <row r="31" spans="1:6" s="51" customFormat="1">
      <c r="A31" s="61" t="s">
        <v>46</v>
      </c>
      <c r="B31" s="63">
        <v>133</v>
      </c>
      <c r="C31" s="63">
        <v>1.866E-3</v>
      </c>
      <c r="D31" s="63">
        <v>57.1</v>
      </c>
      <c r="E31" s="65"/>
      <c r="F31" s="65"/>
    </row>
    <row r="32" spans="1:6" s="51" customFormat="1">
      <c r="A32" s="61" t="s">
        <v>47</v>
      </c>
      <c r="B32" s="63">
        <v>418</v>
      </c>
      <c r="C32" s="63">
        <v>1.8037999999999999E-3</v>
      </c>
      <c r="D32" s="63">
        <v>71.099999999999994</v>
      </c>
      <c r="E32" s="65"/>
      <c r="F32" s="65"/>
    </row>
    <row r="33" spans="1:6" s="51" customFormat="1">
      <c r="A33" s="61" t="s">
        <v>48</v>
      </c>
      <c r="B33" s="63">
        <v>238</v>
      </c>
      <c r="C33" s="63">
        <v>1.7416E-3</v>
      </c>
      <c r="D33" s="63">
        <v>70.2</v>
      </c>
      <c r="E33" s="65"/>
      <c r="F33" s="65"/>
    </row>
    <row r="34" spans="1:6" s="51" customFormat="1">
      <c r="A34" s="61" t="s">
        <v>49</v>
      </c>
      <c r="B34" s="63">
        <v>333</v>
      </c>
      <c r="C34" s="63">
        <v>1.7416E-3</v>
      </c>
      <c r="D34" s="63">
        <v>76</v>
      </c>
      <c r="E34" s="65"/>
      <c r="F34" s="65"/>
    </row>
    <row r="35" spans="1:6" s="51" customFormat="1">
      <c r="A35" s="61" t="s">
        <v>50</v>
      </c>
      <c r="B35" s="63">
        <v>288</v>
      </c>
      <c r="C35" s="63">
        <v>1.7416E-3</v>
      </c>
      <c r="D35" s="63">
        <v>76.400000000000006</v>
      </c>
      <c r="E35" s="65"/>
      <c r="F35" s="65"/>
    </row>
    <row r="36" spans="1:6" s="51" customFormat="1">
      <c r="A36" s="61" t="s">
        <v>51</v>
      </c>
      <c r="B36" s="63">
        <v>382</v>
      </c>
      <c r="C36" s="63">
        <v>1.4927999999999999E-3</v>
      </c>
      <c r="D36" s="63">
        <v>74.599999999999994</v>
      </c>
      <c r="E36" s="65"/>
      <c r="F36" s="65"/>
    </row>
    <row r="37" spans="1:6" s="51" customFormat="1">
      <c r="A37" s="61" t="s">
        <v>52</v>
      </c>
      <c r="B37" s="63">
        <v>123</v>
      </c>
      <c r="C37" s="63">
        <v>3.1722E-3</v>
      </c>
      <c r="D37" s="63">
        <v>74</v>
      </c>
      <c r="E37" s="65"/>
      <c r="F37" s="65"/>
    </row>
    <row r="38" spans="1:6" s="51" customFormat="1">
      <c r="A38" s="61" t="s">
        <v>53</v>
      </c>
      <c r="B38" s="63">
        <v>216</v>
      </c>
      <c r="C38" s="63">
        <v>2.7989999999999998E-3</v>
      </c>
      <c r="D38" s="63">
        <v>71.8</v>
      </c>
      <c r="E38" s="65"/>
      <c r="F38" s="65"/>
    </row>
    <row r="39" spans="1:6" s="51" customFormat="1">
      <c r="A39" s="61" t="s">
        <v>54</v>
      </c>
      <c r="B39" s="63">
        <v>141</v>
      </c>
      <c r="C39" s="63">
        <v>2.4257999999999997E-3</v>
      </c>
      <c r="D39" s="63">
        <v>78</v>
      </c>
      <c r="E39" s="65"/>
      <c r="F39" s="65"/>
    </row>
    <row r="40" spans="1:6" s="51" customFormat="1">
      <c r="A40" s="61" t="s">
        <v>55</v>
      </c>
      <c r="B40" s="63">
        <v>300</v>
      </c>
      <c r="C40" s="63">
        <v>2.4257999999999997E-3</v>
      </c>
      <c r="D40" s="63">
        <v>77.3</v>
      </c>
      <c r="E40" s="65"/>
      <c r="F40" s="65"/>
    </row>
    <row r="41" spans="1:6" s="51" customFormat="1">
      <c r="A41" s="61" t="s">
        <v>56</v>
      </c>
      <c r="B41" s="63">
        <v>365</v>
      </c>
      <c r="C41" s="63">
        <v>2.1148E-3</v>
      </c>
      <c r="D41" s="63">
        <v>77.3</v>
      </c>
      <c r="E41" s="65"/>
      <c r="F41" s="65"/>
    </row>
    <row r="42" spans="1:6" s="51" customFormat="1">
      <c r="A42" s="61" t="s">
        <v>57</v>
      </c>
      <c r="B42" s="63">
        <v>629</v>
      </c>
      <c r="C42" s="63">
        <v>1.9281999999999999E-3</v>
      </c>
      <c r="D42" s="63">
        <v>78.400000000000006</v>
      </c>
      <c r="E42" s="65"/>
      <c r="F42" s="65"/>
    </row>
    <row r="43" spans="1:6" s="51" customFormat="1">
      <c r="A43" s="61" t="s">
        <v>58</v>
      </c>
      <c r="B43" s="63">
        <v>343</v>
      </c>
      <c r="C43" s="63">
        <v>1.866E-3</v>
      </c>
      <c r="D43" s="63">
        <v>75.2</v>
      </c>
      <c r="E43" s="65"/>
      <c r="F43" s="65"/>
    </row>
    <row r="44" spans="1:6" s="51" customFormat="1">
      <c r="A44" s="61" t="s">
        <v>59</v>
      </c>
      <c r="B44" s="63">
        <v>342</v>
      </c>
      <c r="C44" s="63">
        <v>1.866E-3</v>
      </c>
      <c r="D44" s="63">
        <v>73.099999999999994</v>
      </c>
      <c r="E44" s="65"/>
      <c r="F44" s="68"/>
    </row>
    <row r="45" spans="1:6" s="51" customFormat="1">
      <c r="A45" s="61" t="s">
        <v>60</v>
      </c>
      <c r="B45" s="63">
        <v>408</v>
      </c>
      <c r="C45" s="63">
        <v>1.7416E-3</v>
      </c>
      <c r="D45" s="63">
        <v>75.2</v>
      </c>
      <c r="E45" s="65"/>
      <c r="F45" s="68"/>
    </row>
    <row r="46" spans="1:6" s="51" customFormat="1">
      <c r="A46" s="61" t="s">
        <v>61</v>
      </c>
      <c r="B46" s="63">
        <v>413</v>
      </c>
      <c r="C46" s="63">
        <v>1.7416E-3</v>
      </c>
      <c r="D46" s="63">
        <v>75.5</v>
      </c>
      <c r="E46" s="65"/>
      <c r="F46" s="65"/>
    </row>
    <row r="47" spans="1:6" s="51" customFormat="1">
      <c r="A47" s="61" t="s">
        <v>62</v>
      </c>
      <c r="B47" s="63">
        <v>174</v>
      </c>
      <c r="C47" s="63">
        <v>1.6794000000000002E-3</v>
      </c>
      <c r="D47" s="63">
        <v>55.2</v>
      </c>
      <c r="E47" s="57" t="s">
        <v>355</v>
      </c>
      <c r="F47" s="57" t="s">
        <v>355</v>
      </c>
    </row>
    <row r="48" spans="1:6" s="51" customFormat="1">
      <c r="A48" s="61" t="s">
        <v>63</v>
      </c>
      <c r="B48" s="63">
        <v>283</v>
      </c>
      <c r="C48" s="63">
        <v>1.6794000000000002E-3</v>
      </c>
      <c r="D48" s="63">
        <v>75.599999999999994</v>
      </c>
      <c r="E48" s="65"/>
      <c r="F48" s="65"/>
    </row>
    <row r="49" spans="1:6" s="51" customFormat="1">
      <c r="A49" s="61" t="s">
        <v>64</v>
      </c>
      <c r="B49" s="63">
        <v>264</v>
      </c>
      <c r="C49" s="63">
        <v>1.6171999999999998E-3</v>
      </c>
      <c r="D49" s="63">
        <v>59.5</v>
      </c>
      <c r="E49" s="57" t="s">
        <v>355</v>
      </c>
      <c r="F49" s="57" t="s">
        <v>355</v>
      </c>
    </row>
    <row r="50" spans="1:6" s="51" customFormat="1">
      <c r="A50" s="61" t="s">
        <v>65</v>
      </c>
      <c r="B50" s="63">
        <v>209</v>
      </c>
      <c r="C50" s="63">
        <v>1.6171999999999998E-3</v>
      </c>
      <c r="D50" s="63">
        <v>77.5</v>
      </c>
      <c r="E50" s="65"/>
      <c r="F50" s="68"/>
    </row>
    <row r="51" spans="1:6" s="51" customFormat="1">
      <c r="A51" s="61" t="s">
        <v>66</v>
      </c>
      <c r="B51" s="63">
        <v>343</v>
      </c>
      <c r="C51" s="63">
        <v>1.555E-3</v>
      </c>
      <c r="D51" s="63">
        <v>64.099999999999994</v>
      </c>
      <c r="E51" s="65"/>
      <c r="F51" s="68"/>
    </row>
    <row r="52" spans="1:6" s="51" customFormat="1">
      <c r="A52" s="61" t="s">
        <v>67</v>
      </c>
      <c r="B52" s="63">
        <v>312</v>
      </c>
      <c r="C52" s="63">
        <v>1.4927999999999999E-3</v>
      </c>
      <c r="D52" s="63">
        <v>67.599999999999994</v>
      </c>
      <c r="E52" s="65"/>
      <c r="F52" s="68"/>
    </row>
    <row r="53" spans="1:6" s="51" customFormat="1">
      <c r="A53" s="61" t="s">
        <v>68</v>
      </c>
      <c r="B53" s="63">
        <v>280</v>
      </c>
      <c r="C53" s="63">
        <v>1.4306E-3</v>
      </c>
      <c r="D53" s="63">
        <v>69.3</v>
      </c>
      <c r="E53" s="65"/>
      <c r="F53" s="65"/>
    </row>
    <row r="54" spans="1:6" s="51" customFormat="1">
      <c r="A54" s="61" t="s">
        <v>69</v>
      </c>
      <c r="B54" s="63">
        <v>214</v>
      </c>
      <c r="C54" s="63">
        <v>1.4306E-3</v>
      </c>
      <c r="D54" s="63">
        <v>82.2</v>
      </c>
      <c r="E54" s="65"/>
      <c r="F54" s="65"/>
    </row>
    <row r="55" spans="1:6" s="51" customFormat="1">
      <c r="A55" s="61" t="s">
        <v>70</v>
      </c>
      <c r="B55" s="63">
        <v>206</v>
      </c>
      <c r="C55" s="63">
        <v>1.3684000000000001E-3</v>
      </c>
      <c r="D55" s="63">
        <v>75.2</v>
      </c>
      <c r="E55" s="65"/>
      <c r="F55" s="65"/>
    </row>
    <row r="56" spans="1:6" s="51" customFormat="1">
      <c r="A56" s="61" t="s">
        <v>71</v>
      </c>
      <c r="B56" s="63">
        <v>543</v>
      </c>
      <c r="C56" s="63">
        <v>1.3684000000000001E-3</v>
      </c>
      <c r="D56" s="63">
        <v>78.099999999999994</v>
      </c>
      <c r="E56" s="65"/>
      <c r="F56" s="65"/>
    </row>
    <row r="57" spans="1:6" s="51" customFormat="1">
      <c r="A57" s="61" t="s">
        <v>72</v>
      </c>
      <c r="B57" s="63">
        <v>297</v>
      </c>
      <c r="C57" s="63">
        <v>1.3684000000000001E-3</v>
      </c>
      <c r="D57" s="63">
        <v>65.7</v>
      </c>
      <c r="E57" s="65"/>
      <c r="F57" s="65"/>
    </row>
    <row r="58" spans="1:6" s="51" customFormat="1">
      <c r="A58" s="61" t="s">
        <v>73</v>
      </c>
      <c r="B58" s="63">
        <v>272</v>
      </c>
      <c r="C58" s="63">
        <v>1.3684000000000001E-3</v>
      </c>
      <c r="D58" s="63">
        <v>72.8</v>
      </c>
      <c r="E58" s="65"/>
      <c r="F58" s="65"/>
    </row>
    <row r="59" spans="1:6" s="51" customFormat="1">
      <c r="A59" s="61" t="s">
        <v>74</v>
      </c>
      <c r="B59" s="63">
        <v>211</v>
      </c>
      <c r="C59" s="63">
        <v>1.3684000000000001E-3</v>
      </c>
      <c r="D59" s="63">
        <v>81</v>
      </c>
      <c r="E59" s="65"/>
      <c r="F59" s="65"/>
    </row>
    <row r="60" spans="1:6" s="51" customFormat="1">
      <c r="A60" s="61" t="s">
        <v>75</v>
      </c>
      <c r="B60" s="63">
        <v>366</v>
      </c>
      <c r="C60" s="63">
        <v>1.3684000000000001E-3</v>
      </c>
      <c r="D60" s="63">
        <v>71.599999999999994</v>
      </c>
      <c r="E60" s="65"/>
      <c r="F60" s="65"/>
    </row>
    <row r="61" spans="1:6" s="51" customFormat="1">
      <c r="A61" s="61" t="s">
        <v>76</v>
      </c>
      <c r="B61" s="63">
        <v>389</v>
      </c>
      <c r="C61" s="63">
        <v>1.3684000000000001E-3</v>
      </c>
      <c r="D61" s="63">
        <v>71.7</v>
      </c>
      <c r="E61" s="65"/>
      <c r="F61" s="65"/>
    </row>
    <row r="62" spans="1:6" s="51" customFormat="1">
      <c r="A62" s="61" t="s">
        <v>77</v>
      </c>
      <c r="B62" s="63">
        <v>174</v>
      </c>
      <c r="C62" s="63">
        <v>1.3062E-3</v>
      </c>
      <c r="D62" s="63">
        <v>52.9</v>
      </c>
      <c r="E62" s="57" t="s">
        <v>355</v>
      </c>
      <c r="F62" s="57" t="s">
        <v>355</v>
      </c>
    </row>
    <row r="63" spans="1:6" s="51" customFormat="1">
      <c r="A63" s="61" t="s">
        <v>78</v>
      </c>
      <c r="B63" s="63">
        <v>394</v>
      </c>
      <c r="C63" s="63">
        <v>1.2439999999999999E-3</v>
      </c>
      <c r="D63" s="63">
        <v>77.900000000000006</v>
      </c>
      <c r="E63" s="65"/>
      <c r="F63" s="65"/>
    </row>
    <row r="64" spans="1:6" s="51" customFormat="1">
      <c r="A64" s="61" t="s">
        <v>79</v>
      </c>
      <c r="B64" s="63">
        <v>269</v>
      </c>
      <c r="C64" s="63">
        <v>1.2439999999999999E-3</v>
      </c>
      <c r="D64" s="63">
        <v>67.7</v>
      </c>
      <c r="E64" s="65"/>
      <c r="F64" s="65"/>
    </row>
    <row r="65" spans="1:6" s="51" customFormat="1">
      <c r="A65" s="61" t="s">
        <v>80</v>
      </c>
      <c r="B65" s="63">
        <v>221</v>
      </c>
      <c r="C65" s="63">
        <v>1.1818E-3</v>
      </c>
      <c r="D65" s="63">
        <v>65.599999999999994</v>
      </c>
      <c r="E65" s="65"/>
      <c r="F65" s="65"/>
    </row>
    <row r="66" spans="1:6" s="51" customFormat="1">
      <c r="A66" s="61" t="s">
        <v>81</v>
      </c>
      <c r="B66" s="63">
        <v>301</v>
      </c>
      <c r="C66" s="63">
        <v>1.1818E-3</v>
      </c>
      <c r="D66" s="63">
        <v>79.7</v>
      </c>
      <c r="E66" s="65"/>
      <c r="F66" s="65"/>
    </row>
    <row r="67" spans="1:6" s="51" customFormat="1">
      <c r="A67" s="61" t="s">
        <v>82</v>
      </c>
      <c r="B67" s="63">
        <v>336</v>
      </c>
      <c r="C67" s="63">
        <v>1.1196000000000001E-3</v>
      </c>
      <c r="D67" s="63">
        <v>77.400000000000006</v>
      </c>
      <c r="E67" s="65"/>
      <c r="F67" s="65"/>
    </row>
    <row r="68" spans="1:6" s="51" customFormat="1">
      <c r="A68" s="61" t="s">
        <v>83</v>
      </c>
      <c r="B68" s="63">
        <v>331</v>
      </c>
      <c r="C68" s="63">
        <v>1.1196000000000001E-3</v>
      </c>
      <c r="D68" s="63">
        <v>75.2</v>
      </c>
      <c r="E68" s="65"/>
      <c r="F68" s="65"/>
    </row>
    <row r="69" spans="1:6" s="51" customFormat="1">
      <c r="A69" s="61" t="s">
        <v>84</v>
      </c>
      <c r="B69" s="63">
        <v>353</v>
      </c>
      <c r="C69" s="63">
        <v>1.1196000000000001E-3</v>
      </c>
      <c r="D69" s="63">
        <v>70.8</v>
      </c>
      <c r="E69" s="65"/>
      <c r="F69" s="65"/>
    </row>
    <row r="70" spans="1:6" s="51" customFormat="1">
      <c r="A70" s="61" t="s">
        <v>85</v>
      </c>
      <c r="B70" s="63">
        <v>165</v>
      </c>
      <c r="C70" s="63">
        <v>1.1196000000000001E-3</v>
      </c>
      <c r="D70" s="63">
        <v>73.3</v>
      </c>
      <c r="E70" s="65"/>
      <c r="F70" s="65"/>
    </row>
    <row r="71" spans="1:6" s="51" customFormat="1">
      <c r="A71" s="61" t="s">
        <v>86</v>
      </c>
      <c r="B71" s="63">
        <v>313</v>
      </c>
      <c r="C71" s="63">
        <v>1.0574E-3</v>
      </c>
      <c r="D71" s="63">
        <v>72.5</v>
      </c>
      <c r="E71" s="65"/>
      <c r="F71" s="65"/>
    </row>
    <row r="72" spans="1:6" s="51" customFormat="1">
      <c r="A72" s="61" t="s">
        <v>87</v>
      </c>
      <c r="B72" s="63">
        <v>451</v>
      </c>
      <c r="C72" s="63">
        <v>9.951999999999999E-4</v>
      </c>
      <c r="D72" s="63">
        <v>74.099999999999994</v>
      </c>
      <c r="E72" s="65"/>
      <c r="F72" s="65"/>
    </row>
    <row r="73" spans="1:6" s="51" customFormat="1">
      <c r="A73" s="61" t="s">
        <v>88</v>
      </c>
      <c r="B73" s="63">
        <v>279</v>
      </c>
      <c r="C73" s="63">
        <v>9.951999999999999E-4</v>
      </c>
      <c r="D73" s="63">
        <v>68.5</v>
      </c>
      <c r="E73" s="65"/>
      <c r="F73" s="65"/>
    </row>
    <row r="74" spans="1:6" s="51" customFormat="1">
      <c r="A74" s="61" t="s">
        <v>89</v>
      </c>
      <c r="B74" s="63">
        <v>321</v>
      </c>
      <c r="C74" s="63">
        <v>9.951999999999999E-4</v>
      </c>
      <c r="D74" s="63">
        <v>75.099999999999994</v>
      </c>
      <c r="E74" s="65"/>
      <c r="F74" s="65"/>
    </row>
    <row r="75" spans="1:6" s="51" customFormat="1">
      <c r="A75" s="61" t="s">
        <v>90</v>
      </c>
      <c r="B75" s="63">
        <v>327</v>
      </c>
      <c r="C75" s="63">
        <v>9.951999999999999E-4</v>
      </c>
      <c r="D75" s="63">
        <v>70</v>
      </c>
      <c r="E75" s="65"/>
      <c r="F75" s="65"/>
    </row>
    <row r="76" spans="1:6" s="51" customFormat="1">
      <c r="A76" s="61" t="s">
        <v>91</v>
      </c>
      <c r="B76" s="63">
        <v>1275</v>
      </c>
      <c r="C76" s="63">
        <v>5.1004000000000006E-3</v>
      </c>
      <c r="D76" s="63">
        <v>73.3</v>
      </c>
      <c r="E76" s="65"/>
      <c r="F76" s="65"/>
    </row>
    <row r="77" spans="1:6" s="51" customFormat="1">
      <c r="A77" s="61" t="s">
        <v>92</v>
      </c>
      <c r="B77" s="63">
        <v>260</v>
      </c>
      <c r="C77" s="63">
        <v>2.4879999999999998E-3</v>
      </c>
      <c r="D77" s="63">
        <v>74.2</v>
      </c>
      <c r="E77" s="65"/>
      <c r="F77" s="65"/>
    </row>
    <row r="78" spans="1:6" s="51" customFormat="1">
      <c r="A78" s="61" t="s">
        <v>93</v>
      </c>
      <c r="B78" s="63">
        <v>859</v>
      </c>
      <c r="C78" s="63">
        <v>2.4879999999999998E-3</v>
      </c>
      <c r="D78" s="63">
        <v>74.599999999999994</v>
      </c>
      <c r="E78" s="65"/>
      <c r="F78" s="65"/>
    </row>
    <row r="79" spans="1:6" s="51" customFormat="1">
      <c r="A79" s="61" t="s">
        <v>94</v>
      </c>
      <c r="B79" s="63">
        <v>395</v>
      </c>
      <c r="C79" s="63">
        <v>2.3636E-3</v>
      </c>
      <c r="D79" s="63">
        <v>81.5</v>
      </c>
      <c r="E79" s="65"/>
      <c r="F79" s="65"/>
    </row>
    <row r="80" spans="1:6" s="51" customFormat="1">
      <c r="A80" s="61" t="s">
        <v>95</v>
      </c>
      <c r="B80" s="63">
        <v>615</v>
      </c>
      <c r="C80" s="63">
        <v>1.9281999999999999E-3</v>
      </c>
      <c r="D80" s="63">
        <v>71.400000000000006</v>
      </c>
      <c r="E80" s="65"/>
      <c r="F80" s="65"/>
    </row>
    <row r="81" spans="1:6" s="51" customFormat="1">
      <c r="A81" s="61" t="s">
        <v>96</v>
      </c>
      <c r="B81" s="63">
        <v>624</v>
      </c>
      <c r="C81" s="63">
        <v>1.9281999999999999E-3</v>
      </c>
      <c r="D81" s="63">
        <v>72.099999999999994</v>
      </c>
      <c r="E81" s="65"/>
      <c r="F81" s="65"/>
    </row>
    <row r="82" spans="1:6" s="51" customFormat="1">
      <c r="A82" s="61" t="s">
        <v>97</v>
      </c>
      <c r="B82" s="63">
        <v>640</v>
      </c>
      <c r="C82" s="63">
        <v>1.9281999999999999E-3</v>
      </c>
      <c r="D82" s="63">
        <v>74.2</v>
      </c>
      <c r="E82" s="65"/>
      <c r="F82" s="65"/>
    </row>
    <row r="83" spans="1:6" s="51" customFormat="1">
      <c r="A83" s="61" t="s">
        <v>98</v>
      </c>
      <c r="B83" s="63">
        <v>392</v>
      </c>
      <c r="C83" s="63">
        <v>1.866E-3</v>
      </c>
      <c r="D83" s="63">
        <v>71.7</v>
      </c>
      <c r="E83" s="65"/>
      <c r="F83" s="68"/>
    </row>
    <row r="84" spans="1:6" s="51" customFormat="1">
      <c r="A84" s="61" t="s">
        <v>99</v>
      </c>
      <c r="B84" s="63">
        <v>528</v>
      </c>
      <c r="C84" s="63">
        <v>1.6171999999999998E-3</v>
      </c>
      <c r="D84" s="63">
        <v>74.099999999999994</v>
      </c>
      <c r="E84" s="65"/>
      <c r="F84" s="68"/>
    </row>
    <row r="85" spans="1:6" s="51" customFormat="1">
      <c r="A85" s="61" t="s">
        <v>100</v>
      </c>
      <c r="B85" s="63">
        <v>351</v>
      </c>
      <c r="C85" s="63">
        <v>1.6171999999999998E-3</v>
      </c>
      <c r="D85" s="63">
        <v>76.400000000000006</v>
      </c>
      <c r="E85" s="65"/>
      <c r="F85" s="65"/>
    </row>
    <row r="86" spans="1:6" s="51" customFormat="1">
      <c r="A86" s="61" t="s">
        <v>101</v>
      </c>
      <c r="B86" s="63">
        <v>547</v>
      </c>
      <c r="C86" s="63">
        <v>1.6171999999999998E-3</v>
      </c>
      <c r="D86" s="63">
        <v>73.900000000000006</v>
      </c>
      <c r="E86" s="65"/>
      <c r="F86" s="65"/>
    </row>
    <row r="87" spans="1:6" s="51" customFormat="1">
      <c r="A87" s="61" t="s">
        <v>102</v>
      </c>
      <c r="B87" s="63">
        <v>562</v>
      </c>
      <c r="C87" s="63">
        <v>1.555E-3</v>
      </c>
      <c r="D87" s="63">
        <v>73.099999999999994</v>
      </c>
      <c r="E87" s="65"/>
      <c r="F87" s="65"/>
    </row>
    <row r="88" spans="1:6" s="51" customFormat="1">
      <c r="A88" s="61" t="s">
        <v>103</v>
      </c>
      <c r="B88" s="63">
        <v>414</v>
      </c>
      <c r="C88" s="63">
        <v>1.4927999999999999E-3</v>
      </c>
      <c r="D88" s="63">
        <v>78.3</v>
      </c>
      <c r="E88" s="65"/>
      <c r="F88" s="65"/>
    </row>
    <row r="89" spans="1:6" s="51" customFormat="1">
      <c r="A89" s="61" t="s">
        <v>104</v>
      </c>
      <c r="B89" s="63">
        <v>433</v>
      </c>
      <c r="C89" s="63">
        <v>1.4927999999999999E-3</v>
      </c>
      <c r="D89" s="63">
        <v>76.400000000000006</v>
      </c>
      <c r="E89" s="65"/>
      <c r="F89" s="65"/>
    </row>
    <row r="90" spans="1:6" s="51" customFormat="1">
      <c r="A90" s="61" t="s">
        <v>105</v>
      </c>
      <c r="B90" s="63">
        <v>433</v>
      </c>
      <c r="C90" s="63">
        <v>1.4927999999999999E-3</v>
      </c>
      <c r="D90" s="63">
        <v>70</v>
      </c>
      <c r="E90" s="65"/>
      <c r="F90" s="65"/>
    </row>
    <row r="91" spans="1:6" s="51" customFormat="1">
      <c r="A91" s="61" t="s">
        <v>106</v>
      </c>
      <c r="B91" s="63">
        <v>276</v>
      </c>
      <c r="C91" s="63">
        <v>1.3062E-3</v>
      </c>
      <c r="D91" s="63">
        <v>67</v>
      </c>
      <c r="E91" s="65"/>
      <c r="F91" s="65"/>
    </row>
    <row r="92" spans="1:6" s="51" customFormat="1">
      <c r="A92" s="61" t="s">
        <v>107</v>
      </c>
      <c r="B92" s="63">
        <v>580</v>
      </c>
      <c r="C92" s="63">
        <v>1.3062E-3</v>
      </c>
      <c r="D92" s="63">
        <v>75.3</v>
      </c>
      <c r="E92" s="65"/>
      <c r="F92" s="65"/>
    </row>
    <row r="93" spans="1:6" s="51" customFormat="1">
      <c r="A93" s="61" t="s">
        <v>108</v>
      </c>
      <c r="B93" s="63">
        <v>453</v>
      </c>
      <c r="C93" s="63">
        <v>1.3062E-3</v>
      </c>
      <c r="D93" s="63">
        <v>75.3</v>
      </c>
      <c r="E93" s="65"/>
      <c r="F93" s="65"/>
    </row>
    <row r="94" spans="1:6" s="51" customFormat="1">
      <c r="A94" s="61" t="s">
        <v>109</v>
      </c>
      <c r="B94" s="63">
        <v>291</v>
      </c>
      <c r="C94" s="63">
        <v>1.3062E-3</v>
      </c>
      <c r="D94" s="63">
        <v>69.400000000000006</v>
      </c>
      <c r="E94" s="65"/>
      <c r="F94" s="65"/>
    </row>
    <row r="95" spans="1:6" s="51" customFormat="1">
      <c r="A95" s="61" t="s">
        <v>110</v>
      </c>
      <c r="B95" s="63">
        <v>342</v>
      </c>
      <c r="C95" s="63">
        <v>1.3062E-3</v>
      </c>
      <c r="D95" s="63">
        <v>74</v>
      </c>
      <c r="E95" s="65"/>
      <c r="F95" s="65"/>
    </row>
    <row r="96" spans="1:6" s="51" customFormat="1">
      <c r="A96" s="61" t="s">
        <v>111</v>
      </c>
      <c r="B96" s="63">
        <v>212</v>
      </c>
      <c r="C96" s="63">
        <v>1.2439999999999999E-3</v>
      </c>
      <c r="D96" s="63">
        <v>81.099999999999994</v>
      </c>
      <c r="E96" s="65"/>
      <c r="F96" s="65"/>
    </row>
    <row r="97" spans="1:6" s="51" customFormat="1">
      <c r="A97" s="61" t="s">
        <v>112</v>
      </c>
      <c r="B97" s="63">
        <v>643</v>
      </c>
      <c r="C97" s="63">
        <v>1.1196000000000001E-3</v>
      </c>
      <c r="D97" s="63">
        <v>81.8</v>
      </c>
      <c r="E97" s="65"/>
      <c r="F97" s="65"/>
    </row>
    <row r="98" spans="1:6" s="51" customFormat="1">
      <c r="A98" s="61" t="s">
        <v>113</v>
      </c>
      <c r="B98" s="63">
        <v>173</v>
      </c>
      <c r="C98" s="63">
        <v>1.1196000000000001E-3</v>
      </c>
      <c r="D98" s="63">
        <v>65.900000000000006</v>
      </c>
      <c r="E98" s="65"/>
      <c r="F98" s="65"/>
    </row>
    <row r="99" spans="1:6" s="51" customFormat="1">
      <c r="A99" s="61" t="s">
        <v>114</v>
      </c>
      <c r="B99" s="63">
        <v>212</v>
      </c>
      <c r="C99" s="63">
        <v>1.1196000000000001E-3</v>
      </c>
      <c r="D99" s="63">
        <v>67</v>
      </c>
      <c r="E99" s="65"/>
      <c r="F99" s="65"/>
    </row>
    <row r="100" spans="1:6" s="51" customFormat="1">
      <c r="A100" s="61" t="s">
        <v>115</v>
      </c>
      <c r="B100" s="63">
        <v>195</v>
      </c>
      <c r="C100" s="63">
        <v>1.1196000000000001E-3</v>
      </c>
      <c r="D100" s="63">
        <v>65.599999999999994</v>
      </c>
      <c r="E100" s="65"/>
      <c r="F100" s="65"/>
    </row>
    <row r="101" spans="1:6" s="51" customFormat="1">
      <c r="A101" s="61" t="s">
        <v>116</v>
      </c>
      <c r="B101" s="63">
        <v>317</v>
      </c>
      <c r="C101" s="63">
        <v>1.1196000000000001E-3</v>
      </c>
      <c r="D101" s="63">
        <v>71.900000000000006</v>
      </c>
      <c r="E101" s="65"/>
      <c r="F101" s="65"/>
    </row>
    <row r="102" spans="1:6" s="51" customFormat="1">
      <c r="A102" s="61" t="s">
        <v>117</v>
      </c>
      <c r="B102" s="63">
        <v>303</v>
      </c>
      <c r="C102" s="63">
        <v>1.0574E-3</v>
      </c>
      <c r="D102" s="63">
        <v>70.599999999999994</v>
      </c>
      <c r="E102" s="65"/>
      <c r="F102" s="65"/>
    </row>
    <row r="103" spans="1:6" s="51" customFormat="1">
      <c r="A103" s="61" t="s">
        <v>118</v>
      </c>
      <c r="B103" s="63">
        <v>63</v>
      </c>
      <c r="C103" s="63">
        <v>1.0574E-3</v>
      </c>
      <c r="D103" s="63">
        <v>42.9</v>
      </c>
      <c r="E103" s="57" t="s">
        <v>355</v>
      </c>
      <c r="F103" s="57" t="s">
        <v>355</v>
      </c>
    </row>
    <row r="104" spans="1:6" s="51" customFormat="1">
      <c r="A104" s="61" t="s">
        <v>119</v>
      </c>
      <c r="B104" s="63">
        <v>228</v>
      </c>
      <c r="C104" s="63">
        <v>9.951999999999999E-4</v>
      </c>
      <c r="D104" s="63">
        <v>79.400000000000006</v>
      </c>
      <c r="E104" s="65"/>
      <c r="F104" s="65"/>
    </row>
    <row r="105" spans="1:6" s="51" customFormat="1">
      <c r="A105" s="61" t="s">
        <v>120</v>
      </c>
      <c r="B105" s="63">
        <v>658</v>
      </c>
      <c r="C105" s="63">
        <v>9.951999999999999E-4</v>
      </c>
      <c r="D105" s="63">
        <v>78.3</v>
      </c>
      <c r="E105" s="65"/>
      <c r="F105" s="65"/>
    </row>
    <row r="106" spans="1:6" s="51" customFormat="1">
      <c r="A106" s="61" t="s">
        <v>121</v>
      </c>
      <c r="B106" s="63">
        <v>382</v>
      </c>
      <c r="C106" s="63">
        <v>9.951999999999999E-4</v>
      </c>
      <c r="D106" s="63">
        <v>77.7</v>
      </c>
      <c r="E106" s="65"/>
      <c r="F106" s="65"/>
    </row>
    <row r="107" spans="1:6" s="51" customFormat="1">
      <c r="A107" s="61" t="s">
        <v>122</v>
      </c>
      <c r="B107" s="63">
        <v>164</v>
      </c>
      <c r="C107" s="63">
        <v>9.3300000000000002E-4</v>
      </c>
      <c r="D107" s="63">
        <v>71.3</v>
      </c>
      <c r="E107" s="65"/>
      <c r="F107" s="65"/>
    </row>
    <row r="108" spans="1:6" s="51" customFormat="1">
      <c r="A108" s="61" t="s">
        <v>123</v>
      </c>
      <c r="B108" s="63">
        <v>303</v>
      </c>
      <c r="C108" s="63">
        <v>9.3300000000000002E-4</v>
      </c>
      <c r="D108" s="63">
        <v>73.3</v>
      </c>
      <c r="E108" s="65"/>
      <c r="F108" s="65"/>
    </row>
    <row r="109" spans="1:6" s="51" customFormat="1">
      <c r="A109" s="61" t="s">
        <v>124</v>
      </c>
      <c r="B109" s="63">
        <v>171</v>
      </c>
      <c r="C109" s="63">
        <v>9.3300000000000002E-4</v>
      </c>
      <c r="D109" s="63">
        <v>67.3</v>
      </c>
      <c r="E109" s="65"/>
      <c r="F109" s="65"/>
    </row>
    <row r="110" spans="1:6" s="51" customFormat="1">
      <c r="A110" s="61" t="s">
        <v>125</v>
      </c>
      <c r="B110" s="63">
        <v>245</v>
      </c>
      <c r="C110" s="63">
        <v>9.3300000000000002E-4</v>
      </c>
      <c r="D110" s="63">
        <v>72.2</v>
      </c>
      <c r="E110" s="65"/>
      <c r="F110" s="65"/>
    </row>
    <row r="111" spans="1:6" s="51" customFormat="1">
      <c r="A111" s="61" t="s">
        <v>126</v>
      </c>
      <c r="B111" s="63">
        <v>303</v>
      </c>
      <c r="C111" s="63">
        <v>9.3300000000000002E-4</v>
      </c>
      <c r="D111" s="63">
        <v>58.7</v>
      </c>
      <c r="E111" s="65"/>
      <c r="F111" s="65"/>
    </row>
    <row r="112" spans="1:6" s="51" customFormat="1">
      <c r="A112" s="61" t="s">
        <v>127</v>
      </c>
      <c r="B112" s="63">
        <v>436</v>
      </c>
      <c r="C112" s="63">
        <v>9.3300000000000002E-4</v>
      </c>
      <c r="D112" s="63">
        <v>74.8</v>
      </c>
      <c r="E112" s="65"/>
      <c r="F112" s="65"/>
    </row>
    <row r="113" spans="1:6" s="51" customFormat="1">
      <c r="A113" s="61" t="s">
        <v>128</v>
      </c>
      <c r="B113" s="63">
        <v>333</v>
      </c>
      <c r="C113" s="63">
        <v>8.7080000000000002E-4</v>
      </c>
      <c r="D113" s="63">
        <v>73</v>
      </c>
      <c r="E113" s="65"/>
      <c r="F113" s="68"/>
    </row>
    <row r="114" spans="1:6" s="51" customFormat="1">
      <c r="A114" s="61" t="s">
        <v>129</v>
      </c>
      <c r="B114" s="63">
        <v>323</v>
      </c>
      <c r="C114" s="63">
        <v>8.7080000000000002E-4</v>
      </c>
      <c r="D114" s="63">
        <v>74.900000000000006</v>
      </c>
      <c r="E114" s="65"/>
      <c r="F114" s="68"/>
    </row>
    <row r="115" spans="1:6" s="51" customFormat="1">
      <c r="A115" s="61" t="s">
        <v>130</v>
      </c>
      <c r="B115" s="63">
        <v>300</v>
      </c>
      <c r="C115" s="63">
        <v>8.7080000000000002E-4</v>
      </c>
      <c r="D115" s="63">
        <v>74.3</v>
      </c>
      <c r="E115" s="65"/>
      <c r="F115" s="65"/>
    </row>
    <row r="116" spans="1:6" s="51" customFormat="1">
      <c r="A116" s="61" t="s">
        <v>131</v>
      </c>
      <c r="B116" s="63">
        <v>264</v>
      </c>
      <c r="C116" s="63">
        <v>8.7080000000000002E-4</v>
      </c>
      <c r="D116" s="63">
        <v>54.2</v>
      </c>
      <c r="E116" s="57"/>
      <c r="F116" s="57"/>
    </row>
    <row r="117" spans="1:6" s="51" customFormat="1">
      <c r="A117" s="61" t="s">
        <v>132</v>
      </c>
      <c r="B117" s="63">
        <v>158</v>
      </c>
      <c r="C117" s="62">
        <v>8.7080000000000002E-4</v>
      </c>
      <c r="D117" s="63">
        <v>81.599999999999994</v>
      </c>
      <c r="E117" s="65"/>
      <c r="F117" s="65"/>
    </row>
    <row r="118" spans="1:6" s="51" customFormat="1">
      <c r="A118" s="61" t="s">
        <v>133</v>
      </c>
      <c r="B118" s="63">
        <v>159</v>
      </c>
      <c r="C118" s="63">
        <v>8.7080000000000002E-4</v>
      </c>
      <c r="D118" s="63">
        <v>67.900000000000006</v>
      </c>
      <c r="E118" s="65"/>
      <c r="F118" s="65"/>
    </row>
    <row r="119" spans="1:6" s="51" customFormat="1">
      <c r="A119" s="61" t="s">
        <v>134</v>
      </c>
      <c r="B119" s="63">
        <v>135</v>
      </c>
      <c r="C119" s="63">
        <v>8.0859999999999992E-4</v>
      </c>
      <c r="D119" s="63">
        <v>68.900000000000006</v>
      </c>
      <c r="E119" s="65"/>
      <c r="F119" s="65"/>
    </row>
    <row r="120" spans="1:6" s="51" customFormat="1">
      <c r="A120" s="61" t="s">
        <v>135</v>
      </c>
      <c r="B120" s="63">
        <v>328</v>
      </c>
      <c r="C120" s="63">
        <v>8.0859999999999992E-4</v>
      </c>
      <c r="D120" s="63">
        <v>78</v>
      </c>
      <c r="E120" s="65"/>
      <c r="F120" s="65"/>
    </row>
    <row r="121" spans="1:6" s="51" customFormat="1">
      <c r="A121" s="61" t="s">
        <v>136</v>
      </c>
      <c r="B121" s="63">
        <v>163</v>
      </c>
      <c r="C121" s="63">
        <v>8.0859999999999992E-4</v>
      </c>
      <c r="D121" s="63">
        <v>63.2</v>
      </c>
      <c r="E121" s="65"/>
      <c r="F121" s="65"/>
    </row>
    <row r="122" spans="1:6" s="51" customFormat="1">
      <c r="A122" s="61" t="s">
        <v>137</v>
      </c>
      <c r="B122" s="63">
        <v>334</v>
      </c>
      <c r="C122" s="63">
        <v>7.4639999999999993E-4</v>
      </c>
      <c r="D122" s="63">
        <v>73.400000000000006</v>
      </c>
      <c r="E122" s="65"/>
      <c r="F122" s="65"/>
    </row>
    <row r="123" spans="1:6" s="51" customFormat="1">
      <c r="A123" s="61" t="s">
        <v>138</v>
      </c>
      <c r="B123" s="63">
        <v>204</v>
      </c>
      <c r="C123" s="63">
        <v>7.4639999999999993E-4</v>
      </c>
      <c r="D123" s="63">
        <v>81.400000000000006</v>
      </c>
      <c r="E123" s="65"/>
      <c r="F123" s="65"/>
    </row>
    <row r="124" spans="1:6" s="51" customFormat="1">
      <c r="A124" s="61" t="s">
        <v>139</v>
      </c>
      <c r="B124" s="63">
        <v>188</v>
      </c>
      <c r="C124" s="63">
        <v>7.4639999999999993E-4</v>
      </c>
      <c r="D124" s="63">
        <v>72.3</v>
      </c>
      <c r="E124" s="65"/>
      <c r="F124" s="65"/>
    </row>
    <row r="125" spans="1:6" s="51" customFormat="1">
      <c r="A125" s="61" t="s">
        <v>140</v>
      </c>
      <c r="B125" s="63">
        <v>259</v>
      </c>
      <c r="C125" s="63">
        <v>7.4639999999999993E-4</v>
      </c>
      <c r="D125" s="63">
        <v>74.5</v>
      </c>
      <c r="E125" s="65"/>
      <c r="F125" s="65"/>
    </row>
    <row r="126" spans="1:6" s="51" customFormat="1">
      <c r="A126" s="61" t="s">
        <v>141</v>
      </c>
      <c r="B126" s="63">
        <v>133</v>
      </c>
      <c r="C126" s="63">
        <v>7.4639999999999993E-4</v>
      </c>
      <c r="D126" s="63">
        <v>73.7</v>
      </c>
      <c r="E126" s="65"/>
      <c r="F126" s="65"/>
    </row>
    <row r="127" spans="1:6" s="51" customFormat="1">
      <c r="A127" s="61" t="s">
        <v>142</v>
      </c>
      <c r="B127" s="63">
        <v>454</v>
      </c>
      <c r="C127" s="63">
        <v>7.4639999999999993E-4</v>
      </c>
      <c r="D127" s="63">
        <v>78.2</v>
      </c>
      <c r="E127" s="65"/>
      <c r="F127" s="65"/>
    </row>
    <row r="128" spans="1:6" s="51" customFormat="1">
      <c r="A128" s="69" t="s">
        <v>143</v>
      </c>
      <c r="B128" s="70">
        <v>79</v>
      </c>
      <c r="C128" s="70">
        <v>7.4639999999999993E-4</v>
      </c>
      <c r="D128" s="70">
        <v>65.8</v>
      </c>
      <c r="E128" s="71"/>
      <c r="F128" s="71"/>
    </row>
    <row r="129" spans="1:6" ht="17.25">
      <c r="A129" s="58" t="s">
        <v>483</v>
      </c>
      <c r="B129" s="58"/>
      <c r="C129" s="58"/>
      <c r="D129" s="58"/>
      <c r="E129" s="58"/>
      <c r="F129" s="58"/>
    </row>
    <row r="130" spans="1:6" ht="17.25">
      <c r="A130" s="77" t="s">
        <v>744</v>
      </c>
      <c r="B130" s="58"/>
      <c r="C130" s="58"/>
      <c r="D130" s="58"/>
      <c r="E130" s="58"/>
      <c r="F130" s="58"/>
    </row>
    <row r="131" spans="1:6" ht="17.25">
      <c r="A131" s="77" t="s">
        <v>745</v>
      </c>
      <c r="B131" s="58"/>
      <c r="C131" s="58"/>
      <c r="D131" s="58"/>
      <c r="E131" s="58"/>
      <c r="F131" s="58"/>
    </row>
  </sheetData>
  <mergeCells count="6">
    <mergeCell ref="A1:F1"/>
    <mergeCell ref="A3:A4"/>
    <mergeCell ref="B3:B4"/>
    <mergeCell ref="E3:F3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27F8-FA9D-4CE0-8F3B-B34ACC1CCCD8}">
  <dimension ref="A1:G43"/>
  <sheetViews>
    <sheetView workbookViewId="0">
      <selection sqref="A1:G1"/>
    </sheetView>
  </sheetViews>
  <sheetFormatPr defaultRowHeight="15"/>
  <cols>
    <col min="1" max="1" width="15.42578125" customWidth="1"/>
    <col min="2" max="2" width="14" style="5" customWidth="1"/>
    <col min="3" max="3" width="17.5703125" style="5" customWidth="1"/>
    <col min="4" max="4" width="19" style="5" customWidth="1"/>
    <col min="5" max="5" width="17.28515625" style="74" customWidth="1"/>
    <col min="6" max="6" width="21.5703125" style="5" customWidth="1"/>
    <col min="7" max="7" width="20.85546875" style="5" customWidth="1"/>
  </cols>
  <sheetData>
    <row r="1" spans="1:7" s="2" customFormat="1" ht="25.5" customHeight="1">
      <c r="A1" s="130" t="s">
        <v>738</v>
      </c>
      <c r="B1" s="130"/>
      <c r="C1" s="130"/>
      <c r="D1" s="130"/>
      <c r="E1" s="130"/>
      <c r="F1" s="130"/>
      <c r="G1" s="130"/>
    </row>
    <row r="3" spans="1:7">
      <c r="A3" s="24" t="s">
        <v>214</v>
      </c>
      <c r="B3" s="24" t="s">
        <v>216</v>
      </c>
      <c r="C3" s="24" t="s">
        <v>210</v>
      </c>
      <c r="D3" s="24" t="s">
        <v>211</v>
      </c>
      <c r="E3" s="75" t="s">
        <v>212</v>
      </c>
      <c r="F3" s="24" t="s">
        <v>213</v>
      </c>
      <c r="G3" s="24" t="s">
        <v>215</v>
      </c>
    </row>
    <row r="4" spans="1:7">
      <c r="A4" s="23" t="s">
        <v>19</v>
      </c>
      <c r="B4" s="73">
        <v>10440</v>
      </c>
      <c r="C4" s="72">
        <v>155</v>
      </c>
      <c r="D4" s="73">
        <v>287682</v>
      </c>
      <c r="E4" s="73">
        <v>15503</v>
      </c>
      <c r="F4" s="73">
        <v>13956</v>
      </c>
      <c r="G4" s="72">
        <v>161.84</v>
      </c>
    </row>
    <row r="5" spans="1:7">
      <c r="A5" s="23" t="s">
        <v>20</v>
      </c>
      <c r="B5" s="73">
        <v>8952</v>
      </c>
      <c r="C5" s="72">
        <v>497</v>
      </c>
      <c r="D5" s="73">
        <v>60452</v>
      </c>
      <c r="E5" s="73">
        <v>2538</v>
      </c>
      <c r="F5" s="73">
        <v>2162</v>
      </c>
      <c r="G5" s="72">
        <v>22.72</v>
      </c>
    </row>
    <row r="6" spans="1:7">
      <c r="A6" s="23" t="s">
        <v>21</v>
      </c>
      <c r="B6" s="72">
        <v>649</v>
      </c>
      <c r="C6" s="72">
        <v>818</v>
      </c>
      <c r="D6" s="73">
        <v>314162</v>
      </c>
      <c r="E6" s="73">
        <v>20549</v>
      </c>
      <c r="F6" s="73">
        <v>4794</v>
      </c>
      <c r="G6" s="72">
        <v>13.33</v>
      </c>
    </row>
    <row r="7" spans="1:7">
      <c r="A7" s="43" t="s">
        <v>22</v>
      </c>
      <c r="B7" s="82">
        <v>108</v>
      </c>
      <c r="C7" s="82">
        <v>496</v>
      </c>
      <c r="D7" s="83">
        <v>65568</v>
      </c>
      <c r="E7" s="83">
        <v>12370</v>
      </c>
      <c r="F7" s="83">
        <v>3359</v>
      </c>
      <c r="G7" s="82">
        <v>1.33</v>
      </c>
    </row>
    <row r="13" spans="1:7">
      <c r="A13" s="9"/>
    </row>
    <row r="14" spans="1:7">
      <c r="D14" s="7"/>
    </row>
    <row r="15" spans="1:7">
      <c r="A15" s="7"/>
      <c r="B15" s="6"/>
      <c r="C15" s="6"/>
      <c r="D15" s="8"/>
      <c r="F15" s="6"/>
      <c r="G15" s="6"/>
    </row>
    <row r="16" spans="1:7">
      <c r="A16" s="7"/>
      <c r="B16" s="6"/>
      <c r="C16" s="6"/>
      <c r="D16" s="8"/>
      <c r="F16" s="6"/>
      <c r="G16" s="6"/>
    </row>
    <row r="17" spans="1:7">
      <c r="A17" s="7"/>
      <c r="B17" s="6"/>
      <c r="C17" s="6"/>
      <c r="D17" s="8"/>
      <c r="F17" s="6"/>
      <c r="G17" s="6"/>
    </row>
    <row r="18" spans="1:7">
      <c r="A18" s="7"/>
      <c r="B18" s="6"/>
      <c r="C18" s="6"/>
      <c r="D18" s="8"/>
      <c r="F18" s="6"/>
      <c r="G18" s="6"/>
    </row>
    <row r="28" spans="1:7">
      <c r="D28" s="7"/>
    </row>
    <row r="29" spans="1:7">
      <c r="A29" s="7"/>
      <c r="B29" s="6"/>
      <c r="C29" s="6"/>
      <c r="D29" s="8"/>
      <c r="F29" s="6"/>
      <c r="G29" s="6"/>
    </row>
    <row r="30" spans="1:7">
      <c r="A30" s="7"/>
      <c r="B30" s="6"/>
      <c r="C30" s="6"/>
      <c r="D30" s="8"/>
      <c r="F30" s="6"/>
      <c r="G30" s="6"/>
    </row>
    <row r="31" spans="1:7">
      <c r="A31" s="7"/>
      <c r="B31" s="6"/>
      <c r="C31" s="6"/>
      <c r="D31" s="8"/>
      <c r="F31" s="6"/>
      <c r="G31" s="6"/>
    </row>
    <row r="32" spans="1:7">
      <c r="A32" s="7"/>
      <c r="B32" s="6"/>
      <c r="C32" s="6"/>
      <c r="D32" s="8"/>
      <c r="F32" s="6"/>
      <c r="G32" s="6"/>
    </row>
    <row r="38" spans="1:7">
      <c r="A38" s="9"/>
    </row>
    <row r="39" spans="1:7">
      <c r="D39" s="7"/>
    </row>
    <row r="40" spans="1:7">
      <c r="A40" s="7"/>
      <c r="B40" s="6"/>
      <c r="C40" s="6"/>
      <c r="D40" s="8"/>
      <c r="F40" s="6"/>
      <c r="G40" s="6"/>
    </row>
    <row r="41" spans="1:7">
      <c r="A41" s="7"/>
      <c r="B41" s="6"/>
      <c r="C41" s="6"/>
      <c r="D41" s="8"/>
      <c r="F41" s="6"/>
      <c r="G41" s="6"/>
    </row>
    <row r="42" spans="1:7">
      <c r="A42" s="7"/>
      <c r="B42" s="6"/>
      <c r="C42" s="6"/>
      <c r="D42" s="8"/>
      <c r="F42" s="6"/>
      <c r="G42" s="6"/>
    </row>
    <row r="43" spans="1:7">
      <c r="A43" s="7"/>
      <c r="B43" s="6"/>
      <c r="C43" s="6"/>
      <c r="D43" s="8"/>
      <c r="F43" s="6"/>
      <c r="G43" s="6"/>
    </row>
  </sheetData>
  <mergeCells count="1">
    <mergeCell ref="A1:G1"/>
  </mergeCells>
  <pageMargins left="0.7" right="0.7" top="0.75" bottom="0.75" header="0.3" footer="0.3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C49D-B22E-43D5-BCC0-ED7540E77234}">
  <dimension ref="A1:I27"/>
  <sheetViews>
    <sheetView workbookViewId="0">
      <selection sqref="A1:I1"/>
    </sheetView>
  </sheetViews>
  <sheetFormatPr defaultRowHeight="15"/>
  <cols>
    <col min="1" max="1" width="22.5703125" style="79" customWidth="1"/>
    <col min="2" max="2" width="22.85546875" style="5" customWidth="1"/>
    <col min="3" max="3" width="32" style="87" customWidth="1"/>
    <col min="4" max="4" width="16.7109375" style="5" customWidth="1"/>
    <col min="6" max="6" width="21.5703125" customWidth="1"/>
    <col min="7" max="7" width="18.7109375" style="5" customWidth="1"/>
    <col min="8" max="8" width="32.140625" style="5" customWidth="1"/>
    <col min="9" max="9" width="18.42578125" style="5" customWidth="1"/>
  </cols>
  <sheetData>
    <row r="1" spans="1:9" ht="33.75" customHeight="1">
      <c r="A1" s="123" t="s">
        <v>739</v>
      </c>
      <c r="B1" s="123"/>
      <c r="C1" s="123"/>
      <c r="D1" s="123"/>
      <c r="E1" s="123"/>
      <c r="F1" s="123"/>
      <c r="G1" s="123"/>
      <c r="H1" s="123"/>
      <c r="I1" s="123"/>
    </row>
    <row r="3" spans="1:9" ht="26.25" customHeight="1">
      <c r="A3" s="138" t="s">
        <v>539</v>
      </c>
      <c r="B3" s="139"/>
      <c r="C3" s="139"/>
      <c r="D3" s="139"/>
      <c r="F3" s="138" t="s">
        <v>540</v>
      </c>
      <c r="G3" s="138"/>
      <c r="H3" s="138"/>
      <c r="I3" s="138"/>
    </row>
    <row r="4" spans="1:9" s="79" customFormat="1" ht="30">
      <c r="A4" s="88" t="s">
        <v>541</v>
      </c>
      <c r="B4" s="89" t="s">
        <v>536</v>
      </c>
      <c r="C4" s="78" t="s">
        <v>538</v>
      </c>
      <c r="D4" s="78" t="s">
        <v>537</v>
      </c>
      <c r="F4" s="88" t="s">
        <v>541</v>
      </c>
      <c r="G4" s="78" t="s">
        <v>536</v>
      </c>
      <c r="H4" s="78" t="s">
        <v>538</v>
      </c>
      <c r="I4" s="78" t="s">
        <v>537</v>
      </c>
    </row>
    <row r="5" spans="1:9">
      <c r="A5" s="79" t="s">
        <v>496</v>
      </c>
      <c r="B5" s="5" t="s">
        <v>698</v>
      </c>
      <c r="C5" s="87" t="s">
        <v>497</v>
      </c>
      <c r="D5" s="5" t="s">
        <v>708</v>
      </c>
      <c r="F5" t="s">
        <v>516</v>
      </c>
      <c r="G5" s="5" t="s">
        <v>718</v>
      </c>
      <c r="H5" s="5" t="s">
        <v>517</v>
      </c>
      <c r="I5" s="5" t="s">
        <v>727</v>
      </c>
    </row>
    <row r="6" spans="1:9">
      <c r="A6" s="79" t="s">
        <v>498</v>
      </c>
      <c r="B6" s="5" t="s">
        <v>699</v>
      </c>
      <c r="C6" s="87" t="s">
        <v>499</v>
      </c>
      <c r="D6" s="5" t="s">
        <v>709</v>
      </c>
      <c r="F6" t="s">
        <v>518</v>
      </c>
      <c r="G6" s="5" t="s">
        <v>719</v>
      </c>
      <c r="H6" s="5" t="s">
        <v>519</v>
      </c>
      <c r="I6" s="5" t="s">
        <v>728</v>
      </c>
    </row>
    <row r="7" spans="1:9">
      <c r="A7" s="79" t="s">
        <v>500</v>
      </c>
      <c r="B7" s="5" t="s">
        <v>700</v>
      </c>
      <c r="C7" s="87" t="s">
        <v>501</v>
      </c>
      <c r="D7" s="5" t="s">
        <v>710</v>
      </c>
      <c r="F7" t="s">
        <v>520</v>
      </c>
      <c r="G7" s="5" t="s">
        <v>720</v>
      </c>
      <c r="H7" s="5" t="s">
        <v>521</v>
      </c>
      <c r="I7" s="5" t="s">
        <v>729</v>
      </c>
    </row>
    <row r="8" spans="1:9">
      <c r="A8" s="79" t="s">
        <v>502</v>
      </c>
      <c r="B8" s="5" t="s">
        <v>701</v>
      </c>
      <c r="C8" s="87" t="s">
        <v>503</v>
      </c>
      <c r="D8" s="5" t="s">
        <v>711</v>
      </c>
      <c r="F8" t="s">
        <v>522</v>
      </c>
      <c r="G8" s="5" t="s">
        <v>721</v>
      </c>
      <c r="H8" s="5" t="s">
        <v>523</v>
      </c>
      <c r="I8" s="5" t="s">
        <v>730</v>
      </c>
    </row>
    <row r="9" spans="1:9">
      <c r="A9" s="79" t="s">
        <v>504</v>
      </c>
      <c r="B9" s="5" t="s">
        <v>702</v>
      </c>
      <c r="C9" s="87" t="s">
        <v>505</v>
      </c>
      <c r="D9" s="5" t="s">
        <v>712</v>
      </c>
      <c r="F9" t="s">
        <v>524</v>
      </c>
      <c r="G9" s="5" t="s">
        <v>721</v>
      </c>
      <c r="H9" s="5" t="s">
        <v>525</v>
      </c>
      <c r="I9" s="5" t="s">
        <v>730</v>
      </c>
    </row>
    <row r="10" spans="1:9">
      <c r="A10" s="79" t="s">
        <v>506</v>
      </c>
      <c r="B10" s="5" t="s">
        <v>703</v>
      </c>
      <c r="C10" s="87" t="s">
        <v>507</v>
      </c>
      <c r="D10" s="5" t="s">
        <v>713</v>
      </c>
      <c r="F10" t="s">
        <v>526</v>
      </c>
      <c r="G10" s="5" t="s">
        <v>722</v>
      </c>
      <c r="H10" s="5" t="s">
        <v>527</v>
      </c>
      <c r="I10" s="5" t="s">
        <v>731</v>
      </c>
    </row>
    <row r="11" spans="1:9">
      <c r="A11" s="79" t="s">
        <v>508</v>
      </c>
      <c r="B11" s="5" t="s">
        <v>704</v>
      </c>
      <c r="C11" s="87" t="s">
        <v>509</v>
      </c>
      <c r="D11" s="5" t="s">
        <v>714</v>
      </c>
      <c r="F11" t="s">
        <v>528</v>
      </c>
      <c r="G11" s="5" t="s">
        <v>723</v>
      </c>
      <c r="H11" s="5" t="s">
        <v>529</v>
      </c>
      <c r="I11" s="5" t="s">
        <v>732</v>
      </c>
    </row>
    <row r="12" spans="1:9">
      <c r="A12" s="79" t="s">
        <v>510</v>
      </c>
      <c r="B12" s="5" t="s">
        <v>705</v>
      </c>
      <c r="C12" s="87" t="s">
        <v>511</v>
      </c>
      <c r="D12" s="5" t="s">
        <v>715</v>
      </c>
      <c r="F12" t="s">
        <v>530</v>
      </c>
      <c r="G12" s="5" t="s">
        <v>724</v>
      </c>
      <c r="H12" s="5" t="s">
        <v>531</v>
      </c>
      <c r="I12" s="5" t="s">
        <v>733</v>
      </c>
    </row>
    <row r="13" spans="1:9">
      <c r="A13" s="79" t="s">
        <v>512</v>
      </c>
      <c r="B13" s="5" t="s">
        <v>706</v>
      </c>
      <c r="C13" s="87" t="s">
        <v>513</v>
      </c>
      <c r="D13" s="5" t="s">
        <v>716</v>
      </c>
      <c r="F13" t="s">
        <v>532</v>
      </c>
      <c r="G13" s="5" t="s">
        <v>725</v>
      </c>
      <c r="H13" s="5" t="s">
        <v>533</v>
      </c>
      <c r="I13" s="5" t="s">
        <v>734</v>
      </c>
    </row>
    <row r="14" spans="1:9">
      <c r="A14" s="90" t="s">
        <v>514</v>
      </c>
      <c r="B14" s="53" t="s">
        <v>707</v>
      </c>
      <c r="C14" s="91" t="s">
        <v>515</v>
      </c>
      <c r="D14" s="53" t="s">
        <v>717</v>
      </c>
      <c r="F14" s="39" t="s">
        <v>534</v>
      </c>
      <c r="G14" s="53" t="s">
        <v>726</v>
      </c>
      <c r="H14" s="53" t="s">
        <v>535</v>
      </c>
      <c r="I14" s="53" t="s">
        <v>735</v>
      </c>
    </row>
    <row r="17" spans="1:4">
      <c r="A17" s="84"/>
      <c r="B17" s="7"/>
      <c r="C17" s="48"/>
      <c r="D17" s="48"/>
    </row>
    <row r="18" spans="1:4">
      <c r="A18" s="85"/>
      <c r="B18" s="86"/>
      <c r="C18" s="86"/>
      <c r="D18" s="86"/>
    </row>
    <row r="19" spans="1:4">
      <c r="A19" s="85"/>
      <c r="B19" s="86"/>
      <c r="C19" s="86"/>
      <c r="D19" s="86"/>
    </row>
    <row r="20" spans="1:4">
      <c r="A20" s="85"/>
      <c r="B20" s="86"/>
      <c r="C20" s="86"/>
      <c r="D20" s="86"/>
    </row>
    <row r="21" spans="1:4">
      <c r="A21" s="85"/>
      <c r="B21" s="86"/>
      <c r="C21" s="86"/>
      <c r="D21" s="86"/>
    </row>
    <row r="22" spans="1:4">
      <c r="A22" s="85"/>
      <c r="B22" s="86"/>
      <c r="C22" s="86"/>
      <c r="D22" s="86"/>
    </row>
    <row r="23" spans="1:4">
      <c r="A23" s="85"/>
      <c r="B23" s="86"/>
      <c r="C23" s="86"/>
      <c r="D23" s="86"/>
    </row>
    <row r="24" spans="1:4">
      <c r="A24" s="85"/>
      <c r="B24" s="86"/>
      <c r="C24" s="86"/>
      <c r="D24" s="86"/>
    </row>
    <row r="25" spans="1:4">
      <c r="A25" s="85"/>
      <c r="B25" s="86"/>
      <c r="C25" s="86"/>
      <c r="D25" s="86"/>
    </row>
    <row r="26" spans="1:4">
      <c r="A26" s="85"/>
      <c r="B26" s="86"/>
      <c r="C26" s="86"/>
      <c r="D26" s="86"/>
    </row>
    <row r="27" spans="1:4">
      <c r="A27" s="85"/>
      <c r="B27" s="86"/>
      <c r="C27" s="86"/>
      <c r="D27" s="86"/>
    </row>
  </sheetData>
  <mergeCells count="3">
    <mergeCell ref="A3:D3"/>
    <mergeCell ref="F3:I3"/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D42C-88C6-42D2-9676-8CFCAE38D0B6}">
  <dimension ref="A1:G15"/>
  <sheetViews>
    <sheetView zoomScale="98" zoomScaleNormal="98" workbookViewId="0">
      <selection sqref="A1:B1"/>
    </sheetView>
  </sheetViews>
  <sheetFormatPr defaultRowHeight="15"/>
  <cols>
    <col min="1" max="1" width="30.5703125" style="106" customWidth="1"/>
    <col min="2" max="2" width="27.5703125" style="106" customWidth="1"/>
    <col min="3" max="3" width="16.140625" style="105" customWidth="1"/>
    <col min="4" max="4" width="14.28515625" style="105" customWidth="1"/>
    <col min="5" max="5" width="17" style="105" customWidth="1"/>
    <col min="6" max="6" width="23.42578125" style="106" customWidth="1"/>
    <col min="7" max="7" width="24.7109375" style="106" customWidth="1"/>
    <col min="8" max="8" width="31.140625" style="105" customWidth="1"/>
    <col min="9" max="16384" width="9.140625" style="105"/>
  </cols>
  <sheetData>
    <row r="1" spans="1:2" ht="46.5" customHeight="1">
      <c r="A1" s="140" t="s">
        <v>740</v>
      </c>
      <c r="B1" s="141"/>
    </row>
    <row r="3" spans="1:2">
      <c r="A3" s="107" t="s">
        <v>684</v>
      </c>
      <c r="B3" s="107" t="s">
        <v>685</v>
      </c>
    </row>
    <row r="4" spans="1:2">
      <c r="A4" s="106" t="s">
        <v>693</v>
      </c>
      <c r="B4" s="108">
        <v>27120819</v>
      </c>
    </row>
    <row r="5" spans="1:2">
      <c r="A5" s="106" t="s">
        <v>694</v>
      </c>
      <c r="B5" s="108">
        <v>22612089</v>
      </c>
    </row>
    <row r="6" spans="1:2">
      <c r="A6" s="106" t="s">
        <v>686</v>
      </c>
      <c r="B6" s="108">
        <v>21846516</v>
      </c>
    </row>
    <row r="7" spans="1:2">
      <c r="A7" s="106" t="s">
        <v>690</v>
      </c>
      <c r="B7" s="108">
        <v>20985653</v>
      </c>
    </row>
    <row r="8" spans="1:2">
      <c r="A8" s="106" t="s">
        <v>689</v>
      </c>
      <c r="B8" s="108">
        <v>20472140</v>
      </c>
    </row>
    <row r="9" spans="1:2">
      <c r="A9" s="106" t="s">
        <v>688</v>
      </c>
      <c r="B9" s="108">
        <v>19841214</v>
      </c>
    </row>
    <row r="10" spans="1:2">
      <c r="A10" s="106" t="s">
        <v>695</v>
      </c>
      <c r="B10" s="108">
        <v>15040548</v>
      </c>
    </row>
    <row r="11" spans="1:2">
      <c r="A11" s="106" t="s">
        <v>691</v>
      </c>
      <c r="B11" s="108">
        <v>14674417</v>
      </c>
    </row>
    <row r="12" spans="1:2">
      <c r="A12" s="106" t="s">
        <v>692</v>
      </c>
      <c r="B12" s="108">
        <v>14049517</v>
      </c>
    </row>
    <row r="13" spans="1:2">
      <c r="A13" s="106" t="s">
        <v>687</v>
      </c>
      <c r="B13" s="108">
        <v>13786189</v>
      </c>
    </row>
    <row r="14" spans="1:2">
      <c r="A14" s="106" t="s">
        <v>697</v>
      </c>
      <c r="B14" s="108">
        <v>12776545</v>
      </c>
    </row>
    <row r="15" spans="1:2">
      <c r="A15" s="106" t="s">
        <v>696</v>
      </c>
      <c r="B15" s="108">
        <v>12617889</v>
      </c>
    </row>
  </sheetData>
  <sortState ref="A3:B17">
    <sortCondition descending="1" ref="B3:B17"/>
  </sortState>
  <mergeCells count="1">
    <mergeCell ref="A1:B1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5C4A-DB6C-4824-BD76-1B7687F44185}">
  <dimension ref="A1:D31"/>
  <sheetViews>
    <sheetView workbookViewId="0">
      <selection sqref="A1:D1"/>
    </sheetView>
  </sheetViews>
  <sheetFormatPr defaultRowHeight="15"/>
  <cols>
    <col min="1" max="1" width="8.140625" style="10" bestFit="1" customWidth="1"/>
    <col min="2" max="2" width="17.85546875" style="10" customWidth="1"/>
    <col min="3" max="3" width="39.7109375" style="10" customWidth="1"/>
    <col min="4" max="16384" width="9.140625" style="10"/>
  </cols>
  <sheetData>
    <row r="1" spans="1:4" ht="54" customHeight="1">
      <c r="A1" s="147" t="s">
        <v>741</v>
      </c>
      <c r="B1" s="148"/>
      <c r="C1" s="148"/>
      <c r="D1" s="148"/>
    </row>
    <row r="3" spans="1:4" ht="18">
      <c r="A3" s="145" t="s">
        <v>18</v>
      </c>
      <c r="B3" s="145"/>
      <c r="C3" s="21" t="s">
        <v>144</v>
      </c>
      <c r="D3" s="21" t="s">
        <v>542</v>
      </c>
    </row>
    <row r="4" spans="1:4">
      <c r="A4" s="146" t="s">
        <v>19</v>
      </c>
      <c r="B4" s="146"/>
      <c r="C4" s="22" t="s">
        <v>145</v>
      </c>
      <c r="D4" s="144">
        <v>55</v>
      </c>
    </row>
    <row r="5" spans="1:4">
      <c r="A5" s="146"/>
      <c r="B5" s="146"/>
      <c r="C5" s="22" t="s">
        <v>146</v>
      </c>
      <c r="D5" s="144"/>
    </row>
    <row r="6" spans="1:4">
      <c r="A6" s="146" t="s">
        <v>21</v>
      </c>
      <c r="B6" s="142" t="s">
        <v>147</v>
      </c>
      <c r="C6" s="22" t="s">
        <v>148</v>
      </c>
      <c r="D6" s="143">
        <v>53</v>
      </c>
    </row>
    <row r="7" spans="1:4">
      <c r="A7" s="146"/>
      <c r="B7" s="142"/>
      <c r="C7" s="22" t="s">
        <v>149</v>
      </c>
      <c r="D7" s="143"/>
    </row>
    <row r="8" spans="1:4">
      <c r="A8" s="146"/>
      <c r="B8" s="142" t="s">
        <v>150</v>
      </c>
      <c r="C8" s="22" t="s">
        <v>151</v>
      </c>
      <c r="D8" s="143">
        <v>53</v>
      </c>
    </row>
    <row r="9" spans="1:4">
      <c r="A9" s="146"/>
      <c r="B9" s="142"/>
      <c r="C9" s="22" t="s">
        <v>152</v>
      </c>
      <c r="D9" s="143"/>
    </row>
    <row r="10" spans="1:4">
      <c r="A10" s="146"/>
      <c r="B10" s="142" t="s">
        <v>153</v>
      </c>
      <c r="C10" s="22" t="s">
        <v>154</v>
      </c>
      <c r="D10" s="143">
        <v>53</v>
      </c>
    </row>
    <row r="11" spans="1:4">
      <c r="A11" s="146"/>
      <c r="B11" s="142"/>
      <c r="C11" s="22" t="s">
        <v>155</v>
      </c>
      <c r="D11" s="143"/>
    </row>
    <row r="12" spans="1:4">
      <c r="A12" s="146"/>
      <c r="B12" s="142" t="s">
        <v>156</v>
      </c>
      <c r="C12" s="22" t="s">
        <v>157</v>
      </c>
      <c r="D12" s="143">
        <v>53</v>
      </c>
    </row>
    <row r="13" spans="1:4">
      <c r="A13" s="146"/>
      <c r="B13" s="142"/>
      <c r="C13" s="22" t="s">
        <v>158</v>
      </c>
      <c r="D13" s="143"/>
    </row>
    <row r="14" spans="1:4">
      <c r="A14" s="146" t="s">
        <v>22</v>
      </c>
      <c r="B14" s="142" t="s">
        <v>147</v>
      </c>
      <c r="C14" s="22" t="s">
        <v>159</v>
      </c>
      <c r="D14" s="143">
        <v>53</v>
      </c>
    </row>
    <row r="15" spans="1:4">
      <c r="A15" s="146"/>
      <c r="B15" s="142"/>
      <c r="C15" s="22" t="s">
        <v>160</v>
      </c>
      <c r="D15" s="143"/>
    </row>
    <row r="16" spans="1:4">
      <c r="A16" s="146"/>
      <c r="B16" s="142" t="s">
        <v>150</v>
      </c>
      <c r="C16" s="22" t="s">
        <v>161</v>
      </c>
      <c r="D16" s="144">
        <v>53</v>
      </c>
    </row>
    <row r="17" spans="1:4">
      <c r="A17" s="146"/>
      <c r="B17" s="142"/>
      <c r="C17" s="22" t="s">
        <v>162</v>
      </c>
      <c r="D17" s="144"/>
    </row>
    <row r="18" spans="1:4">
      <c r="A18" s="146" t="s">
        <v>24</v>
      </c>
      <c r="B18" s="146"/>
      <c r="C18" s="22" t="s">
        <v>163</v>
      </c>
      <c r="D18" s="144">
        <v>57</v>
      </c>
    </row>
    <row r="19" spans="1:4">
      <c r="A19" s="146"/>
      <c r="B19" s="146"/>
      <c r="C19" s="22" t="s">
        <v>164</v>
      </c>
      <c r="D19" s="144"/>
    </row>
    <row r="20" spans="1:4">
      <c r="A20" s="146" t="s">
        <v>25</v>
      </c>
      <c r="B20" s="146"/>
      <c r="C20" s="22" t="s">
        <v>165</v>
      </c>
      <c r="D20" s="144">
        <v>57</v>
      </c>
    </row>
    <row r="21" spans="1:4">
      <c r="A21" s="146"/>
      <c r="B21" s="146"/>
      <c r="C21" s="22" t="s">
        <v>166</v>
      </c>
      <c r="D21" s="144"/>
    </row>
    <row r="22" spans="1:4">
      <c r="A22" s="146" t="s">
        <v>26</v>
      </c>
      <c r="B22" s="146"/>
      <c r="C22" s="22" t="s">
        <v>167</v>
      </c>
      <c r="D22" s="144">
        <v>57</v>
      </c>
    </row>
    <row r="23" spans="1:4">
      <c r="A23" s="146"/>
      <c r="B23" s="146"/>
      <c r="C23" s="22" t="s">
        <v>168</v>
      </c>
      <c r="D23" s="144"/>
    </row>
    <row r="24" spans="1:4">
      <c r="A24" s="146" t="s">
        <v>27</v>
      </c>
      <c r="B24" s="146"/>
      <c r="C24" s="22" t="s">
        <v>169</v>
      </c>
      <c r="D24" s="144">
        <v>58</v>
      </c>
    </row>
    <row r="25" spans="1:4">
      <c r="A25" s="146"/>
      <c r="B25" s="146"/>
      <c r="C25" s="22" t="s">
        <v>170</v>
      </c>
      <c r="D25" s="144"/>
    </row>
    <row r="26" spans="1:4">
      <c r="A26" s="146" t="s">
        <v>28</v>
      </c>
      <c r="B26" s="146"/>
      <c r="C26" s="22" t="s">
        <v>171</v>
      </c>
      <c r="D26" s="144">
        <v>58</v>
      </c>
    </row>
    <row r="27" spans="1:4">
      <c r="A27" s="146"/>
      <c r="B27" s="146"/>
      <c r="C27" s="22" t="s">
        <v>172</v>
      </c>
      <c r="D27" s="144"/>
    </row>
    <row r="28" spans="1:4">
      <c r="A28" s="146" t="s">
        <v>29</v>
      </c>
      <c r="B28" s="146"/>
      <c r="C28" s="22" t="s">
        <v>173</v>
      </c>
      <c r="D28" s="144">
        <v>57</v>
      </c>
    </row>
    <row r="29" spans="1:4">
      <c r="A29" s="146"/>
      <c r="B29" s="146"/>
      <c r="C29" s="22" t="s">
        <v>174</v>
      </c>
      <c r="D29" s="144"/>
    </row>
    <row r="30" spans="1:4">
      <c r="A30" s="146" t="s">
        <v>30</v>
      </c>
      <c r="B30" s="146"/>
      <c r="C30" s="22" t="s">
        <v>175</v>
      </c>
      <c r="D30" s="144">
        <v>58</v>
      </c>
    </row>
    <row r="31" spans="1:4">
      <c r="A31" s="149"/>
      <c r="B31" s="149"/>
      <c r="C31" s="92" t="s">
        <v>176</v>
      </c>
      <c r="D31" s="150"/>
    </row>
  </sheetData>
  <mergeCells count="32">
    <mergeCell ref="A1:D1"/>
    <mergeCell ref="A30:B31"/>
    <mergeCell ref="D30:D31"/>
    <mergeCell ref="A24:B25"/>
    <mergeCell ref="D24:D25"/>
    <mergeCell ref="A26:B27"/>
    <mergeCell ref="D26:D27"/>
    <mergeCell ref="A28:B29"/>
    <mergeCell ref="D28:D29"/>
    <mergeCell ref="A18:B19"/>
    <mergeCell ref="D18:D19"/>
    <mergeCell ref="A20:B21"/>
    <mergeCell ref="D20:D21"/>
    <mergeCell ref="A22:B23"/>
    <mergeCell ref="D22:D23"/>
    <mergeCell ref="A14:A17"/>
    <mergeCell ref="B14:B15"/>
    <mergeCell ref="D14:D15"/>
    <mergeCell ref="B16:B17"/>
    <mergeCell ref="D16:D17"/>
    <mergeCell ref="A3:B3"/>
    <mergeCell ref="A4:B5"/>
    <mergeCell ref="D4:D5"/>
    <mergeCell ref="A6:A13"/>
    <mergeCell ref="B6:B7"/>
    <mergeCell ref="D6:D7"/>
    <mergeCell ref="B8:B9"/>
    <mergeCell ref="D8:D9"/>
    <mergeCell ref="B10:B11"/>
    <mergeCell ref="D10:D11"/>
    <mergeCell ref="B12:B13"/>
    <mergeCell ref="D12:D1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Brankica</dc:creator>
  <cp:lastModifiedBy>Brankica</cp:lastModifiedBy>
  <cp:lastPrinted>2025-04-08T13:49:07Z</cp:lastPrinted>
  <dcterms:created xsi:type="dcterms:W3CDTF">2015-06-05T18:17:20Z</dcterms:created>
  <dcterms:modified xsi:type="dcterms:W3CDTF">2026-02-25T10:33:17Z</dcterms:modified>
</cp:coreProperties>
</file>