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au645298/Downloads/"/>
    </mc:Choice>
  </mc:AlternateContent>
  <xr:revisionPtr revIDLastSave="0" documentId="8_{5B49DBBC-F57C-3B41-88C9-D3BC86CE5272}" xr6:coauthVersionLast="47" xr6:coauthVersionMax="47" xr10:uidLastSave="{00000000-0000-0000-0000-000000000000}"/>
  <bookViews>
    <workbookView xWindow="0" yWindow="660" windowWidth="34560" windowHeight="21680" xr2:uid="{00000000-000D-0000-FFFF-FFFF00000000}"/>
  </bookViews>
  <sheets>
    <sheet name="S1" sheetId="4" r:id="rId1"/>
    <sheet name="Tabel_S1" sheetId="1" r:id="rId2"/>
    <sheet name="Tabel_S2" sheetId="2" r:id="rId3"/>
    <sheet name="Tabel_S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4" l="1"/>
  <c r="D31" i="4"/>
  <c r="D30" i="4"/>
</calcChain>
</file>

<file path=xl/sharedStrings.xml><?xml version="1.0" encoding="utf-8"?>
<sst xmlns="http://schemas.openxmlformats.org/spreadsheetml/2006/main" count="1524" uniqueCount="1365">
  <si>
    <t>tabel_s1</t>
  </si>
  <si>
    <t>full_species,"count"</t>
  </si>
  <si>
    <t>Allenopithecus_nigroviridis</t>
  </si>
  <si>
    <t>Allochrocebus_lhoesti</t>
  </si>
  <si>
    <t>Allochrocebus_preussi</t>
  </si>
  <si>
    <t>Allochrocebus_solatus</t>
  </si>
  <si>
    <t>Alouatta_belzebul</t>
  </si>
  <si>
    <t>Alouatta_caraya</t>
  </si>
  <si>
    <t>Alouatta_discolor</t>
  </si>
  <si>
    <t>Alouatta_juara</t>
  </si>
  <si>
    <t>Alouatta_macconnelli</t>
  </si>
  <si>
    <t>Alouatta_nigerrima</t>
  </si>
  <si>
    <t>Alouatta_palliata</t>
  </si>
  <si>
    <t>Alouatta_puruensis</t>
  </si>
  <si>
    <t>Alouatta_seniculus</t>
  </si>
  <si>
    <t>Aotus_azarae</t>
  </si>
  <si>
    <t>Aotus_griseimembra</t>
  </si>
  <si>
    <t>Aotus_trivirgatus</t>
  </si>
  <si>
    <t>Aotus_vociferans</t>
  </si>
  <si>
    <t>Arctocebus_calabarensis</t>
  </si>
  <si>
    <t>Ateles_belzebuth</t>
  </si>
  <si>
    <t>Ateles_chamek</t>
  </si>
  <si>
    <t>Ateles_geoffroyi</t>
  </si>
  <si>
    <t>Ateles_marginatus</t>
  </si>
  <si>
    <t>Ateles_paniscus</t>
  </si>
  <si>
    <t>Cacajao_ayresi</t>
  </si>
  <si>
    <t>Cacajao_calvus</t>
  </si>
  <si>
    <t>Cacajao_hosomi</t>
  </si>
  <si>
    <t>Cacajao_melanocephalus</t>
  </si>
  <si>
    <t>Callimico_goeldii</t>
  </si>
  <si>
    <t>Callithrix_geoffroyi</t>
  </si>
  <si>
    <t>Callithrix_jacchus</t>
  </si>
  <si>
    <t>Callithrix_kuhlii</t>
  </si>
  <si>
    <t>Cebuella_niveiventris</t>
  </si>
  <si>
    <t>Cebuella_pygmaea</t>
  </si>
  <si>
    <t>Cebus_albifrons</t>
  </si>
  <si>
    <t>Cebus_olivaceus</t>
  </si>
  <si>
    <t>Cebus_unicolor</t>
  </si>
  <si>
    <t>Cercocebus_chrysogaster</t>
  </si>
  <si>
    <t>Cercocebus_lunulatus</t>
  </si>
  <si>
    <t>Cercocebus_torquatus</t>
  </si>
  <si>
    <t>Cercopithecus_ascanius</t>
  </si>
  <si>
    <t>Cercopithecus_cephus</t>
  </si>
  <si>
    <t>Cercopithecus_diana</t>
  </si>
  <si>
    <t>Cercopithecus_hamlyni</t>
  </si>
  <si>
    <t>Cercopithecus_lowei</t>
  </si>
  <si>
    <t>Cercopithecus_mitis</t>
  </si>
  <si>
    <t>Cercopithecus_mona</t>
  </si>
  <si>
    <t>Cercopithecus_neglectus</t>
  </si>
  <si>
    <t>Cercopithecus_nictitans</t>
  </si>
  <si>
    <t>Cercopithecus_petaurista</t>
  </si>
  <si>
    <t>Cercopithecus_pogonias</t>
  </si>
  <si>
    <t>Cercopithecus_roloway</t>
  </si>
  <si>
    <t>Cheirogaleus_major</t>
  </si>
  <si>
    <t>Cheirogaleus_medius</t>
  </si>
  <si>
    <t>Cheracebus_lucifer</t>
  </si>
  <si>
    <t>Cheracebus_lugens</t>
  </si>
  <si>
    <t>Cheracebus_regulus</t>
  </si>
  <si>
    <t>Cheracebus_torquatus</t>
  </si>
  <si>
    <t>Chiropotes_albinasus</t>
  </si>
  <si>
    <t>Chiropotes_israelita</t>
  </si>
  <si>
    <t>Chiropotes_sagulatus</t>
  </si>
  <si>
    <t>Chlorocebus_pygerythrus</t>
  </si>
  <si>
    <t>Colobus_angolensis</t>
  </si>
  <si>
    <t>Colobus_guereza</t>
  </si>
  <si>
    <t>Colobus_polykomos</t>
  </si>
  <si>
    <t>Daubentonia_madagascariensis</t>
  </si>
  <si>
    <t>Erythrocebus_patas</t>
  </si>
  <si>
    <t>Eulemur_albifrons</t>
  </si>
  <si>
    <t>Eulemur_collaris</t>
  </si>
  <si>
    <t>Eulemur_coronatus</t>
  </si>
  <si>
    <t>Eulemur_flavifrons</t>
  </si>
  <si>
    <t>Eulemur_fulvus</t>
  </si>
  <si>
    <t>Eulemur_macaco</t>
  </si>
  <si>
    <t>Eulemur_mongoz</t>
  </si>
  <si>
    <t>Eulemur_rubriventer</t>
  </si>
  <si>
    <t>Eulemur_rufus</t>
  </si>
  <si>
    <t>Eulemur_sanfordi</t>
  </si>
  <si>
    <t>Galago_moholi</t>
  </si>
  <si>
    <t>Galago_senegalensis</t>
  </si>
  <si>
    <t>Galagoides_demidoff</t>
  </si>
  <si>
    <t>Gorilla_beringei</t>
  </si>
  <si>
    <t>Gorilla_gorilla</t>
  </si>
  <si>
    <t>Hapalemur_alaotrensis</t>
  </si>
  <si>
    <t>Hapalemur_gilberti</t>
  </si>
  <si>
    <t>Hapalemur_griseus</t>
  </si>
  <si>
    <t>Hapalemur_meridionalis</t>
  </si>
  <si>
    <t>Hapalemur_occidentalis</t>
  </si>
  <si>
    <t>Hoolock_hoolock</t>
  </si>
  <si>
    <t>Hylobates_abbotti</t>
  </si>
  <si>
    <t>Hylobates_agilis</t>
  </si>
  <si>
    <t>Hylobates_klossii</t>
  </si>
  <si>
    <t>Hylobates_lar</t>
  </si>
  <si>
    <t>Hylobates_muelleri</t>
  </si>
  <si>
    <t>Lagothrix_lagothricha</t>
  </si>
  <si>
    <t>Lemur_catta</t>
  </si>
  <si>
    <t>Leontocebus_fuscicollis</t>
  </si>
  <si>
    <t>Leontocebus_illigeri</t>
  </si>
  <si>
    <t>Leontocebus_nigricollis</t>
  </si>
  <si>
    <t>Leontopithecus_chrysomelas</t>
  </si>
  <si>
    <t>Leontopithecus_rosalia</t>
  </si>
  <si>
    <t>Lepilemur_ankaranensis</t>
  </si>
  <si>
    <t>Lepilemur_dorsalis</t>
  </si>
  <si>
    <t>Lepilemur_ruficaudatus</t>
  </si>
  <si>
    <t>Lepilemur_septentrionalis</t>
  </si>
  <si>
    <t>Lophocebus_aterrimus</t>
  </si>
  <si>
    <t>Loris_lydekkerianus</t>
  </si>
  <si>
    <t>Loris_tardigradus</t>
  </si>
  <si>
    <t>Macaca_arctoides</t>
  </si>
  <si>
    <t>Macaca_cyclopis</t>
  </si>
  <si>
    <t>Macaca_fascicularis</t>
  </si>
  <si>
    <t>Macaca_fuscata</t>
  </si>
  <si>
    <t>Macaca_leonina</t>
  </si>
  <si>
    <t>Macaca_maura</t>
  </si>
  <si>
    <t>Macaca_mulatta</t>
  </si>
  <si>
    <t>Macaca_nemestrina</t>
  </si>
  <si>
    <t>Macaca_nigra</t>
  </si>
  <si>
    <t>Macaca_radiata</t>
  </si>
  <si>
    <t>Macaca_siberu</t>
  </si>
  <si>
    <t>Macaca_silenus</t>
  </si>
  <si>
    <t>Macaca_thibetana</t>
  </si>
  <si>
    <t>Macaca_tonkeana</t>
  </si>
  <si>
    <t>Mandrillus_leucophaeus</t>
  </si>
  <si>
    <t>Mandrillus_sphinx</t>
  </si>
  <si>
    <t>Mico_argentatus</t>
  </si>
  <si>
    <t>Mico_humeralifer</t>
  </si>
  <si>
    <t>Microcebus_murinus</t>
  </si>
  <si>
    <t>Miopithecus_ogouensis</t>
  </si>
  <si>
    <t>Mirza_zaza</t>
  </si>
  <si>
    <t>Nomascus_annamensis</t>
  </si>
  <si>
    <t>Nomascus_concolor</t>
  </si>
  <si>
    <t>Nomascus_gabriellae</t>
  </si>
  <si>
    <t>Nomascus_siki</t>
  </si>
  <si>
    <t>Nycticebus_bengalensis</t>
  </si>
  <si>
    <t>Nycticebus_coucang</t>
  </si>
  <si>
    <t>Nycticebus_pygmaeus</t>
  </si>
  <si>
    <t>Otolemur_crassicaudatus</t>
  </si>
  <si>
    <t>Otolemur_garnettii</t>
  </si>
  <si>
    <t>Pan_paniscus</t>
  </si>
  <si>
    <t>Pan_troglodytes</t>
  </si>
  <si>
    <t>Perodicticus_ibeanus</t>
  </si>
  <si>
    <t>Perodicticus_potto</t>
  </si>
  <si>
    <t>Pithecia_albicans</t>
  </si>
  <si>
    <t>Pithecia_chrysocephala</t>
  </si>
  <si>
    <t>Pithecia_hirsuta</t>
  </si>
  <si>
    <t>Pithecia_mittermeieri</t>
  </si>
  <si>
    <t>Pithecia_pissinattii</t>
  </si>
  <si>
    <t>Pithecia_vanzolinii</t>
  </si>
  <si>
    <t>Plecturocebus_bernhardi</t>
  </si>
  <si>
    <t>Plecturocebus_brunneus</t>
  </si>
  <si>
    <t>Plecturocebus_caligatus</t>
  </si>
  <si>
    <t>Plecturocebus_cinerascens</t>
  </si>
  <si>
    <t>Plecturocebus_cupreus</t>
  </si>
  <si>
    <t>Plecturocebus_dubius</t>
  </si>
  <si>
    <t>Plecturocebus_grovesi</t>
  </si>
  <si>
    <t>Plecturocebus_hoffmannsi</t>
  </si>
  <si>
    <t>Plecturocebus_miltoni</t>
  </si>
  <si>
    <t>Plecturocebus_moloch</t>
  </si>
  <si>
    <t>Pongo_abelii</t>
  </si>
  <si>
    <t>Pongo_pygmaeus</t>
  </si>
  <si>
    <t>Prolemur_simus</t>
  </si>
  <si>
    <t>Rhinopithecus_bieti</t>
  </si>
  <si>
    <t>Rhinopithecus_roxellana</t>
  </si>
  <si>
    <t>Saguinus_bicolor</t>
  </si>
  <si>
    <t>Saguinus_imperator</t>
  </si>
  <si>
    <t>Saguinus_labiatus</t>
  </si>
  <si>
    <t>Saguinus_midas</t>
  </si>
  <si>
    <t>Saguinus_mystax</t>
  </si>
  <si>
    <t>Saguinus_oedipus</t>
  </si>
  <si>
    <t>Saimiri_cassiquiarensis</t>
  </si>
  <si>
    <t>Saimiri_macrodon</t>
  </si>
  <si>
    <t>Saimiri_ustus</t>
  </si>
  <si>
    <t>Sapajus_apella</t>
  </si>
  <si>
    <t>Sapajus_macrocephalus</t>
  </si>
  <si>
    <t>Semnopithecus_entellus</t>
  </si>
  <si>
    <t>Semnopithecus_hypoleucos</t>
  </si>
  <si>
    <t>Semnopithecus_johnii</t>
  </si>
  <si>
    <t>Semnopithecus_priam</t>
  </si>
  <si>
    <t>Semnopithecus_schistaceus</t>
  </si>
  <si>
    <t>Semnopithecus_vetulus</t>
  </si>
  <si>
    <t>Trachypithecus_germaini</t>
  </si>
  <si>
    <t>Trachypithecus_hatinhensis</t>
  </si>
  <si>
    <t>Trachypithecus_laotum</t>
  </si>
  <si>
    <t>Trachypithecus_leucocephalus</t>
  </si>
  <si>
    <t>Trachypithecus_melamera</t>
  </si>
  <si>
    <t>Trachypithecus_phayrei</t>
  </si>
  <si>
    <t>Trachypithecus_pileatus</t>
  </si>
  <si>
    <t>Varecia_rubra</t>
  </si>
  <si>
    <t>Varecia_variegata</t>
  </si>
  <si>
    <t>tabel_s2</t>
  </si>
  <si>
    <t>Reference_genome</t>
  </si>
  <si>
    <t>Total_Entries</t>
  </si>
  <si>
    <t>Failed_to_Map</t>
  </si>
  <si>
    <t>fraction</t>
  </si>
  <si>
    <t>0.305624239500982</t>
  </si>
  <si>
    <t>Cercocebus_atys</t>
  </si>
  <si>
    <t>0.201728291344011</t>
  </si>
  <si>
    <t>Aotus_nancymaae</t>
  </si>
  <si>
    <t>0.291545369786014</t>
  </si>
  <si>
    <t>Lemur_catta-Thomas</t>
  </si>
  <si>
    <t>0.310433429471365</t>
  </si>
  <si>
    <t>0.458168320854308</t>
  </si>
  <si>
    <t>0.145220117960652</t>
  </si>
  <si>
    <t>0.164303274868625</t>
  </si>
  <si>
    <t>Atele_fusciceps</t>
  </si>
  <si>
    <t>0.257232880050869</t>
  </si>
  <si>
    <t>0.395230988782113</t>
  </si>
  <si>
    <t>Gorilla_gorilla_gorilla</t>
  </si>
  <si>
    <t>0.307803851988352</t>
  </si>
  <si>
    <t>0.323884063637878</t>
  </si>
  <si>
    <t>0.329887609892268</t>
  </si>
  <si>
    <t>0.441022201485777</t>
  </si>
  <si>
    <t>0.468206903161038</t>
  </si>
  <si>
    <t>0.298348519039207</t>
  </si>
  <si>
    <t>0.253324434362351</t>
  </si>
  <si>
    <t>0.171748068862135</t>
  </si>
  <si>
    <t>0.389576164800764</t>
  </si>
  <si>
    <t>0.199441117347865</t>
  </si>
  <si>
    <t>0.592845380904137</t>
  </si>
  <si>
    <t>0.20076732747905</t>
  </si>
  <si>
    <t>0.472518330001899</t>
  </si>
  <si>
    <t>Pithecia_pithecia</t>
  </si>
  <si>
    <t>0.24986274273865</t>
  </si>
  <si>
    <t>0.242176047580827</t>
  </si>
  <si>
    <t>Nomascus_leucogenys</t>
  </si>
  <si>
    <t>0.138878456216486</t>
  </si>
  <si>
    <t>Chlorocebus_aethiops</t>
  </si>
  <si>
    <t>0.189343582474543</t>
  </si>
  <si>
    <t>0.16917383943063</t>
  </si>
  <si>
    <t>tabel_s3</t>
  </si>
  <si>
    <t>full_species</t>
  </si>
  <si>
    <t>frac20</t>
  </si>
  <si>
    <t>frac40</t>
  </si>
  <si>
    <t>frac50</t>
  </si>
  <si>
    <t>frac60</t>
  </si>
  <si>
    <t>frac70</t>
  </si>
  <si>
    <t>frac80</t>
  </si>
  <si>
    <t>frac90</t>
  </si>
  <si>
    <t>frac95</t>
  </si>
  <si>
    <t>0.974475218103547</t>
  </si>
  <si>
    <t>0.96319859804183</t>
  </si>
  <si>
    <t>0.953483942245419</t>
  </si>
  <si>
    <t>0.936226141948265</t>
  </si>
  <si>
    <t>0.889252923920911</t>
  </si>
  <si>
    <t>0.714960569926473</t>
  </si>
  <si>
    <t>0.259286068040687</t>
  </si>
  <si>
    <t>0.0187816678730618</t>
  </si>
  <si>
    <t>0.975181759354421</t>
  </si>
  <si>
    <t>0.963952647405885</t>
  </si>
  <si>
    <t>0.955806783144913</t>
  </si>
  <si>
    <t>0.940466674279624</t>
  </si>
  <si>
    <t>0.899927676906094</t>
  </si>
  <si>
    <t>0.740702675954474</t>
  </si>
  <si>
    <t>0.282326519736592</t>
  </si>
  <si>
    <t>0.0197936888584371</t>
  </si>
  <si>
    <t>0.976859630365053</t>
  </si>
  <si>
    <t>0.965442187261341</t>
  </si>
  <si>
    <t>0.957041393004429</t>
  </si>
  <si>
    <t>0.941958148770429</t>
  </si>
  <si>
    <t>0.900832442340003</t>
  </si>
  <si>
    <t>0.740835497174278</t>
  </si>
  <si>
    <t>0.28914006415152</t>
  </si>
  <si>
    <t>0.0253551244844967</t>
  </si>
  <si>
    <t>0.975016668627682</t>
  </si>
  <si>
    <t>0.963956543907126</t>
  </si>
  <si>
    <t>0.954896654508374</t>
  </si>
  <si>
    <t>0.937247519315998</t>
  </si>
  <si>
    <t>0.884927638545711</t>
  </si>
  <si>
    <t>0.684002039455622</t>
  </si>
  <si>
    <t>0.183551006000706</t>
  </si>
  <si>
    <t>0.00447111424873515</t>
  </si>
  <si>
    <t>0.961283627364892</t>
  </si>
  <si>
    <t>0.925680530055081</t>
  </si>
  <si>
    <t>0.883092520156462</t>
  </si>
  <si>
    <t>0.781551848008302</t>
  </si>
  <si>
    <t>0.575317314600463</t>
  </si>
  <si>
    <t>0.26814081583779</t>
  </si>
  <si>
    <t>0.0194380138899976</t>
  </si>
  <si>
    <t>7.9827572443522e-05</t>
  </si>
  <si>
    <t>0.960491275487897</t>
  </si>
  <si>
    <t>0.911125243451647</t>
  </si>
  <si>
    <t>0.865813426606781</t>
  </si>
  <si>
    <t>0.763623355459279</t>
  </si>
  <si>
    <t>0.55820978576255</t>
  </si>
  <si>
    <t>0.253030724591597</t>
  </si>
  <si>
    <t>0.0141102587543225</t>
  </si>
  <si>
    <t>3.9747207758655e-05</t>
  </si>
  <si>
    <t>0.960141051547209</t>
  </si>
  <si>
    <t>0.924680058639407</t>
  </si>
  <si>
    <t>0.881809897381037</t>
  </si>
  <si>
    <t>0.78144934426879</t>
  </si>
  <si>
    <t>0.578152858671104</t>
  </si>
  <si>
    <t>0.275842941479456</t>
  </si>
  <si>
    <t>0.0223067474939578</t>
  </si>
  <si>
    <t>0.000118863663378105</t>
  </si>
  <si>
    <t>0.962418818311421</t>
  </si>
  <si>
    <t>0.926738476160304</t>
  </si>
  <si>
    <t>0.883137969269761</t>
  </si>
  <si>
    <t>0.786789165214636</t>
  </si>
  <si>
    <t>0.588191034373515</t>
  </si>
  <si>
    <t>0.287858387454459</t>
  </si>
  <si>
    <t>0.0270869634088389</t>
  </si>
  <si>
    <t>0.000198004118485665</t>
  </si>
  <si>
    <t>0.95981208795547</t>
  </si>
  <si>
    <t>0.923887726501125</t>
  </si>
  <si>
    <t>0.878962536023055</t>
  </si>
  <si>
    <t>0.777308436303344</t>
  </si>
  <si>
    <t>0.574592396668114</t>
  </si>
  <si>
    <t>0.271090758359323</t>
  </si>
  <si>
    <t>0.0214756622320477</t>
  </si>
  <si>
    <t>0.000118431960838498</t>
  </si>
  <si>
    <t>0.960887656033287</t>
  </si>
  <si>
    <t>0.925262532197345</t>
  </si>
  <si>
    <t>0.880443828016644</t>
  </si>
  <si>
    <t>0.776421636615811</t>
  </si>
  <si>
    <t>0.570001981375074</t>
  </si>
  <si>
    <t>0.263760649891024</t>
  </si>
  <si>
    <t>0.0187834357043788</t>
  </si>
  <si>
    <t>3.96275014860313e-05</t>
  </si>
  <si>
    <t>0.970056766477445</t>
  </si>
  <si>
    <t>0.938163539454869</t>
  </si>
  <si>
    <t>0.897127009576635</t>
  </si>
  <si>
    <t>0.800060666464445</t>
  </si>
  <si>
    <t>0.602331325562248</t>
  </si>
  <si>
    <t>0.297742340858864</t>
  </si>
  <si>
    <t>0.0300298999003337</t>
  </si>
  <si>
    <t>0.000346665511114963</t>
  </si>
  <si>
    <t>0.958768164454771</t>
  </si>
  <si>
    <t>0.921316898357815</t>
  </si>
  <si>
    <t>0.872208876462017</t>
  </si>
  <si>
    <t>0.763911314141693</t>
  </si>
  <si>
    <t>0.552829519946442</t>
  </si>
  <si>
    <t>0.251998582286457</t>
  </si>
  <si>
    <t>0.0173669909030048</t>
  </si>
  <si>
    <t>3.93809317528453e-05</t>
  </si>
  <si>
    <t>0.965723592016059</t>
  </si>
  <si>
    <t>0.935121008976253</t>
  </si>
  <si>
    <t>0.893686323523842</t>
  </si>
  <si>
    <t>0.796841268037723</t>
  </si>
  <si>
    <t>0.602583039806083</t>
  </si>
  <si>
    <t>0.309548157406355</t>
  </si>
  <si>
    <t>0.04855508843692</t>
  </si>
  <si>
    <t>0.00185584971404765</t>
  </si>
  <si>
    <t>0.965865129333232</t>
  </si>
  <si>
    <t>0.935598877342031</t>
  </si>
  <si>
    <t>0.892361374497459</t>
  </si>
  <si>
    <t>0.795494197071987</t>
  </si>
  <si>
    <t>0.598422210422514</t>
  </si>
  <si>
    <t>0.304634756883866</t>
  </si>
  <si>
    <t>0.0455510885230979</t>
  </si>
  <si>
    <t>0.00144125009481909</t>
  </si>
  <si>
    <t>0.971507172332482</t>
  </si>
  <si>
    <t>0.940931420711338</t>
  </si>
  <si>
    <t>0.898997838475142</t>
  </si>
  <si>
    <t>0.803497740224013</t>
  </si>
  <si>
    <t>0.606405973668697</t>
  </si>
  <si>
    <t>0.31145608174494</t>
  </si>
  <si>
    <t>0.0473963450579682</t>
  </si>
  <si>
    <t>0.00137551581843191</t>
  </si>
  <si>
    <t>0.964468157566126</t>
  </si>
  <si>
    <t>0.932720323911151</t>
  </si>
  <si>
    <t>0.890036704885155</t>
  </si>
  <si>
    <t>0.788246868732735</t>
  </si>
  <si>
    <t>0.591478412229916</t>
  </si>
  <si>
    <t>0.299050213796496</t>
  </si>
  <si>
    <t>0.0430241798160972</t>
  </si>
  <si>
    <t>0.00124872289703712</t>
  </si>
  <si>
    <t>0.968085527618293</t>
  </si>
  <si>
    <t>0.944327855870125</t>
  </si>
  <si>
    <t>0.914353593347852</t>
  </si>
  <si>
    <t>0.841734310037616</t>
  </si>
  <si>
    <t>0.675747376757078</t>
  </si>
  <si>
    <t>0.381350227677688</t>
  </si>
  <si>
    <t>0.0642645020787963</t>
  </si>
  <si>
    <t>0.00106909522866759</t>
  </si>
  <si>
    <t>0.965864005970853</t>
  </si>
  <si>
    <t>0.941116392347881</t>
  </si>
  <si>
    <t>0.909180186196331</t>
  </si>
  <si>
    <t>0.831559099658247</t>
  </si>
  <si>
    <t>0.65172644066465</t>
  </si>
  <si>
    <t>0.353065954354402</t>
  </si>
  <si>
    <t>0.0489059983501591</t>
  </si>
  <si>
    <t>0.000432101190242369</t>
  </si>
  <si>
    <t>0.970067971501106</t>
  </si>
  <si>
    <t>0.946646466300876</t>
  </si>
  <si>
    <t>0.918597985422979</t>
  </si>
  <si>
    <t>0.848783883383834</t>
  </si>
  <si>
    <t>0.686553107853575</t>
  </si>
  <si>
    <t>0.396241094095488</t>
  </si>
  <si>
    <t>0.0725165834084023</t>
  </si>
  <si>
    <t>0.00217017443288838</t>
  </si>
  <si>
    <t>0.965024952957539</t>
  </si>
  <si>
    <t>0.941176470588235</t>
  </si>
  <si>
    <t>0.912051051296736</t>
  </si>
  <si>
    <t>0.840996482042052</t>
  </si>
  <si>
    <t>0.676470588235294</t>
  </si>
  <si>
    <t>0.387711691074204</t>
  </si>
  <si>
    <t>0.0686819929640841</t>
  </si>
  <si>
    <t>0.0012271946330688</t>
  </si>
  <si>
    <t>0.968271029897687</t>
  </si>
  <si>
    <t>0.941319320036626</t>
  </si>
  <si>
    <t>0.911421633026792</t>
  </si>
  <si>
    <t>0.840558939448226</t>
  </si>
  <si>
    <t>0.675783271627055</t>
  </si>
  <si>
    <t>0.384450017914726</t>
  </si>
  <si>
    <t>0.066881643377523</t>
  </si>
  <si>
    <t>0.0013137465663442</t>
  </si>
  <si>
    <t>0.971453517063356</t>
  </si>
  <si>
    <t>0.94632350149945</t>
  </si>
  <si>
    <t>0.916410431613711</t>
  </si>
  <si>
    <t>0.847929241164636</t>
  </si>
  <si>
    <t>0.677865087499525</t>
  </si>
  <si>
    <t>0.386212656113579</t>
  </si>
  <si>
    <t>0.0641916258588619</t>
  </si>
  <si>
    <t>0.00121474395475079</t>
  </si>
  <si>
    <t>0.968252166345026</t>
  </si>
  <si>
    <t>0.94225602603398</t>
  </si>
  <si>
    <t>0.910924433344685</t>
  </si>
  <si>
    <t>0.838839066106633</t>
  </si>
  <si>
    <t>0.660158171566958</t>
  </si>
  <si>
    <t>0.365800128656298</t>
  </si>
  <si>
    <t>0.051840920270935</t>
  </si>
  <si>
    <t>0.000643281492413062</t>
  </si>
  <si>
    <t>0.971152021256405</t>
  </si>
  <si>
    <t>0.944961093186563</t>
  </si>
  <si>
    <t>0.913342190168912</t>
  </si>
  <si>
    <t>0.841791611311444</t>
  </si>
  <si>
    <t>0.664642247105713</t>
  </si>
  <si>
    <t>0.366141582843044</t>
  </si>
  <si>
    <t>0.0524198140064528</t>
  </si>
  <si>
    <t>0.000835073068893528</t>
  </si>
  <si>
    <t>0.970791290493893</t>
  </si>
  <si>
    <t>0.945413853273651</t>
  </si>
  <si>
    <t>0.915105075487444</t>
  </si>
  <si>
    <t>0.845762840452166</t>
  </si>
  <si>
    <t>0.674190122145512</t>
  </si>
  <si>
    <t>0.381040892193309</t>
  </si>
  <si>
    <t>0.0602382216827251</t>
  </si>
  <si>
    <t>0.00110006828010014</t>
  </si>
  <si>
    <t>0.967686751568143</t>
  </si>
  <si>
    <t>0.930773617183045</t>
  </si>
  <si>
    <t>0.884736742064246</t>
  </si>
  <si>
    <t>0.775099790914275</t>
  </si>
  <si>
    <t>0.56202242919597</t>
  </si>
  <si>
    <t>0.255350693784452</t>
  </si>
  <si>
    <t>0.0172590762212507</t>
  </si>
  <si>
    <t>3.80155863904201e-05</t>
  </si>
  <si>
    <t>0.969527198394973</t>
  </si>
  <si>
    <t>0.938524435022902</t>
  </si>
  <si>
    <t>0.904606881932089</t>
  </si>
  <si>
    <t>0.823219896278911</t>
  </si>
  <si>
    <t>0.641972971949881</t>
  </si>
  <si>
    <t>0.350418291251845</t>
  </si>
  <si>
    <t>0.0546996252413219</t>
  </si>
  <si>
    <t>0.000946360298292766</t>
  </si>
  <si>
    <t>0.972571908140688</t>
  </si>
  <si>
    <t>0.941786831464103</t>
  </si>
  <si>
    <t>0.907263294422827</t>
  </si>
  <si>
    <t>0.82581826504921</t>
  </si>
  <si>
    <t>0.642023346303502</t>
  </si>
  <si>
    <t>0.345654993514916</t>
  </si>
  <si>
    <t>0.0513847562371252</t>
  </si>
  <si>
    <t>0.000686655985351339</t>
  </si>
  <si>
    <t>0.961739723949644</t>
  </si>
  <si>
    <t>0.934741392385864</t>
  </si>
  <si>
    <t>0.899552555740937</t>
  </si>
  <si>
    <t>0.805892613377825</t>
  </si>
  <si>
    <t>0.612771120885788</t>
  </si>
  <si>
    <t>0.316206582739269</t>
  </si>
  <si>
    <t>0.0462611861064766</t>
  </si>
  <si>
    <t>0.00113757015015926</t>
  </si>
  <si>
    <t>0.962559331687868</t>
  </si>
  <si>
    <t>0.932902980823998</t>
  </si>
  <si>
    <t>0.89891779001329</t>
  </si>
  <si>
    <t>0.810973988988039</t>
  </si>
  <si>
    <t>0.624302259350674</t>
  </si>
  <si>
    <t>0.328460224036453</t>
  </si>
  <si>
    <t>0.0524776912853617</t>
  </si>
  <si>
    <t>0.0014809189291817</t>
  </si>
  <si>
    <t>0.960985781990521</t>
  </si>
  <si>
    <t>0.93236018957346</t>
  </si>
  <si>
    <t>0.89054028436019</t>
  </si>
  <si>
    <t>0.779374407582938</t>
  </si>
  <si>
    <t>0.569971563981043</t>
  </si>
  <si>
    <t>0.0299905213270142</t>
  </si>
  <si>
    <t>0.000227488151658768</t>
  </si>
  <si>
    <t>0.980207932229496</t>
  </si>
  <si>
    <t>0.969965344628417</t>
  </si>
  <si>
    <t>0.961956103195995</t>
  </si>
  <si>
    <t>0.945591066615325</t>
  </si>
  <si>
    <t>0.901386214863304</t>
  </si>
  <si>
    <t>0.744050827878321</t>
  </si>
  <si>
    <t>0.312514439738159</t>
  </si>
  <si>
    <t>0.04909510974201</t>
  </si>
  <si>
    <t>0.979911900964533</t>
  </si>
  <si>
    <t>0.970228601807549</t>
  </si>
  <si>
    <t>0.962406015037594</t>
  </si>
  <si>
    <t>0.947102604997342</t>
  </si>
  <si>
    <t>0.906394774815827</t>
  </si>
  <si>
    <t>0.757120072909547</t>
  </si>
  <si>
    <t>0.329422039948356</t>
  </si>
  <si>
    <t>0.0532011847801322</t>
  </si>
  <si>
    <t>0.979804881752268</t>
  </si>
  <si>
    <t>0.9694415973883</t>
  </si>
  <si>
    <t>0.96154576168242</t>
  </si>
  <si>
    <t>0.945981854762176</t>
  </si>
  <si>
    <t>0.903086208860039</t>
  </si>
  <si>
    <t>0.749724784572752</t>
  </si>
  <si>
    <t>0.320616482557036</t>
  </si>
  <si>
    <t>0.0517025395740804</t>
  </si>
  <si>
    <t>0.969552987684355</t>
  </si>
  <si>
    <t>0.956135015964726</t>
  </si>
  <si>
    <t>0.945111753078911</t>
  </si>
  <si>
    <t>0.925345902387107</t>
  </si>
  <si>
    <t>0.876691500684203</t>
  </si>
  <si>
    <t>0.703132127109624</t>
  </si>
  <si>
    <t>0.245438649840353</t>
  </si>
  <si>
    <t>0.0120495666717348</t>
  </si>
  <si>
    <t>0.969701577646835</t>
  </si>
  <si>
    <t>0.955787873027941</t>
  </si>
  <si>
    <t>0.944991446493062</t>
  </si>
  <si>
    <t>0.925527466261167</t>
  </si>
  <si>
    <t>0.877779889754799</t>
  </si>
  <si>
    <t>0.710587340809732</t>
  </si>
  <si>
    <t>0.263067857821707</t>
  </si>
  <si>
    <t>0.0189317620224292</t>
  </si>
  <si>
    <t>0.971248842235258</t>
  </si>
  <si>
    <t>0.957780179067613</t>
  </si>
  <si>
    <t>0.946781414016672</t>
  </si>
  <si>
    <t>0.929492127199753</t>
  </si>
  <si>
    <t>0.883297313985798</t>
  </si>
  <si>
    <t>0.726574560049398</t>
  </si>
  <si>
    <t>0.293107440568077</t>
  </si>
  <si>
    <t>0.0329962951528249</t>
  </si>
  <si>
    <t>0.969189084575189</t>
  </si>
  <si>
    <t>0.956493129475518</t>
  </si>
  <si>
    <t>0.945655119024579</t>
  </si>
  <si>
    <t>0.928391716663441</t>
  </si>
  <si>
    <t>0.879775498354945</t>
  </si>
  <si>
    <t>0.713760402554674</t>
  </si>
  <si>
    <t>0.265840913489452</t>
  </si>
  <si>
    <t>0.0227598219469712</t>
  </si>
  <si>
    <t>0.970381141894995</t>
  </si>
  <si>
    <t>0.958403489973978</t>
  </si>
  <si>
    <t>0.947382519516302</t>
  </si>
  <si>
    <t>0.92981784784938</t>
  </si>
  <si>
    <t>0.883897137609062</t>
  </si>
  <si>
    <t>0.719233124138987</t>
  </si>
  <si>
    <t>0.272233277208021</t>
  </si>
  <si>
    <t>0.0229220878616256</t>
  </si>
  <si>
    <t>0.971200304356097</t>
  </si>
  <si>
    <t>0.959140194027012</t>
  </si>
  <si>
    <t>0.949248620886437</t>
  </si>
  <si>
    <t>0.93376450447023</t>
  </si>
  <si>
    <t>0.893361232642191</t>
  </si>
  <si>
    <t>0.749400798934754</t>
  </si>
  <si>
    <t>0.316606429522541</t>
  </si>
  <si>
    <t>0.0386532242723987</t>
  </si>
  <si>
    <t>0.973282880403623</t>
  </si>
  <si>
    <t>0.960822535641937</t>
  </si>
  <si>
    <t>0.950158620953255</t>
  </si>
  <si>
    <t>0.932844092802813</t>
  </si>
  <si>
    <t>0.885563582158009</t>
  </si>
  <si>
    <t>0.721247563352826</t>
  </si>
  <si>
    <t>0.276497343576807</t>
  </si>
  <si>
    <t>0.0270993387608455</t>
  </si>
  <si>
    <t>0.972682592296262</t>
  </si>
  <si>
    <t>0.960681220710938</t>
  </si>
  <si>
    <t>0.950965824665676</t>
  </si>
  <si>
    <t>0.934354402407894</t>
  </si>
  <si>
    <t>0.890196974892369</t>
  </si>
  <si>
    <t>0.734369642244828</t>
  </si>
  <si>
    <t>0.289937897664495</t>
  </si>
  <si>
    <t>0.0292985865051244</t>
  </si>
  <si>
    <t>0.970409249961966</t>
  </si>
  <si>
    <t>0.957705766012475</t>
  </si>
  <si>
    <t>0.947968963943405</t>
  </si>
  <si>
    <t>0.931956488665754</t>
  </si>
  <si>
    <t>0.890042598509052</t>
  </si>
  <si>
    <t>0.743724326791419</t>
  </si>
  <si>
    <t>0.315609310816979</t>
  </si>
  <si>
    <t>0.0420279933059486</t>
  </si>
  <si>
    <t>0.973625954198473</t>
  </si>
  <si>
    <t>0.960343511450382</t>
  </si>
  <si>
    <t>0.949503816793893</t>
  </si>
  <si>
    <t>0.931946564885496</t>
  </si>
  <si>
    <t>0.88706106870229</t>
  </si>
  <si>
    <t>0.723893129770992</t>
  </si>
  <si>
    <t>0.27912213740458</t>
  </si>
  <si>
    <t>0.0246946564885496</t>
  </si>
  <si>
    <t>0.973004918595341</t>
  </si>
  <si>
    <t>0.960269950814047</t>
  </si>
  <si>
    <t>0.949441415335341</t>
  </si>
  <si>
    <t>0.932016624089679</t>
  </si>
  <si>
    <t>0.887062950394631</t>
  </si>
  <si>
    <t>0.727303923437679</t>
  </si>
  <si>
    <t>0.285583558927823</t>
  </si>
  <si>
    <t>0.0295878293361803</t>
  </si>
  <si>
    <t>0.970941153919877</t>
  </si>
  <si>
    <t>0.957945179221775</t>
  </si>
  <si>
    <t>0.947479394287905</t>
  </si>
  <si>
    <t>0.929269695227142</t>
  </si>
  <si>
    <t>0.881272762123826</t>
  </si>
  <si>
    <t>0.718688901667625</t>
  </si>
  <si>
    <t>0.28111941728963</t>
  </si>
  <si>
    <t>0.0311290013417673</t>
  </si>
  <si>
    <t>0.96103158373097</t>
  </si>
  <si>
    <t>0.929107021131561</t>
  </si>
  <si>
    <t>0.888207225630539</t>
  </si>
  <si>
    <t>0.797546012269939</t>
  </si>
  <si>
    <t>0.596796182685753</t>
  </si>
  <si>
    <t>0.294781489055518</t>
  </si>
  <si>
    <t>0.0237446034992047</t>
  </si>
  <si>
    <t>0.000113610543058396</t>
  </si>
  <si>
    <t>0.962925092781943</t>
  </si>
  <si>
    <t>0.932136635613118</t>
  </si>
  <si>
    <t>0.892789517533894</t>
  </si>
  <si>
    <t>0.807089297886844</t>
  </si>
  <si>
    <t>0.612019995455578</t>
  </si>
  <si>
    <t>0.314625463909717</t>
  </si>
  <si>
    <t>0.0336287207452852</t>
  </si>
  <si>
    <t>0.000151480724077861</t>
  </si>
  <si>
    <t>0.965022217158482</t>
  </si>
  <si>
    <t>0.933956173331814</t>
  </si>
  <si>
    <t>0.894496980745129</t>
  </si>
  <si>
    <t>0.80741331510387</t>
  </si>
  <si>
    <t>0.612509969237781</t>
  </si>
  <si>
    <t>0.311685845581254</t>
  </si>
  <si>
    <t>0.0318635828491132</t>
  </si>
  <si>
    <t>0.000189890243439292</t>
  </si>
  <si>
    <t>0.964580559254328</t>
  </si>
  <si>
    <t>0.934106905078942</t>
  </si>
  <si>
    <t>0.895149324709911</t>
  </si>
  <si>
    <t>0.81095681947879</t>
  </si>
  <si>
    <t>0.620277724938178</t>
  </si>
  <si>
    <t>0.32410119840213</t>
  </si>
  <si>
    <t>0.0379684230549743</t>
  </si>
  <si>
    <t>0.00015217804831653</t>
  </si>
  <si>
    <t>0.96964414294918</t>
  </si>
  <si>
    <t>0.944101261985068</t>
  </si>
  <si>
    <t>0.91332853298973</t>
  </si>
  <si>
    <t>0.84321825141168</t>
  </si>
  <si>
    <t>0.667563572971539</t>
  </si>
  <si>
    <t>0.372797210747717</t>
  </si>
  <si>
    <t>0.0559366354644332</t>
  </si>
  <si>
    <t>0.000720051540531322</t>
  </si>
  <si>
    <t>0.969051858024925</t>
  </si>
  <si>
    <t>0.942687223000871</t>
  </si>
  <si>
    <t>0.910337512784575</t>
  </si>
  <si>
    <t>0.837645365354748</t>
  </si>
  <si>
    <t>0.660403803174363</t>
  </si>
  <si>
    <t>0.366983597863555</t>
  </si>
  <si>
    <t>0.0533732338346149</t>
  </si>
  <si>
    <t>0.000568203341035645</t>
  </si>
  <si>
    <t>0.977091633466135</t>
  </si>
  <si>
    <t>0.966633466135458</t>
  </si>
  <si>
    <t>0.958627030340178</t>
  </si>
  <si>
    <t>0.945257431811217</t>
  </si>
  <si>
    <t>0.914189396261109</t>
  </si>
  <si>
    <t>0.787657064051486</t>
  </si>
  <si>
    <t>0.376379098988661</t>
  </si>
  <si>
    <t>0.0724410052099295</t>
  </si>
  <si>
    <t>0.967536187602643</t>
  </si>
  <si>
    <t>0.953252110147806</t>
  </si>
  <si>
    <t>0.940877668716343</t>
  </si>
  <si>
    <t>0.914792040637055</t>
  </si>
  <si>
    <t>0.840430813886873</t>
  </si>
  <si>
    <t>0.596608486422488</t>
  </si>
  <si>
    <t>0.138448611694611</t>
  </si>
  <si>
    <t>0.00103120345262193</t>
  </si>
  <si>
    <t>0.969512439405472</t>
  </si>
  <si>
    <t>0.955089940306879</t>
  </si>
  <si>
    <t>0.943551941028004</t>
  </si>
  <si>
    <t>0.924161692239894</t>
  </si>
  <si>
    <t>0.873242257922359</t>
  </si>
  <si>
    <t>0.705821080886182</t>
  </si>
  <si>
    <t>0.288810544449341</t>
  </si>
  <si>
    <t>0.0475942470253596</t>
  </si>
  <si>
    <t>0.967684518629855</t>
  </si>
  <si>
    <t>0.953840677161617</t>
  </si>
  <si>
    <t>0.942370065659362</t>
  </si>
  <si>
    <t>0.922434933945099</t>
  </si>
  <si>
    <t>0.868048413891306</t>
  </si>
  <si>
    <t>0.687564274978245</t>
  </si>
  <si>
    <t>0.258919389288822</t>
  </si>
  <si>
    <t>0.031840835376948</t>
  </si>
  <si>
    <t>0.969470309876355</t>
  </si>
  <si>
    <t>0.958212486643261</t>
  </si>
  <si>
    <t>0.949053579606167</t>
  </si>
  <si>
    <t>0.929552740039689</t>
  </si>
  <si>
    <t>0.873378110212181</t>
  </si>
  <si>
    <t>0.682682033277362</t>
  </si>
  <si>
    <t>0.245000763242253</t>
  </si>
  <si>
    <t>0.0269042894214624</t>
  </si>
  <si>
    <t>0.935788333591211</t>
  </si>
  <si>
    <t>0.758858115426273</t>
  </si>
  <si>
    <t>0.557094228686369</t>
  </si>
  <si>
    <t>0.326357728609005</t>
  </si>
  <si>
    <t>0.126063747485688</t>
  </si>
  <si>
    <t>0.0184125019340863</t>
  </si>
  <si>
    <t>0.000193408633761411</t>
  </si>
  <si>
    <t>3.86817267522822e-05</t>
  </si>
  <si>
    <t>0.94069843216928</t>
  </si>
  <si>
    <t>0.782497029171618</t>
  </si>
  <si>
    <t>0.591712347146088</t>
  </si>
  <si>
    <t>0.362249396251006</t>
  </si>
  <si>
    <t>0.151416414305976</t>
  </si>
  <si>
    <t>0.0270249549584084</t>
  </si>
  <si>
    <t>0.000306666155556407</t>
  </si>
  <si>
    <t>3.83332694445509e-05</t>
  </si>
  <si>
    <t>0.939720129171152</t>
  </si>
  <si>
    <t>0.77925572812548</t>
  </si>
  <si>
    <t>0.588689835460557</t>
  </si>
  <si>
    <t>0.358642165154544</t>
  </si>
  <si>
    <t>0.149738582192834</t>
  </si>
  <si>
    <t>0.026949100415193</t>
  </si>
  <si>
    <t>0.000307550361371675</t>
  </si>
  <si>
    <t>3.84437951714593e-05</t>
  </si>
  <si>
    <t>0.972155379855621</t>
  </si>
  <si>
    <t>0.958634123983041</t>
  </si>
  <si>
    <t>0.948321301707345</t>
  </si>
  <si>
    <t>0.930713112562545</t>
  </si>
  <si>
    <t>0.893319582903632</t>
  </si>
  <si>
    <t>0.782972384553684</t>
  </si>
  <si>
    <t>0.434322600359039</t>
  </si>
  <si>
    <t>0.105687330506856</t>
  </si>
  <si>
    <t>0.970445624567075</t>
  </si>
  <si>
    <t>0.955668436850612</t>
  </si>
  <si>
    <t>0.945432155776187</t>
  </si>
  <si>
    <t>0.927230046948357</t>
  </si>
  <si>
    <t>0.890594935734626</t>
  </si>
  <si>
    <t>0.778573077811129</t>
  </si>
  <si>
    <t>0.393673516508889</t>
  </si>
  <si>
    <t>0.0628415300546448</t>
  </si>
  <si>
    <t>0.969187888969493</t>
  </si>
  <si>
    <t>0.955480890382192</t>
  </si>
  <si>
    <t>0.944942919323432</t>
  </si>
  <si>
    <t>0.926845099461647</t>
  </si>
  <si>
    <t>0.892023977702264</t>
  </si>
  <si>
    <t>0.781718911076324</t>
  </si>
  <si>
    <t>0.409262723836432</t>
  </si>
  <si>
    <t>0.0755984880302394</t>
  </si>
  <si>
    <t>0.973290352291043</t>
  </si>
  <si>
    <t>0.959244761685471</t>
  </si>
  <si>
    <t>0.949305395655845</t>
  </si>
  <si>
    <t>0.930693069306931</t>
  </si>
  <si>
    <t>0.895694220584849</t>
  </si>
  <si>
    <t>0.791004681863535</t>
  </si>
  <si>
    <t>0.422826003530586</t>
  </si>
  <si>
    <t>0.0833141453680252</t>
  </si>
  <si>
    <t>0.972247706422018</t>
  </si>
  <si>
    <t>0.958600917431193</t>
  </si>
  <si>
    <t>0.948050458715596</t>
  </si>
  <si>
    <t>0.930428134556575</t>
  </si>
  <si>
    <t>0.893730886850153</t>
  </si>
  <si>
    <t>0.783409785932722</t>
  </si>
  <si>
    <t>0.407454128440367</t>
  </si>
  <si>
    <t>0.0730886850152905</t>
  </si>
  <si>
    <t>0.970885301094192</t>
  </si>
  <si>
    <t>0.956653148672431</t>
  </si>
  <si>
    <t>0.946629428418395</t>
  </si>
  <si>
    <t>0.928877496365445</t>
  </si>
  <si>
    <t>0.892723238197261</t>
  </si>
  <si>
    <t>0.784183946744204</t>
  </si>
  <si>
    <t>0.411508149055016</t>
  </si>
  <si>
    <t>0.0780855459484276</t>
  </si>
  <si>
    <t>0.971696976996266</t>
  </si>
  <si>
    <t>0.944758922477819</t>
  </si>
  <si>
    <t>0.909831787707254</t>
  </si>
  <si>
    <t>0.824280380585331</t>
  </si>
  <si>
    <t>0.645549801276647</t>
  </si>
  <si>
    <t>0.355413705889438</t>
  </si>
  <si>
    <t>0.0549600545987394</t>
  </si>
  <si>
    <t>0.00104379942992493</t>
  </si>
  <si>
    <t>0.946771545305281</t>
  </si>
  <si>
    <t>0.802741609072511</t>
  </si>
  <si>
    <t>0.618313032189087</t>
  </si>
  <si>
    <t>0.389323761884761</t>
  </si>
  <si>
    <t>0.170949635343083</t>
  </si>
  <si>
    <t>0.0341364695100997</t>
  </si>
  <si>
    <t>0.000534575585169346</t>
  </si>
  <si>
    <t>3.8183970369239e-05</t>
  </si>
  <si>
    <t>0.956388183093784</t>
  </si>
  <si>
    <t>0.922105502673594</t>
  </si>
  <si>
    <t>0.8811483181008</t>
  </si>
  <si>
    <t>0.782509765254655</t>
  </si>
  <si>
    <t>0.579202851833592</t>
  </si>
  <si>
    <t>0.279494861390269</t>
  </si>
  <si>
    <t>0.0277598695437825</t>
  </si>
  <si>
    <t>0.000227539914293299</t>
  </si>
  <si>
    <t>0.958751902587519</t>
  </si>
  <si>
    <t>0.923477929984779</t>
  </si>
  <si>
    <t>0.880441400304414</t>
  </si>
  <si>
    <t>0.776407914764079</t>
  </si>
  <si>
    <t>0.564535768645358</t>
  </si>
  <si>
    <t>0.258409436834094</t>
  </si>
  <si>
    <t>0.0187975646879756</t>
  </si>
  <si>
    <t>7.6103500761035e-05</t>
  </si>
  <si>
    <t>0.959450197989644</t>
  </si>
  <si>
    <t>0.925106609808102</t>
  </si>
  <si>
    <t>0.883871459031374</t>
  </si>
  <si>
    <t>0.784533962838867</t>
  </si>
  <si>
    <t>0.58330795004569</t>
  </si>
  <si>
    <t>0.288341455985379</t>
  </si>
  <si>
    <t>0.0327825159914712</t>
  </si>
  <si>
    <t>0.000380749314651234</t>
  </si>
  <si>
    <t>0.968413441412642</t>
  </si>
  <si>
    <t>0.931346805190851</t>
  </si>
  <si>
    <t>0.882825284469308</t>
  </si>
  <si>
    <t>0.775811546219127</t>
  </si>
  <si>
    <t>0.563230201316741</t>
  </si>
  <si>
    <t>0.267115728583933</t>
  </si>
  <si>
    <t>0.0252692468698862</t>
  </si>
  <si>
    <t>0.000152224378734254</t>
  </si>
  <si>
    <t>0.966342991991953</t>
  </si>
  <si>
    <t>0.955549537699718</t>
  </si>
  <si>
    <t>0.946729080428643</t>
  </si>
  <si>
    <t>0.930287438585632</t>
  </si>
  <si>
    <t>0.88521799682773</t>
  </si>
  <si>
    <t>0.71801617083833</t>
  </si>
  <si>
    <t>0.279159735386282</t>
  </si>
  <si>
    <t>0.0302526209911409</t>
  </si>
  <si>
    <t>0.978044896101926</t>
  </si>
  <si>
    <t>0.962953132109813</t>
  </si>
  <si>
    <t>0.947861368117701</t>
  </si>
  <si>
    <t>0.907363870772031</t>
  </si>
  <si>
    <t>0.775633247383589</t>
  </si>
  <si>
    <t>0.575041710905506</t>
  </si>
  <si>
    <t>0.260617321401486</t>
  </si>
  <si>
    <t>0.0344683755498256</t>
  </si>
  <si>
    <t>0.980217606330366</t>
  </si>
  <si>
    <t>0.966560146085369</t>
  </si>
  <si>
    <t>0.956174389408811</t>
  </si>
  <si>
    <t>0.938180019782394</t>
  </si>
  <si>
    <t>0.895723959522179</t>
  </si>
  <si>
    <t>0.74975272007913</t>
  </si>
  <si>
    <t>0.335273529635547</t>
  </si>
  <si>
    <t>0.0513200943468006</t>
  </si>
  <si>
    <t>0.97799909118449</t>
  </si>
  <si>
    <t>0.965199939412299</t>
  </si>
  <si>
    <t>0.955165101484399</t>
  </si>
  <si>
    <t>0.936799454710694</t>
  </si>
  <si>
    <t>0.891131475310512</t>
  </si>
  <si>
    <t>0.731747955165101</t>
  </si>
  <si>
    <t>0.288359588003635</t>
  </si>
  <si>
    <t>0.0230611935777037</t>
  </si>
  <si>
    <t>0.981408815573927</t>
  </si>
  <si>
    <t>0.967808297458951</t>
  </si>
  <si>
    <t>0.957636481389767</t>
  </si>
  <si>
    <t>0.937902396281763</t>
  </si>
  <si>
    <t>0.889367213989104</t>
  </si>
  <si>
    <t>0.725056192616862</t>
  </si>
  <si>
    <t>0.275667644481695</t>
  </si>
  <si>
    <t>0.977567260325881</t>
  </si>
  <si>
    <t>0.96525198938992</t>
  </si>
  <si>
    <t>0.955475558923835</t>
  </si>
  <si>
    <t>0.937627889352027</t>
  </si>
  <si>
    <t>0.896551724137931</t>
  </si>
  <si>
    <t>0.757635467980296</t>
  </si>
  <si>
    <t>0.357180750284199</t>
  </si>
  <si>
    <t>0.0633194391815081</t>
  </si>
  <si>
    <t>0.977860638545794</t>
  </si>
  <si>
    <t>0.965198477433388</t>
  </si>
  <si>
    <t>0.95626505088169</t>
  </si>
  <si>
    <t>0.939058494523421</t>
  </si>
  <si>
    <t>0.900994329216189</t>
  </si>
  <si>
    <t>0.772508350811777</t>
  </si>
  <si>
    <t>0.383593567932883</t>
  </si>
  <si>
    <t>0.0820321603355861</t>
  </si>
  <si>
    <t>0.978967712596635</t>
  </si>
  <si>
    <t>0.96668940427467</t>
  </si>
  <si>
    <t>0.957594361073215</t>
  </si>
  <si>
    <t>0.940692739123844</t>
  </si>
  <si>
    <t>0.904881006518114</t>
  </si>
  <si>
    <t>0.780051538578142</t>
  </si>
  <si>
    <t>0.397567075943611</t>
  </si>
  <si>
    <t>0.0910262240412309</t>
  </si>
  <si>
    <t>0.980596560645259</t>
  </si>
  <si>
    <t>0.968003348044438</t>
  </si>
  <si>
    <t>0.958644042002739</t>
  </si>
  <si>
    <t>0.941409222340587</t>
  </si>
  <si>
    <t>0.903401308781007</t>
  </si>
  <si>
    <t>0.775795160553949</t>
  </si>
  <si>
    <t>0.395221427484401</t>
  </si>
  <si>
    <t>0.0980063917211992</t>
  </si>
  <si>
    <t>0.978465271458902</t>
  </si>
  <si>
    <t>0.965878070973612</t>
  </si>
  <si>
    <t>0.955868971792539</t>
  </si>
  <si>
    <t>0.938694267515924</t>
  </si>
  <si>
    <t>0.898127085228996</t>
  </si>
  <si>
    <t>0.761828935395814</t>
  </si>
  <si>
    <t>0.36946466484683</t>
  </si>
  <si>
    <t>0.0755232029117379</t>
  </si>
  <si>
    <t>0.980636020151133</t>
  </si>
  <si>
    <t>0.967254408060453</t>
  </si>
  <si>
    <t>0.957060768261965</t>
  </si>
  <si>
    <t>0.938090365239295</t>
  </si>
  <si>
    <t>0.893419395465995</t>
  </si>
  <si>
    <t>0.750983942065491</t>
  </si>
  <si>
    <t>0.366262594458438</t>
  </si>
  <si>
    <t>0.0839105793450882</t>
  </si>
  <si>
    <t>0.977969058091916</t>
  </si>
  <si>
    <t>0.965607462460185</t>
  </si>
  <si>
    <t>0.955293493098741</t>
  </si>
  <si>
    <t>0.937736993781283</t>
  </si>
  <si>
    <t>0.89492643713029</t>
  </si>
  <si>
    <t>0.754436523585621</t>
  </si>
  <si>
    <t>0.358827544365236</t>
  </si>
  <si>
    <t>0.0705293493098741</t>
  </si>
  <si>
    <t>0.982092401680031</t>
  </si>
  <si>
    <t>0.968041237113402</t>
  </si>
  <si>
    <t>0.956891943489882</t>
  </si>
  <si>
    <t>0.935242458953799</t>
  </si>
  <si>
    <t>0.874761359297442</t>
  </si>
  <si>
    <t>0.695990836197022</t>
  </si>
  <si>
    <t>0.265979381443299</t>
  </si>
  <si>
    <t>0.0286750668193967</t>
  </si>
  <si>
    <t>0.979380255730907</t>
  </si>
  <si>
    <t>0.967016088776255</t>
  </si>
  <si>
    <t>0.957493376339131</t>
  </si>
  <si>
    <t>0.940675037438083</t>
  </si>
  <si>
    <t>0.902814575893714</t>
  </si>
  <si>
    <t>0.772837230733786</t>
  </si>
  <si>
    <t>0.388165725914833</t>
  </si>
  <si>
    <t>0.0909649425949391</t>
  </si>
  <si>
    <t>0.970061491160646</t>
  </si>
  <si>
    <t>0.958339738662567</t>
  </si>
  <si>
    <t>0.948385857033051</t>
  </si>
  <si>
    <t>0.923789392774789</t>
  </si>
  <si>
    <t>0.842121445042275</t>
  </si>
  <si>
    <t>0.601537279016141</t>
  </si>
  <si>
    <t>0.164604150653344</t>
  </si>
  <si>
    <t>0.0123750960799385</t>
  </si>
  <si>
    <t>0.967720736044534</t>
  </si>
  <si>
    <t>0.956741920519561</t>
  </si>
  <si>
    <t>0.949087675892995</t>
  </si>
  <si>
    <t>0.934629658265038</t>
  </si>
  <si>
    <t>0.897286222359672</t>
  </si>
  <si>
    <t>0.755025514148755</t>
  </si>
  <si>
    <t>0.339106231637544</t>
  </si>
  <si>
    <t>0.0576774393072522</t>
  </si>
  <si>
    <t>0.971201212580523</t>
  </si>
  <si>
    <t>0.93956043956044</t>
  </si>
  <si>
    <t>0.902197802197802</t>
  </si>
  <si>
    <t>0.815536187949981</t>
  </si>
  <si>
    <t>0.624554755589238</t>
  </si>
  <si>
    <t>0.326942023493748</t>
  </si>
  <si>
    <t>0.0403183023872679</t>
  </si>
  <si>
    <t>0.000227358848048503</t>
  </si>
  <si>
    <t>0.971884959781454</t>
  </si>
  <si>
    <t>0.940810441645166</t>
  </si>
  <si>
    <t>0.905448474730612</t>
  </si>
  <si>
    <t>0.820913643952041</t>
  </si>
  <si>
    <t>0.633442100470481</t>
  </si>
  <si>
    <t>0.336318105934133</t>
  </si>
  <si>
    <t>0.0473137046592806</t>
  </si>
  <si>
    <t>0.000455304295037183</t>
  </si>
  <si>
    <t>0.944808810790744</t>
  </si>
  <si>
    <t>0.781875180464464</t>
  </si>
  <si>
    <t>0.579589984737862</t>
  </si>
  <si>
    <t>0.339644433444706</t>
  </si>
  <si>
    <t>0.13203811409479</t>
  </si>
  <si>
    <t>0.0197995297611682</t>
  </si>
  <si>
    <t>0.000206245101678835</t>
  </si>
  <si>
    <t>4.1249020335767e-05</t>
  </si>
  <si>
    <t>0.9744804400978</t>
  </si>
  <si>
    <t>0.962064486552567</t>
  </si>
  <si>
    <t>0.95140586797066</t>
  </si>
  <si>
    <t>0.933756112469438</t>
  </si>
  <si>
    <t>0.883519254278729</t>
  </si>
  <si>
    <t>0.714012836185819</t>
  </si>
  <si>
    <t>0.260773227383863</t>
  </si>
  <si>
    <t>0.0194834963325183</t>
  </si>
  <si>
    <t>0.97339551240396</t>
  </si>
  <si>
    <t>0.960513741829441</t>
  </si>
  <si>
    <t>0.951569129620427</t>
  </si>
  <si>
    <t>0.936661442605405</t>
  </si>
  <si>
    <t>0.90654026986736</t>
  </si>
  <si>
    <t>0.816903023584725</t>
  </si>
  <si>
    <t>0.468712969687703</t>
  </si>
  <si>
    <t>0.100493100416651</t>
  </si>
  <si>
    <t>0.972413529231711</t>
  </si>
  <si>
    <t>0.959098561371289</t>
  </si>
  <si>
    <t>0.949227119681665</t>
  </si>
  <si>
    <t>0.93185644322008</t>
  </si>
  <si>
    <t>0.889577594123049</t>
  </si>
  <si>
    <t>0.748086929905112</t>
  </si>
  <si>
    <t>0.267026323844506</t>
  </si>
  <si>
    <t>0.00807315580042853</t>
  </si>
  <si>
    <t>0.973778900627775</t>
  </si>
  <si>
    <t>0.961682743837085</t>
  </si>
  <si>
    <t>0.95276374215281</t>
  </si>
  <si>
    <t>0.938753636502833</t>
  </si>
  <si>
    <t>0.909661613841678</t>
  </si>
  <si>
    <t>0.825907211759302</t>
  </si>
  <si>
    <t>0.501799111927729</t>
  </si>
  <si>
    <t>0.143163374674629</t>
  </si>
  <si>
    <t>0.973964133481817</t>
  </si>
  <si>
    <t>0.961829422833224</t>
  </si>
  <si>
    <t>0.952536384931454</t>
  </si>
  <si>
    <t>0.938635229061864</t>
  </si>
  <si>
    <t>0.909796090779924</t>
  </si>
  <si>
    <t>0.825006720172036</t>
  </si>
  <si>
    <t>0.493798241234976</t>
  </si>
  <si>
    <t>0.124035175300488</t>
  </si>
  <si>
    <t>0.973943100239298</t>
  </si>
  <si>
    <t>0.950507083982224</t>
  </si>
  <si>
    <t>0.923500588749193</t>
  </si>
  <si>
    <t>0.862346640331219</t>
  </si>
  <si>
    <t>0.703878147908991</t>
  </si>
  <si>
    <t>0.417404185816842</t>
  </si>
  <si>
    <t>0.0795001329433661</t>
  </si>
  <si>
    <t>0.00205112622023018</t>
  </si>
  <si>
    <t>0.972577696526508</t>
  </si>
  <si>
    <t>0.949116392443632</t>
  </si>
  <si>
    <t>0.923636502132846</t>
  </si>
  <si>
    <t>0.864297684338818</t>
  </si>
  <si>
    <t>0.712903717245582</t>
  </si>
  <si>
    <t>0.42794028031688</t>
  </si>
  <si>
    <t>0.0863040828762949</t>
  </si>
  <si>
    <t>0.00258988421694089</t>
  </si>
  <si>
    <t>0.972363333080597</t>
  </si>
  <si>
    <t>0.947039199332777</t>
  </si>
  <si>
    <t>0.918795966335583</t>
  </si>
  <si>
    <t>0.857760254757753</t>
  </si>
  <si>
    <t>0.701379937826977</t>
  </si>
  <si>
    <t>0.416786716202896</t>
  </si>
  <si>
    <t>0.0802941845477292</t>
  </si>
  <si>
    <t>0.00238835393130639</t>
  </si>
  <si>
    <t>0.975797537828258</t>
  </si>
  <si>
    <t>0.952395472043298</t>
  </si>
  <si>
    <t>0.92506765255174</t>
  </si>
  <si>
    <t>0.863284674314899</t>
  </si>
  <si>
    <t>0.701452147730305</t>
  </si>
  <si>
    <t>0.411479971033274</t>
  </si>
  <si>
    <t>0.0728741853108206</t>
  </si>
  <si>
    <t>0.00121965163700118</t>
  </si>
  <si>
    <t>0.971291141158202</t>
  </si>
  <si>
    <t>0.947354467295383</t>
  </si>
  <si>
    <t>0.919365223648828</t>
  </si>
  <si>
    <t>0.855130098852403</t>
  </si>
  <si>
    <t>0.688785365299398</t>
  </si>
  <si>
    <t>0.397341211225997</t>
  </si>
  <si>
    <t>0.0636291330530622</t>
  </si>
  <si>
    <t>0.000984736582964057</t>
  </si>
  <si>
    <t>0.973280121626758</t>
  </si>
  <si>
    <t>0.949904979095401</t>
  </si>
  <si>
    <t>0.922690992018244</t>
  </si>
  <si>
    <t>0.859103002660585</t>
  </si>
  <si>
    <t>0.69521094640821</t>
  </si>
  <si>
    <t>0.407753705815279</t>
  </si>
  <si>
    <t>0.0744583808437856</t>
  </si>
  <si>
    <t>0.00190041809198024</t>
  </si>
  <si>
    <t>0.963193207232478</t>
  </si>
  <si>
    <t>0.93048026989121</t>
  </si>
  <si>
    <t>0.887873848603161</t>
  </si>
  <si>
    <t>0.792994958492855</t>
  </si>
  <si>
    <t>0.591789545506236</t>
  </si>
  <si>
    <t>0.290777453470301</t>
  </si>
  <si>
    <t>0.0246010386262841</t>
  </si>
  <si>
    <t>0.000113718206284826</t>
  </si>
  <si>
    <t>0.962460699268912</t>
  </si>
  <si>
    <t>0.930565551725444</t>
  </si>
  <si>
    <t>0.889238228720785</t>
  </si>
  <si>
    <t>0.798363574377817</t>
  </si>
  <si>
    <t>0.598848441228834</t>
  </si>
  <si>
    <t>0.298003712261828</t>
  </si>
  <si>
    <t>0.0266297965832039</t>
  </si>
  <si>
    <t>7.57604454714194e-05</t>
  </si>
  <si>
    <t>0.962840909090909</t>
  </si>
  <si>
    <t>0.93094696969697</t>
  </si>
  <si>
    <t>0.890189393939394</t>
  </si>
  <si>
    <t>0.80155303030303</t>
  </si>
  <si>
    <t>0.606439393939394</t>
  </si>
  <si>
    <t>0.307613636363636</t>
  </si>
  <si>
    <t>0.0308333333333333</t>
  </si>
  <si>
    <t>0.000113636363636364</t>
  </si>
  <si>
    <t>0.962613636363636</t>
  </si>
  <si>
    <t>0.929962121212121</t>
  </si>
  <si>
    <t>0.888636363636364</t>
  </si>
  <si>
    <t>0.796742424242424</t>
  </si>
  <si>
    <t>0.595416666666667</t>
  </si>
  <si>
    <t>0.292310606060606</t>
  </si>
  <si>
    <t>0.0247348484848485</t>
  </si>
  <si>
    <t>3.78787878787879e-05</t>
  </si>
  <si>
    <t>0.967857825339194</t>
  </si>
  <si>
    <t>0.936480030575196</t>
  </si>
  <si>
    <t>0.896999808905026</t>
  </si>
  <si>
    <t>0.809975157653354</t>
  </si>
  <si>
    <t>0.616281291802026</t>
  </si>
  <si>
    <t>0.318517103000191</t>
  </si>
  <si>
    <t>0.0363844830880948</t>
  </si>
  <si>
    <t>0.000152875979361743</t>
  </si>
  <si>
    <t>0.964769750578945</t>
  </si>
  <si>
    <t>0.932690482517748</t>
  </si>
  <si>
    <t>0.892259215671387</t>
  </si>
  <si>
    <t>0.804145628487909</t>
  </si>
  <si>
    <t>0.612922819938499</t>
  </si>
  <si>
    <t>0.316882426635283</t>
  </si>
  <si>
    <t>0.037052503701454</t>
  </si>
  <si>
    <t>0.000189818154208268</t>
  </si>
  <si>
    <t>0.965443831971108</t>
  </si>
  <si>
    <t>0.933624786162327</t>
  </si>
  <si>
    <t>0.893024139897358</t>
  </si>
  <si>
    <t>0.803839574225432</t>
  </si>
  <si>
    <t>0.608895647215358</t>
  </si>
  <si>
    <t>0.31039726287778</t>
  </si>
  <si>
    <t>0.0322372172590762</t>
  </si>
  <si>
    <t>0.967241247807185</t>
  </si>
  <si>
    <t>0.935474029440928</t>
  </si>
  <si>
    <t>0.893944016474716</t>
  </si>
  <si>
    <t>0.804133933338418</t>
  </si>
  <si>
    <t>0.607238196933872</t>
  </si>
  <si>
    <t>0.307909389062619</t>
  </si>
  <si>
    <t>0.0335977423537488</t>
  </si>
  <si>
    <t>0.000266951414842499</t>
  </si>
  <si>
    <t>0.981744498731205</t>
  </si>
  <si>
    <t>0.968715676248911</t>
  </si>
  <si>
    <t>0.956557966897701</t>
  </si>
  <si>
    <t>0.933681778585767</t>
  </si>
  <si>
    <t>0.894974055978487</t>
  </si>
  <si>
    <t>0.811574442298224</t>
  </si>
  <si>
    <t>0.51210089762527</t>
  </si>
  <si>
    <t>0.14812710676817</t>
  </si>
  <si>
    <t>0.979539740862502</t>
  </si>
  <si>
    <t>0.967511119706053</t>
  </si>
  <si>
    <t>0.95635273641462</t>
  </si>
  <si>
    <t>0.938483852252949</t>
  </si>
  <si>
    <t>0.908238251788822</t>
  </si>
  <si>
    <t>0.839141365306517</t>
  </si>
  <si>
    <t>0.591452330303616</t>
  </si>
  <si>
    <t>0.299303809707987</t>
  </si>
  <si>
    <t>0.941392513870438</t>
  </si>
  <si>
    <t>0.786903180432914</t>
  </si>
  <si>
    <t>0.598108931780886</t>
  </si>
  <si>
    <t>0.369422520903337</t>
  </si>
  <si>
    <t>0.156833632882707</t>
  </si>
  <si>
    <t>0.0292255997499414</t>
  </si>
  <si>
    <t>0.00035164491677737</t>
  </si>
  <si>
    <t>3.90716574197077e-05</t>
  </si>
  <si>
    <t>0.982636631353501</t>
  </si>
  <si>
    <t>0.97185145523387</t>
  </si>
  <si>
    <t>0.963858186407618</t>
  </si>
  <si>
    <t>0.947986384671282</t>
  </si>
  <si>
    <t>0.912035797605844</t>
  </si>
  <si>
    <t>0.793666577427621</t>
  </si>
  <si>
    <t>0.41385244961181</t>
  </si>
  <si>
    <t>0.112823650896852</t>
  </si>
  <si>
    <t>0.964365079365079</t>
  </si>
  <si>
    <t>0.931785714285714</t>
  </si>
  <si>
    <t>0.89531746031746</t>
  </si>
  <si>
    <t>0.805238095238095</t>
  </si>
  <si>
    <t>0.606587301587302</t>
  </si>
  <si>
    <t>0.305595238095238</t>
  </si>
  <si>
    <t>0.035952380952381</t>
  </si>
  <si>
    <t>0.000317460317460317</t>
  </si>
  <si>
    <t>0.95962140294634</t>
  </si>
  <si>
    <t>0.924967559728265</t>
  </si>
  <si>
    <t>0.882146401038089</t>
  </si>
  <si>
    <t>0.777879551179299</t>
  </si>
  <si>
    <t>0.564460728188688</t>
  </si>
  <si>
    <t>0.258529883215022</t>
  </si>
  <si>
    <t>0.0179757270437371</t>
  </si>
  <si>
    <t>3.81650255705671e-05</t>
  </si>
  <si>
    <t>0.957803182802233</t>
  </si>
  <si>
    <t>0.923506399787307</t>
  </si>
  <si>
    <t>0.883018724600251</t>
  </si>
  <si>
    <t>0.78487599225189</t>
  </si>
  <si>
    <t>0.581488092977325</t>
  </si>
  <si>
    <t>0.27881803334726</t>
  </si>
  <si>
    <t>0.026586653499943</t>
  </si>
  <si>
    <t>0.000113942800714042</t>
  </si>
  <si>
    <t>0.957690412101452</t>
  </si>
  <si>
    <t>0.922584069454449</t>
  </si>
  <si>
    <t>0.880464040641468</t>
  </si>
  <si>
    <t>0.78443340789324</t>
  </si>
  <si>
    <t>0.588050195245858</t>
  </si>
  <si>
    <t>0.291238579065095</t>
  </si>
  <si>
    <t>0.0311256018500967</t>
  </si>
  <si>
    <t>0.00026538271979376</t>
  </si>
  <si>
    <t>0.961166176242837</t>
  </si>
  <si>
    <t>0.92724949667028</t>
  </si>
  <si>
    <t>0.885976459656187</t>
  </si>
  <si>
    <t>0.788059470342264</t>
  </si>
  <si>
    <t>0.584481957565433</t>
  </si>
  <si>
    <t>0.284110267926282</t>
  </si>
  <si>
    <t>0.0301610655102989</t>
  </si>
  <si>
    <t>0.000154870682979712</t>
  </si>
  <si>
    <t>0.958457547717682</t>
  </si>
  <si>
    <t>0.925935963451934</t>
  </si>
  <si>
    <t>0.88795539897015</t>
  </si>
  <si>
    <t>0.794533276549615</t>
  </si>
  <si>
    <t>0.595841883154594</t>
  </si>
  <si>
    <t>0.301444113206086</t>
  </si>
  <si>
    <t>0.0356575941770878</t>
  </si>
  <si>
    <t>0.000425877889194316</t>
  </si>
  <si>
    <t>0.956079413886042</t>
  </si>
  <si>
    <t>0.908438674410659</t>
  </si>
  <si>
    <t>0.838477014766731</t>
  </si>
  <si>
    <t>0.692745700945223</t>
  </si>
  <si>
    <t>0.454693846562654</t>
  </si>
  <si>
    <t>0.17674524541624</t>
  </si>
  <si>
    <t>0.0102114413696238</t>
  </si>
  <si>
    <t>7.59214971719242e-05</t>
  </si>
  <si>
    <t>0.95537748746772</t>
  </si>
  <si>
    <t>0.906007899134133</t>
  </si>
  <si>
    <t>0.836966428679933</t>
  </si>
  <si>
    <t>0.691819838979189</t>
  </si>
  <si>
    <t>0.455719276925414</t>
  </si>
  <si>
    <t>0.179553395108613</t>
  </si>
  <si>
    <t>0.0108992860397995</t>
  </si>
  <si>
    <t>7.59532128209023e-05</t>
  </si>
  <si>
    <t>0.954828187817644</t>
  </si>
  <si>
    <t>0.906242888568611</t>
  </si>
  <si>
    <t>0.832739133732838</t>
  </si>
  <si>
    <t>0.683645604187211</t>
  </si>
  <si>
    <t>0.445194568762801</t>
  </si>
  <si>
    <t>0.172912083744216</t>
  </si>
  <si>
    <t>0.0103163164681787</t>
  </si>
  <si>
    <t>3.79276340741865e-05</t>
  </si>
  <si>
    <t>0.969363767346629</t>
  </si>
  <si>
    <t>0.946045347690908</t>
  </si>
  <si>
    <t>0.915105786001365</t>
  </si>
  <si>
    <t>0.838287707590809</t>
  </si>
  <si>
    <t>0.661977705315841</t>
  </si>
  <si>
    <t>0.365701069234853</t>
  </si>
  <si>
    <t>0.0541821490862213</t>
  </si>
  <si>
    <t>0.000720406460908471</t>
  </si>
  <si>
    <t>0.96755814864124</t>
  </si>
  <si>
    <t>0.94187093742658</t>
  </si>
  <si>
    <t>0.907255854021458</t>
  </si>
  <si>
    <t>0.821070561516172</t>
  </si>
  <si>
    <t>0.632860834834365</t>
  </si>
  <si>
    <t>0.335421724488997</t>
  </si>
  <si>
    <t>0.0476348970162111</t>
  </si>
  <si>
    <t>0.000802725350458141</t>
  </si>
  <si>
    <t>0.974571775049265</t>
  </si>
  <si>
    <t>0.960057601940276</t>
  </si>
  <si>
    <t>0.948878278005154</t>
  </si>
  <si>
    <t>0.927277550401698</t>
  </si>
  <si>
    <t>0.868614521752312</t>
  </si>
  <si>
    <t>0.699863574351978</t>
  </si>
  <si>
    <t>0.28456116416553</t>
  </si>
  <si>
    <t>0.039449749886312</t>
  </si>
  <si>
    <t>0.974872086412734</t>
  </si>
  <si>
    <t>0.960735266249763</t>
  </si>
  <si>
    <t>0.949630471859011</t>
  </si>
  <si>
    <t>0.928065188554103</t>
  </si>
  <si>
    <t>0.872162213378814</t>
  </si>
  <si>
    <t>0.706234602994125</t>
  </si>
  <si>
    <t>0.284404017434148</t>
  </si>
  <si>
    <t>0.0346408944476028</t>
  </si>
  <si>
    <t>0.97759519190536</t>
  </si>
  <si>
    <t>0.963140477005592</t>
  </si>
  <si>
    <t>0.952337479554186</t>
  </si>
  <si>
    <t>0.930236981246909</t>
  </si>
  <si>
    <t>0.874738483776484</t>
  </si>
  <si>
    <t>0.710981779451482</t>
  </si>
  <si>
    <t>0.280041081821294</t>
  </si>
  <si>
    <t>0.0274259195861387</t>
  </si>
  <si>
    <t>0.978036175710594</t>
  </si>
  <si>
    <t>0.962912296701626</t>
  </si>
  <si>
    <t>0.950524395804834</t>
  </si>
  <si>
    <t>0.924418604651163</t>
  </si>
  <si>
    <t>0.854803161574707</t>
  </si>
  <si>
    <t>0.670656634746922</t>
  </si>
  <si>
    <t>0.249164006687946</t>
  </si>
  <si>
    <t>0.0274357805137559</t>
  </si>
  <si>
    <t>0.974804879896946</t>
  </si>
  <si>
    <t>0.960369781010836</t>
  </si>
  <si>
    <t>0.948245813442449</t>
  </si>
  <si>
    <t>0.925854360839585</t>
  </si>
  <si>
    <t>0.865954383572024</t>
  </si>
  <si>
    <t>0.690232628627718</t>
  </si>
  <si>
    <t>0.265249677957111</t>
  </si>
  <si>
    <t>0.0271652648329166</t>
  </si>
  <si>
    <t>0.976880148817433</t>
  </si>
  <si>
    <t>0.962681750882654</t>
  </si>
  <si>
    <t>0.950305607228275</t>
  </si>
  <si>
    <t>0.927413537830758</t>
  </si>
  <si>
    <t>0.869746782582286</t>
  </si>
  <si>
    <t>0.697050225883604</t>
  </si>
  <si>
    <t>0.264530579704643</t>
  </si>
  <si>
    <t>0.0258152689723245</t>
  </si>
  <si>
    <t>0.976360595925813</t>
  </si>
  <si>
    <t>0.961006384919428</t>
  </si>
  <si>
    <t>0.949262693827911</t>
  </si>
  <si>
    <t>0.92550927333536</t>
  </si>
  <si>
    <t>0.861356035269079</t>
  </si>
  <si>
    <t>0.672810884767406</t>
  </si>
  <si>
    <t>0.217353298875038</t>
  </si>
  <si>
    <t>0.010717543326239</t>
  </si>
  <si>
    <t>0.976889159191121</t>
  </si>
  <si>
    <t>0.962178804926258</t>
  </si>
  <si>
    <t>0.95077542952714</t>
  </si>
  <si>
    <t>0.929375095028128</t>
  </si>
  <si>
    <t>0.871369925497947</t>
  </si>
  <si>
    <t>0.704006385890223</t>
  </si>
  <si>
    <t>0.281321271096244</t>
  </si>
  <si>
    <t>0.0359586437585525</t>
  </si>
  <si>
    <t>0.979171426395553</t>
  </si>
  <si>
    <t>0.96249333637956</t>
  </si>
  <si>
    <t>0.949089939837027</t>
  </si>
  <si>
    <t>0.917333028710685</t>
  </si>
  <si>
    <t>0.829297083238139</t>
  </si>
  <si>
    <t>0.584761251999086</t>
  </si>
  <si>
    <t>0.145457314751352</t>
  </si>
  <si>
    <t>0.00658746477800624</t>
  </si>
  <si>
    <t>0.978280961182994</t>
  </si>
  <si>
    <t>0.964071164510166</t>
  </si>
  <si>
    <t>0.9525955021565</t>
  </si>
  <si>
    <t>0.930414356130622</t>
  </si>
  <si>
    <t>0.875654651879236</t>
  </si>
  <si>
    <t>0.714071164510166</t>
  </si>
  <si>
    <t>0.300947319778189</t>
  </si>
  <si>
    <t>0.0462877387553913</t>
  </si>
  <si>
    <t>0.976568173999465</t>
  </si>
  <si>
    <t>0.957264630556936</t>
  </si>
  <si>
    <t>0.900462520545851</t>
  </si>
  <si>
    <t>0.827414854172241</t>
  </si>
  <si>
    <t>0.65353006383548</t>
  </si>
  <si>
    <t>0.264248308550896</t>
  </si>
  <si>
    <t>0.0434616413745652</t>
  </si>
  <si>
    <t>0.937051184110008</t>
  </si>
  <si>
    <t>0.749847211611917</t>
  </si>
  <si>
    <t>0.546218487394958</t>
  </si>
  <si>
    <t>0.319786096256684</t>
  </si>
  <si>
    <t>0.124446142093201</t>
  </si>
  <si>
    <t>0.0183728036669213</t>
  </si>
  <si>
    <t>0.000190985485103132</t>
  </si>
  <si>
    <t>3.81970970206264e-05</t>
  </si>
  <si>
    <t>Per-Chromosome Correlations</t>
  </si>
  <si>
    <t>Chromosome</t>
  </si>
  <si>
    <t>Correlation</t>
  </si>
  <si>
    <t>Windows</t>
  </si>
  <si>
    <t>Length (Mb)</t>
  </si>
  <si>
    <t>NC_060925.1</t>
  </si>
  <si>
    <t>NC_060926.1</t>
  </si>
  <si>
    <t>NC_060927.1</t>
  </si>
  <si>
    <t>NC_060928.1</t>
  </si>
  <si>
    <t>NC_060929.1</t>
  </si>
  <si>
    <t>NC_060930.1</t>
  </si>
  <si>
    <t>NC_060931.1</t>
  </si>
  <si>
    <t>NC_060932.1</t>
  </si>
  <si>
    <t>NC_060933.1</t>
  </si>
  <si>
    <t>NC_060934.1</t>
  </si>
  <si>
    <t>NC_060935.1</t>
  </si>
  <si>
    <t>NC_060936.1</t>
  </si>
  <si>
    <t>NC_060937.1</t>
  </si>
  <si>
    <t>NC_060938.1</t>
  </si>
  <si>
    <t>NC_060939.1</t>
  </si>
  <si>
    <t>NC_060940.1</t>
  </si>
  <si>
    <t>NC_060941.1</t>
  </si>
  <si>
    <t>NC_060942.1</t>
  </si>
  <si>
    <t>NC_060943.1</t>
  </si>
  <si>
    <t>NC_060944.1</t>
  </si>
  <si>
    <t>NC_060945.1</t>
  </si>
  <si>
    <t>NC_060946.1</t>
  </si>
  <si>
    <t>Summary Statistics</t>
  </si>
  <si>
    <t>Weighted Mean Correlation</t>
  </si>
  <si>
    <t>Weighted Std Dev (±)</t>
  </si>
  <si>
    <t>Unweighted Mean</t>
  </si>
  <si>
    <t>Minimum Correlation</t>
  </si>
  <si>
    <t>Maximum Correlation</t>
  </si>
  <si>
    <t>Total Windows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</si>
</sst>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0"/>
  </numFmts>
  <fonts count="7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b/>
      <sz val="14"/>
      <color rgb="FFFFFFFF"/>
      <name val="Arial"/>
      <family val="2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D6E4F0"/>
      </patternFill>
    </fill>
    <fill>
      <patternFill patternType="solid">
        <fgColor rgb="FFFFFFFF"/>
      </patternFill>
    </fill>
    <fill>
      <patternFill patternType="solid">
        <fgColor rgb="FF375623"/>
      </patternFill>
    </fill>
    <fill>
      <patternFill patternType="solid">
        <fgColor rgb="FFE2EFDA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3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0" fontId="0" fillId="0" borderId="3" xfId="0" applyNumberFormat="1" applyBorder="1" applyAlignment="1">
      <alignment vertical="top"/>
    </xf>
    <xf numFmtId="49" fontId="2" fillId="3" borderId="4" xfId="0" applyNumberFormat="1" applyFont="1" applyFill="1" applyBorder="1" applyAlignment="1">
      <alignment vertical="top"/>
    </xf>
    <xf numFmtId="0" fontId="0" fillId="0" borderId="5" xfId="0" applyNumberFormat="1" applyBorder="1" applyAlignment="1">
      <alignment vertical="top"/>
    </xf>
    <xf numFmtId="0" fontId="0" fillId="0" borderId="6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5" xfId="0" applyNumberForma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0" borderId="0" xfId="0" applyAlignment="1"/>
    <xf numFmtId="0" fontId="4" fillId="5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left"/>
    </xf>
    <xf numFmtId="167" fontId="5" fillId="6" borderId="8" xfId="0" applyNumberFormat="1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2" fontId="5" fillId="6" borderId="8" xfId="0" applyNumberFormat="1" applyFont="1" applyFill="1" applyBorder="1" applyAlignment="1">
      <alignment horizontal="center"/>
    </xf>
    <xf numFmtId="0" fontId="5" fillId="7" borderId="8" xfId="0" applyFont="1" applyFill="1" applyBorder="1" applyAlignment="1">
      <alignment horizontal="left"/>
    </xf>
    <xf numFmtId="167" fontId="5" fillId="7" borderId="8" xfId="0" applyNumberFormat="1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2" fontId="5" fillId="7" borderId="8" xfId="0" applyNumberFormat="1" applyFont="1" applyFill="1" applyBorder="1" applyAlignment="1">
      <alignment horizontal="center"/>
    </xf>
    <xf numFmtId="0" fontId="0" fillId="0" borderId="0" xfId="0" applyAlignment="1"/>
    <xf numFmtId="0" fontId="4" fillId="8" borderId="8" xfId="0" applyFont="1" applyFill="1" applyBorder="1" applyAlignment="1">
      <alignment horizontal="center"/>
    </xf>
    <xf numFmtId="0" fontId="6" fillId="9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167" fontId="5" fillId="9" borderId="8" xfId="0" applyNumberFormat="1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C8A9C-D9D8-CA4D-A7A7-0E26F6532977}">
  <dimension ref="A1:D32"/>
  <sheetViews>
    <sheetView tabSelected="1" workbookViewId="0">
      <selection activeCell="M29" sqref="M29"/>
    </sheetView>
  </sheetViews>
  <sheetFormatPr baseColWidth="10" defaultRowHeight="13" x14ac:dyDescent="0.15"/>
  <sheetData>
    <row r="1" spans="1:4" ht="18" x14ac:dyDescent="0.15">
      <c r="A1" s="15" t="s">
        <v>1331</v>
      </c>
      <c r="B1" s="16"/>
      <c r="C1" s="16"/>
      <c r="D1" s="16"/>
    </row>
    <row r="2" spans="1:4" ht="14" x14ac:dyDescent="0.15">
      <c r="A2" s="17" t="s">
        <v>1332</v>
      </c>
      <c r="B2" s="17" t="s">
        <v>1333</v>
      </c>
      <c r="C2" s="17" t="s">
        <v>1334</v>
      </c>
      <c r="D2" s="17" t="s">
        <v>1335</v>
      </c>
    </row>
    <row r="3" spans="1:4" x14ac:dyDescent="0.15">
      <c r="A3" s="18" t="s">
        <v>1336</v>
      </c>
      <c r="B3" s="19">
        <v>0.50629999999999997</v>
      </c>
      <c r="C3" s="20">
        <v>2194</v>
      </c>
      <c r="D3" s="21">
        <v>246.9</v>
      </c>
    </row>
    <row r="4" spans="1:4" x14ac:dyDescent="0.15">
      <c r="A4" s="22" t="s">
        <v>1337</v>
      </c>
      <c r="B4" s="23">
        <v>0.3826</v>
      </c>
      <c r="C4" s="24">
        <v>2335</v>
      </c>
      <c r="D4" s="25">
        <v>241.7</v>
      </c>
    </row>
    <row r="5" spans="1:4" x14ac:dyDescent="0.15">
      <c r="A5" s="18" t="s">
        <v>1338</v>
      </c>
      <c r="B5" s="19">
        <v>0.31900000000000001</v>
      </c>
      <c r="C5" s="20">
        <v>1941</v>
      </c>
      <c r="D5" s="21">
        <v>200</v>
      </c>
    </row>
    <row r="6" spans="1:4" x14ac:dyDescent="0.15">
      <c r="A6" s="22" t="s">
        <v>1339</v>
      </c>
      <c r="B6" s="23">
        <v>0.35570000000000002</v>
      </c>
      <c r="C6" s="24">
        <v>1851</v>
      </c>
      <c r="D6" s="25">
        <v>192.3</v>
      </c>
    </row>
    <row r="7" spans="1:4" x14ac:dyDescent="0.15">
      <c r="A7" s="18" t="s">
        <v>1340</v>
      </c>
      <c r="B7" s="19">
        <v>0.43130000000000002</v>
      </c>
      <c r="C7" s="20">
        <v>1743</v>
      </c>
      <c r="D7" s="21">
        <v>180.9</v>
      </c>
    </row>
    <row r="8" spans="1:4" x14ac:dyDescent="0.15">
      <c r="A8" s="22" t="s">
        <v>1341</v>
      </c>
      <c r="B8" s="23">
        <v>0.42380000000000001</v>
      </c>
      <c r="C8" s="24">
        <v>1675</v>
      </c>
      <c r="D8" s="25">
        <v>171</v>
      </c>
    </row>
    <row r="9" spans="1:4" x14ac:dyDescent="0.15">
      <c r="A9" s="18" t="s">
        <v>1342</v>
      </c>
      <c r="B9" s="19">
        <v>0.35349999999999998</v>
      </c>
      <c r="C9" s="20">
        <v>1512</v>
      </c>
      <c r="D9" s="21">
        <v>159.4</v>
      </c>
    </row>
    <row r="10" spans="1:4" x14ac:dyDescent="0.15">
      <c r="A10" s="22" t="s">
        <v>1343</v>
      </c>
      <c r="B10" s="23">
        <v>0.42199999999999999</v>
      </c>
      <c r="C10" s="24">
        <v>1392</v>
      </c>
      <c r="D10" s="25">
        <v>145.30000000000001</v>
      </c>
    </row>
    <row r="11" spans="1:4" x14ac:dyDescent="0.15">
      <c r="A11" s="18" t="s">
        <v>1344</v>
      </c>
      <c r="B11" s="19">
        <v>0.41360000000000002</v>
      </c>
      <c r="C11" s="20">
        <v>1137</v>
      </c>
      <c r="D11" s="21">
        <v>149.4</v>
      </c>
    </row>
    <row r="12" spans="1:4" x14ac:dyDescent="0.15">
      <c r="A12" s="22" t="s">
        <v>1345</v>
      </c>
      <c r="B12" s="23">
        <v>0.49159999999999998</v>
      </c>
      <c r="C12" s="24">
        <v>1279</v>
      </c>
      <c r="D12" s="25">
        <v>133.6</v>
      </c>
    </row>
    <row r="13" spans="1:4" x14ac:dyDescent="0.15">
      <c r="A13" s="18" t="s">
        <v>1346</v>
      </c>
      <c r="B13" s="19">
        <v>0.35539999999999999</v>
      </c>
      <c r="C13" s="20">
        <v>1272</v>
      </c>
      <c r="D13" s="21">
        <v>133.9</v>
      </c>
    </row>
    <row r="14" spans="1:4" x14ac:dyDescent="0.15">
      <c r="A14" s="22" t="s">
        <v>1347</v>
      </c>
      <c r="B14" s="23">
        <v>0.44240000000000002</v>
      </c>
      <c r="C14" s="24">
        <v>1293</v>
      </c>
      <c r="D14" s="25">
        <v>132.30000000000001</v>
      </c>
    </row>
    <row r="15" spans="1:4" x14ac:dyDescent="0.15">
      <c r="A15" s="18" t="s">
        <v>1348</v>
      </c>
      <c r="B15" s="19">
        <v>0.43169999999999997</v>
      </c>
      <c r="C15" s="20">
        <v>943</v>
      </c>
      <c r="D15" s="21">
        <v>94.8</v>
      </c>
    </row>
    <row r="16" spans="1:4" x14ac:dyDescent="0.15">
      <c r="A16" s="22" t="s">
        <v>1349</v>
      </c>
      <c r="B16" s="23">
        <v>0.44090000000000001</v>
      </c>
      <c r="C16" s="24">
        <v>852</v>
      </c>
      <c r="D16" s="25">
        <v>85.2</v>
      </c>
    </row>
    <row r="17" spans="1:4" x14ac:dyDescent="0.15">
      <c r="A17" s="18" t="s">
        <v>1350</v>
      </c>
      <c r="B17" s="19">
        <v>0.47539999999999999</v>
      </c>
      <c r="C17" s="20">
        <v>761</v>
      </c>
      <c r="D17" s="21">
        <v>77.5</v>
      </c>
    </row>
    <row r="18" spans="1:4" x14ac:dyDescent="0.15">
      <c r="A18" s="22" t="s">
        <v>1351</v>
      </c>
      <c r="B18" s="23">
        <v>0.51539999999999997</v>
      </c>
      <c r="C18" s="24">
        <v>738</v>
      </c>
      <c r="D18" s="25">
        <v>95.2</v>
      </c>
    </row>
    <row r="19" spans="1:4" x14ac:dyDescent="0.15">
      <c r="A19" s="18" t="s">
        <v>1352</v>
      </c>
      <c r="B19" s="19">
        <v>0.5746</v>
      </c>
      <c r="C19" s="20">
        <v>768</v>
      </c>
      <c r="D19" s="21">
        <v>82.9</v>
      </c>
    </row>
    <row r="20" spans="1:4" x14ac:dyDescent="0.15">
      <c r="A20" s="22" t="s">
        <v>1353</v>
      </c>
      <c r="B20" s="23">
        <v>0.3765</v>
      </c>
      <c r="C20" s="24">
        <v>728</v>
      </c>
      <c r="D20" s="25">
        <v>79.3</v>
      </c>
    </row>
    <row r="21" spans="1:4" x14ac:dyDescent="0.15">
      <c r="A21" s="18" t="s">
        <v>1354</v>
      </c>
      <c r="B21" s="19">
        <v>0.47960000000000003</v>
      </c>
      <c r="C21" s="20">
        <v>527</v>
      </c>
      <c r="D21" s="21">
        <v>60.6</v>
      </c>
    </row>
    <row r="22" spans="1:4" x14ac:dyDescent="0.15">
      <c r="A22" s="22" t="s">
        <v>1355</v>
      </c>
      <c r="B22" s="23">
        <v>0.36299999999999999</v>
      </c>
      <c r="C22" s="24">
        <v>583</v>
      </c>
      <c r="D22" s="25">
        <v>65.099999999999994</v>
      </c>
    </row>
    <row r="23" spans="1:4" x14ac:dyDescent="0.15">
      <c r="A23" s="18" t="s">
        <v>1356</v>
      </c>
      <c r="B23" s="19">
        <v>0.33939999999999998</v>
      </c>
      <c r="C23" s="20">
        <v>322</v>
      </c>
      <c r="D23" s="21">
        <v>32.200000000000003</v>
      </c>
    </row>
    <row r="24" spans="1:4" x14ac:dyDescent="0.15">
      <c r="A24" s="22" t="s">
        <v>1357</v>
      </c>
      <c r="B24" s="23">
        <v>0.57330000000000003</v>
      </c>
      <c r="C24" s="24">
        <v>324</v>
      </c>
      <c r="D24" s="25">
        <v>33.1</v>
      </c>
    </row>
    <row r="25" spans="1:4" x14ac:dyDescent="0.15">
      <c r="A25" s="26"/>
      <c r="B25" s="26"/>
      <c r="C25" s="26"/>
      <c r="D25" s="26"/>
    </row>
    <row r="26" spans="1:4" ht="14" x14ac:dyDescent="0.15">
      <c r="A26" s="27" t="s">
        <v>1358</v>
      </c>
      <c r="B26" s="16"/>
      <c r="C26" s="16"/>
      <c r="D26" s="16"/>
    </row>
    <row r="27" spans="1:4" x14ac:dyDescent="0.15">
      <c r="A27" s="28" t="s">
        <v>1359</v>
      </c>
      <c r="B27" s="29"/>
      <c r="C27" s="30"/>
      <c r="D27" s="31">
        <v>0.4199</v>
      </c>
    </row>
    <row r="28" spans="1:4" x14ac:dyDescent="0.15">
      <c r="A28" s="28" t="s">
        <v>1360</v>
      </c>
      <c r="B28" s="29"/>
      <c r="C28" s="30"/>
      <c r="D28" s="31">
        <v>6.4600000000000005E-2</v>
      </c>
    </row>
    <row r="29" spans="1:4" x14ac:dyDescent="0.15">
      <c r="A29" s="28" t="s">
        <v>1361</v>
      </c>
      <c r="B29" s="29"/>
      <c r="C29" s="30"/>
      <c r="D29" s="31">
        <v>0.43030000000000002</v>
      </c>
    </row>
    <row r="30" spans="1:4" x14ac:dyDescent="0.15">
      <c r="A30" s="28" t="s">
        <v>1362</v>
      </c>
      <c r="B30" s="29"/>
      <c r="C30" s="30"/>
      <c r="D30" s="32">
        <f>MIN(B3:B24)</f>
        <v>0.31900000000000001</v>
      </c>
    </row>
    <row r="31" spans="1:4" x14ac:dyDescent="0.15">
      <c r="A31" s="28" t="s">
        <v>1363</v>
      </c>
      <c r="B31" s="29"/>
      <c r="C31" s="30"/>
      <c r="D31" s="32">
        <f>MAX(B3:B24)</f>
        <v>0.5746</v>
      </c>
    </row>
    <row r="32" spans="1:4" x14ac:dyDescent="0.15">
      <c r="A32" s="28" t="s">
        <v>1364</v>
      </c>
      <c r="B32" s="29"/>
      <c r="C32" s="30"/>
      <c r="D32" s="32">
        <f>SUM(C3:C24)</f>
        <v>26170</v>
      </c>
    </row>
  </sheetData>
  <mergeCells count="8">
    <mergeCell ref="A31:C31"/>
    <mergeCell ref="A32:C32"/>
    <mergeCell ref="A1:D1"/>
    <mergeCell ref="A26:D26"/>
    <mergeCell ref="A27:C27"/>
    <mergeCell ref="A28:C28"/>
    <mergeCell ref="A29:C29"/>
    <mergeCell ref="A30:C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9"/>
  <sheetViews>
    <sheetView showGridLines="0" workbookViewId="0">
      <selection sqref="A1:B1"/>
    </sheetView>
  </sheetViews>
  <sheetFormatPr baseColWidth="10" defaultColWidth="8.33203125" defaultRowHeight="20" customHeight="1" x14ac:dyDescent="0.15"/>
  <cols>
    <col min="1" max="1" width="23" style="1" customWidth="1"/>
    <col min="2" max="2" width="3.33203125" style="1" customWidth="1"/>
    <col min="3" max="3" width="8.33203125" style="1" customWidth="1"/>
    <col min="4" max="16384" width="8.33203125" style="1"/>
  </cols>
  <sheetData>
    <row r="1" spans="1:2" ht="27.75" customHeight="1" x14ac:dyDescent="0.15">
      <c r="A1" s="14" t="s">
        <v>0</v>
      </c>
      <c r="B1" s="14"/>
    </row>
    <row r="2" spans="1:2" ht="20.25" customHeight="1" x14ac:dyDescent="0.15">
      <c r="A2" s="2" t="s">
        <v>1</v>
      </c>
      <c r="B2" s="3"/>
    </row>
    <row r="3" spans="1:2" ht="20.25" customHeight="1" x14ac:dyDescent="0.15">
      <c r="A3" s="4" t="s">
        <v>2</v>
      </c>
      <c r="B3" s="5">
        <v>2</v>
      </c>
    </row>
    <row r="4" spans="1:2" ht="20" customHeight="1" x14ac:dyDescent="0.15">
      <c r="A4" s="6" t="s">
        <v>3</v>
      </c>
      <c r="B4" s="7">
        <v>2</v>
      </c>
    </row>
    <row r="5" spans="1:2" ht="20" customHeight="1" x14ac:dyDescent="0.15">
      <c r="A5" s="6" t="s">
        <v>4</v>
      </c>
      <c r="B5" s="7">
        <v>1</v>
      </c>
    </row>
    <row r="6" spans="1:2" ht="20" customHeight="1" x14ac:dyDescent="0.15">
      <c r="A6" s="6" t="s">
        <v>5</v>
      </c>
      <c r="B6" s="7">
        <v>1</v>
      </c>
    </row>
    <row r="7" spans="1:2" ht="20" customHeight="1" x14ac:dyDescent="0.15">
      <c r="A7" s="6" t="s">
        <v>6</v>
      </c>
      <c r="B7" s="7">
        <v>1</v>
      </c>
    </row>
    <row r="8" spans="1:2" ht="20" customHeight="1" x14ac:dyDescent="0.15">
      <c r="A8" s="6" t="s">
        <v>7</v>
      </c>
      <c r="B8" s="7">
        <v>2</v>
      </c>
    </row>
    <row r="9" spans="1:2" ht="20" customHeight="1" x14ac:dyDescent="0.15">
      <c r="A9" s="6" t="s">
        <v>8</v>
      </c>
      <c r="B9" s="7">
        <v>2</v>
      </c>
    </row>
    <row r="10" spans="1:2" ht="20" customHeight="1" x14ac:dyDescent="0.15">
      <c r="A10" s="6" t="s">
        <v>9</v>
      </c>
      <c r="B10" s="7">
        <v>2</v>
      </c>
    </row>
    <row r="11" spans="1:2" ht="20" customHeight="1" x14ac:dyDescent="0.15">
      <c r="A11" s="6" t="s">
        <v>10</v>
      </c>
      <c r="B11" s="7">
        <v>5</v>
      </c>
    </row>
    <row r="12" spans="1:2" ht="20" customHeight="1" x14ac:dyDescent="0.15">
      <c r="A12" s="6" t="s">
        <v>11</v>
      </c>
      <c r="B12" s="7">
        <v>2</v>
      </c>
    </row>
    <row r="13" spans="1:2" ht="20" customHeight="1" x14ac:dyDescent="0.15">
      <c r="A13" s="6" t="s">
        <v>12</v>
      </c>
      <c r="B13" s="7">
        <v>1</v>
      </c>
    </row>
    <row r="14" spans="1:2" ht="20" customHeight="1" x14ac:dyDescent="0.15">
      <c r="A14" s="6" t="s">
        <v>13</v>
      </c>
      <c r="B14" s="7">
        <v>6</v>
      </c>
    </row>
    <row r="15" spans="1:2" ht="20" customHeight="1" x14ac:dyDescent="0.15">
      <c r="A15" s="6" t="s">
        <v>14</v>
      </c>
      <c r="B15" s="7">
        <v>15</v>
      </c>
    </row>
    <row r="16" spans="1:2" ht="20" customHeight="1" x14ac:dyDescent="0.15">
      <c r="A16" s="6" t="s">
        <v>15</v>
      </c>
      <c r="B16" s="7">
        <v>14</v>
      </c>
    </row>
    <row r="17" spans="1:2" ht="20" customHeight="1" x14ac:dyDescent="0.15">
      <c r="A17" s="6" t="s">
        <v>16</v>
      </c>
      <c r="B17" s="7">
        <v>4</v>
      </c>
    </row>
    <row r="18" spans="1:2" ht="20" customHeight="1" x14ac:dyDescent="0.15">
      <c r="A18" s="6" t="s">
        <v>17</v>
      </c>
      <c r="B18" s="7">
        <v>1</v>
      </c>
    </row>
    <row r="19" spans="1:2" ht="20" customHeight="1" x14ac:dyDescent="0.15">
      <c r="A19" s="6" t="s">
        <v>18</v>
      </c>
      <c r="B19" s="7">
        <v>5</v>
      </c>
    </row>
    <row r="20" spans="1:2" ht="20" customHeight="1" x14ac:dyDescent="0.15">
      <c r="A20" s="6" t="s">
        <v>19</v>
      </c>
      <c r="B20" s="7">
        <v>1</v>
      </c>
    </row>
    <row r="21" spans="1:2" ht="20" customHeight="1" x14ac:dyDescent="0.15">
      <c r="A21" s="6" t="s">
        <v>20</v>
      </c>
      <c r="B21" s="7">
        <v>2</v>
      </c>
    </row>
    <row r="22" spans="1:2" ht="20" customHeight="1" x14ac:dyDescent="0.15">
      <c r="A22" s="6" t="s">
        <v>21</v>
      </c>
      <c r="B22" s="7">
        <v>11</v>
      </c>
    </row>
    <row r="23" spans="1:2" ht="20" customHeight="1" x14ac:dyDescent="0.15">
      <c r="A23" s="6" t="s">
        <v>22</v>
      </c>
      <c r="B23" s="7">
        <v>1</v>
      </c>
    </row>
    <row r="24" spans="1:2" ht="20" customHeight="1" x14ac:dyDescent="0.15">
      <c r="A24" s="6" t="s">
        <v>23</v>
      </c>
      <c r="B24" s="7">
        <v>1</v>
      </c>
    </row>
    <row r="25" spans="1:2" ht="20" customHeight="1" x14ac:dyDescent="0.15">
      <c r="A25" s="6" t="s">
        <v>24</v>
      </c>
      <c r="B25" s="7">
        <v>2</v>
      </c>
    </row>
    <row r="26" spans="1:2" ht="20" customHeight="1" x14ac:dyDescent="0.15">
      <c r="A26" s="6" t="s">
        <v>25</v>
      </c>
      <c r="B26" s="7">
        <v>3</v>
      </c>
    </row>
    <row r="27" spans="1:2" ht="20" customHeight="1" x14ac:dyDescent="0.15">
      <c r="A27" s="6" t="s">
        <v>26</v>
      </c>
      <c r="B27" s="7">
        <v>19</v>
      </c>
    </row>
    <row r="28" spans="1:2" ht="20" customHeight="1" x14ac:dyDescent="0.15">
      <c r="A28" s="6" t="s">
        <v>27</v>
      </c>
      <c r="B28" s="7">
        <v>2</v>
      </c>
    </row>
    <row r="29" spans="1:2" ht="20" customHeight="1" x14ac:dyDescent="0.15">
      <c r="A29" s="6" t="s">
        <v>28</v>
      </c>
      <c r="B29" s="7">
        <v>2</v>
      </c>
    </row>
    <row r="30" spans="1:2" ht="20" customHeight="1" x14ac:dyDescent="0.15">
      <c r="A30" s="6" t="s">
        <v>29</v>
      </c>
      <c r="B30" s="7">
        <v>1</v>
      </c>
    </row>
    <row r="31" spans="1:2" ht="20" customHeight="1" x14ac:dyDescent="0.15">
      <c r="A31" s="6" t="s">
        <v>30</v>
      </c>
      <c r="B31" s="7">
        <v>1</v>
      </c>
    </row>
    <row r="32" spans="1:2" ht="20" customHeight="1" x14ac:dyDescent="0.15">
      <c r="A32" s="6" t="s">
        <v>31</v>
      </c>
      <c r="B32" s="7">
        <v>1</v>
      </c>
    </row>
    <row r="33" spans="1:2" ht="20" customHeight="1" x14ac:dyDescent="0.15">
      <c r="A33" s="6" t="s">
        <v>32</v>
      </c>
      <c r="B33" s="7">
        <v>1</v>
      </c>
    </row>
    <row r="34" spans="1:2" ht="20" customHeight="1" x14ac:dyDescent="0.15">
      <c r="A34" s="6" t="s">
        <v>33</v>
      </c>
      <c r="B34" s="7">
        <v>2</v>
      </c>
    </row>
    <row r="35" spans="1:2" ht="20" customHeight="1" x14ac:dyDescent="0.15">
      <c r="A35" s="6" t="s">
        <v>34</v>
      </c>
      <c r="B35" s="7">
        <v>1</v>
      </c>
    </row>
    <row r="36" spans="1:2" ht="20" customHeight="1" x14ac:dyDescent="0.15">
      <c r="A36" s="6" t="s">
        <v>35</v>
      </c>
      <c r="B36" s="7">
        <v>3</v>
      </c>
    </row>
    <row r="37" spans="1:2" ht="20" customHeight="1" x14ac:dyDescent="0.15">
      <c r="A37" s="6" t="s">
        <v>36</v>
      </c>
      <c r="B37" s="7">
        <v>2</v>
      </c>
    </row>
    <row r="38" spans="1:2" ht="20" customHeight="1" x14ac:dyDescent="0.15">
      <c r="A38" s="6" t="s">
        <v>37</v>
      </c>
      <c r="B38" s="7">
        <v>4</v>
      </c>
    </row>
    <row r="39" spans="1:2" ht="20" customHeight="1" x14ac:dyDescent="0.15">
      <c r="A39" s="6" t="s">
        <v>38</v>
      </c>
      <c r="B39" s="7">
        <v>1</v>
      </c>
    </row>
    <row r="40" spans="1:2" ht="20" customHeight="1" x14ac:dyDescent="0.15">
      <c r="A40" s="6" t="s">
        <v>39</v>
      </c>
      <c r="B40" s="7">
        <v>1</v>
      </c>
    </row>
    <row r="41" spans="1:2" ht="20" customHeight="1" x14ac:dyDescent="0.15">
      <c r="A41" s="6" t="s">
        <v>40</v>
      </c>
      <c r="B41" s="7">
        <v>2</v>
      </c>
    </row>
    <row r="42" spans="1:2" ht="20" customHeight="1" x14ac:dyDescent="0.15">
      <c r="A42" s="6" t="s">
        <v>41</v>
      </c>
      <c r="B42" s="7">
        <v>4</v>
      </c>
    </row>
    <row r="43" spans="1:2" ht="20" customHeight="1" x14ac:dyDescent="0.15">
      <c r="A43" s="6" t="s">
        <v>42</v>
      </c>
      <c r="B43" s="7">
        <v>3</v>
      </c>
    </row>
    <row r="44" spans="1:2" ht="20" customHeight="1" x14ac:dyDescent="0.15">
      <c r="A44" s="6" t="s">
        <v>43</v>
      </c>
      <c r="B44" s="7">
        <v>1</v>
      </c>
    </row>
    <row r="45" spans="1:2" ht="20" customHeight="1" x14ac:dyDescent="0.15">
      <c r="A45" s="6" t="s">
        <v>44</v>
      </c>
      <c r="B45" s="7">
        <v>1</v>
      </c>
    </row>
    <row r="46" spans="1:2" ht="20" customHeight="1" x14ac:dyDescent="0.15">
      <c r="A46" s="6" t="s">
        <v>45</v>
      </c>
      <c r="B46" s="7">
        <v>1</v>
      </c>
    </row>
    <row r="47" spans="1:2" ht="20" customHeight="1" x14ac:dyDescent="0.15">
      <c r="A47" s="6" t="s">
        <v>46</v>
      </c>
      <c r="B47" s="7">
        <v>2</v>
      </c>
    </row>
    <row r="48" spans="1:2" ht="20" customHeight="1" x14ac:dyDescent="0.15">
      <c r="A48" s="6" t="s">
        <v>47</v>
      </c>
      <c r="B48" s="7">
        <v>1</v>
      </c>
    </row>
    <row r="49" spans="1:2" ht="20" customHeight="1" x14ac:dyDescent="0.15">
      <c r="A49" s="6" t="s">
        <v>48</v>
      </c>
      <c r="B49" s="7">
        <v>2</v>
      </c>
    </row>
    <row r="50" spans="1:2" ht="20" customHeight="1" x14ac:dyDescent="0.15">
      <c r="A50" s="6" t="s">
        <v>49</v>
      </c>
      <c r="B50" s="7">
        <v>2</v>
      </c>
    </row>
    <row r="51" spans="1:2" ht="20" customHeight="1" x14ac:dyDescent="0.15">
      <c r="A51" s="6" t="s">
        <v>50</v>
      </c>
      <c r="B51" s="7">
        <v>1</v>
      </c>
    </row>
    <row r="52" spans="1:2" ht="20" customHeight="1" x14ac:dyDescent="0.15">
      <c r="A52" s="6" t="s">
        <v>51</v>
      </c>
      <c r="B52" s="7">
        <v>1</v>
      </c>
    </row>
    <row r="53" spans="1:2" ht="20" customHeight="1" x14ac:dyDescent="0.15">
      <c r="A53" s="6" t="s">
        <v>52</v>
      </c>
      <c r="B53" s="7">
        <v>1</v>
      </c>
    </row>
    <row r="54" spans="1:2" ht="20" customHeight="1" x14ac:dyDescent="0.15">
      <c r="A54" s="6" t="s">
        <v>53</v>
      </c>
      <c r="B54" s="7">
        <v>1</v>
      </c>
    </row>
    <row r="55" spans="1:2" ht="20" customHeight="1" x14ac:dyDescent="0.15">
      <c r="A55" s="6" t="s">
        <v>54</v>
      </c>
      <c r="B55" s="7">
        <v>1</v>
      </c>
    </row>
    <row r="56" spans="1:2" ht="20" customHeight="1" x14ac:dyDescent="0.15">
      <c r="A56" s="6" t="s">
        <v>55</v>
      </c>
      <c r="B56" s="7">
        <v>4</v>
      </c>
    </row>
    <row r="57" spans="1:2" ht="20" customHeight="1" x14ac:dyDescent="0.15">
      <c r="A57" s="6" t="s">
        <v>56</v>
      </c>
      <c r="B57" s="7">
        <v>8</v>
      </c>
    </row>
    <row r="58" spans="1:2" ht="20" customHeight="1" x14ac:dyDescent="0.15">
      <c r="A58" s="6" t="s">
        <v>57</v>
      </c>
      <c r="B58" s="7">
        <v>2</v>
      </c>
    </row>
    <row r="59" spans="1:2" ht="20" customHeight="1" x14ac:dyDescent="0.15">
      <c r="A59" s="6" t="s">
        <v>58</v>
      </c>
      <c r="B59" s="7">
        <v>1</v>
      </c>
    </row>
    <row r="60" spans="1:2" ht="20" customHeight="1" x14ac:dyDescent="0.15">
      <c r="A60" s="6" t="s">
        <v>59</v>
      </c>
      <c r="B60" s="7">
        <v>7</v>
      </c>
    </row>
    <row r="61" spans="1:2" ht="20" customHeight="1" x14ac:dyDescent="0.15">
      <c r="A61" s="6" t="s">
        <v>60</v>
      </c>
      <c r="B61" s="7">
        <v>4</v>
      </c>
    </row>
    <row r="62" spans="1:2" ht="20" customHeight="1" x14ac:dyDescent="0.15">
      <c r="A62" s="6" t="s">
        <v>61</v>
      </c>
      <c r="B62" s="7">
        <v>4</v>
      </c>
    </row>
    <row r="63" spans="1:2" ht="20" customHeight="1" x14ac:dyDescent="0.15">
      <c r="A63" s="6" t="s">
        <v>62</v>
      </c>
      <c r="B63" s="7">
        <v>1</v>
      </c>
    </row>
    <row r="64" spans="1:2" ht="20" customHeight="1" x14ac:dyDescent="0.15">
      <c r="A64" s="6" t="s">
        <v>63</v>
      </c>
      <c r="B64" s="7">
        <v>1</v>
      </c>
    </row>
    <row r="65" spans="1:2" ht="20" customHeight="1" x14ac:dyDescent="0.15">
      <c r="A65" s="6" t="s">
        <v>64</v>
      </c>
      <c r="B65" s="7">
        <v>1</v>
      </c>
    </row>
    <row r="66" spans="1:2" ht="20" customHeight="1" x14ac:dyDescent="0.15">
      <c r="A66" s="6" t="s">
        <v>65</v>
      </c>
      <c r="B66" s="7">
        <v>1</v>
      </c>
    </row>
    <row r="67" spans="1:2" ht="20" customHeight="1" x14ac:dyDescent="0.15">
      <c r="A67" s="6" t="s">
        <v>66</v>
      </c>
      <c r="B67" s="7">
        <v>1</v>
      </c>
    </row>
    <row r="68" spans="1:2" ht="20" customHeight="1" x14ac:dyDescent="0.15">
      <c r="A68" s="6" t="s">
        <v>67</v>
      </c>
      <c r="B68" s="7">
        <v>2</v>
      </c>
    </row>
    <row r="69" spans="1:2" ht="20" customHeight="1" x14ac:dyDescent="0.15">
      <c r="A69" s="6" t="s">
        <v>68</v>
      </c>
      <c r="B69" s="7">
        <v>1</v>
      </c>
    </row>
    <row r="70" spans="1:2" ht="20" customHeight="1" x14ac:dyDescent="0.15">
      <c r="A70" s="6" t="s">
        <v>69</v>
      </c>
      <c r="B70" s="7">
        <v>3</v>
      </c>
    </row>
    <row r="71" spans="1:2" ht="20" customHeight="1" x14ac:dyDescent="0.15">
      <c r="A71" s="6" t="s">
        <v>70</v>
      </c>
      <c r="B71" s="7">
        <v>2</v>
      </c>
    </row>
    <row r="72" spans="1:2" ht="20" customHeight="1" x14ac:dyDescent="0.15">
      <c r="A72" s="6" t="s">
        <v>71</v>
      </c>
      <c r="B72" s="7">
        <v>2</v>
      </c>
    </row>
    <row r="73" spans="1:2" ht="20" customHeight="1" x14ac:dyDescent="0.15">
      <c r="A73" s="6" t="s">
        <v>72</v>
      </c>
      <c r="B73" s="7">
        <v>1</v>
      </c>
    </row>
    <row r="74" spans="1:2" ht="20" customHeight="1" x14ac:dyDescent="0.15">
      <c r="A74" s="6" t="s">
        <v>73</v>
      </c>
      <c r="B74" s="7">
        <v>2</v>
      </c>
    </row>
    <row r="75" spans="1:2" ht="20" customHeight="1" x14ac:dyDescent="0.15">
      <c r="A75" s="6" t="s">
        <v>74</v>
      </c>
      <c r="B75" s="7">
        <v>1</v>
      </c>
    </row>
    <row r="76" spans="1:2" ht="20" customHeight="1" x14ac:dyDescent="0.15">
      <c r="A76" s="6" t="s">
        <v>75</v>
      </c>
      <c r="B76" s="7">
        <v>1</v>
      </c>
    </row>
    <row r="77" spans="1:2" ht="20" customHeight="1" x14ac:dyDescent="0.15">
      <c r="A77" s="6" t="s">
        <v>76</v>
      </c>
      <c r="B77" s="7">
        <v>1</v>
      </c>
    </row>
    <row r="78" spans="1:2" ht="20" customHeight="1" x14ac:dyDescent="0.15">
      <c r="A78" s="6" t="s">
        <v>77</v>
      </c>
      <c r="B78" s="7">
        <v>2</v>
      </c>
    </row>
    <row r="79" spans="1:2" ht="20" customHeight="1" x14ac:dyDescent="0.15">
      <c r="A79" s="6" t="s">
        <v>78</v>
      </c>
      <c r="B79" s="7">
        <v>1</v>
      </c>
    </row>
    <row r="80" spans="1:2" ht="20" customHeight="1" x14ac:dyDescent="0.15">
      <c r="A80" s="6" t="s">
        <v>79</v>
      </c>
      <c r="B80" s="7">
        <v>1</v>
      </c>
    </row>
    <row r="81" spans="1:2" ht="20" customHeight="1" x14ac:dyDescent="0.15">
      <c r="A81" s="6" t="s">
        <v>80</v>
      </c>
      <c r="B81" s="7">
        <v>1</v>
      </c>
    </row>
    <row r="82" spans="1:2" ht="20" customHeight="1" x14ac:dyDescent="0.15">
      <c r="A82" s="6" t="s">
        <v>81</v>
      </c>
      <c r="B82" s="7">
        <v>4</v>
      </c>
    </row>
    <row r="83" spans="1:2" ht="20" customHeight="1" x14ac:dyDescent="0.15">
      <c r="A83" s="6" t="s">
        <v>82</v>
      </c>
      <c r="B83" s="7">
        <v>49</v>
      </c>
    </row>
    <row r="84" spans="1:2" ht="20" customHeight="1" x14ac:dyDescent="0.15">
      <c r="A84" s="6" t="s">
        <v>83</v>
      </c>
      <c r="B84" s="7">
        <v>1</v>
      </c>
    </row>
    <row r="85" spans="1:2" ht="20" customHeight="1" x14ac:dyDescent="0.15">
      <c r="A85" s="6" t="s">
        <v>84</v>
      </c>
      <c r="B85" s="7">
        <v>1</v>
      </c>
    </row>
    <row r="86" spans="1:2" ht="20" customHeight="1" x14ac:dyDescent="0.15">
      <c r="A86" s="6" t="s">
        <v>85</v>
      </c>
      <c r="B86" s="7">
        <v>1</v>
      </c>
    </row>
    <row r="87" spans="1:2" ht="20" customHeight="1" x14ac:dyDescent="0.15">
      <c r="A87" s="6" t="s">
        <v>86</v>
      </c>
      <c r="B87" s="7">
        <v>1</v>
      </c>
    </row>
    <row r="88" spans="1:2" ht="20" customHeight="1" x14ac:dyDescent="0.15">
      <c r="A88" s="6" t="s">
        <v>87</v>
      </c>
      <c r="B88" s="7">
        <v>1</v>
      </c>
    </row>
    <row r="89" spans="1:2" ht="20" customHeight="1" x14ac:dyDescent="0.15">
      <c r="A89" s="6" t="s">
        <v>88</v>
      </c>
      <c r="B89" s="7">
        <v>11</v>
      </c>
    </row>
    <row r="90" spans="1:2" ht="20" customHeight="1" x14ac:dyDescent="0.15">
      <c r="A90" s="6" t="s">
        <v>89</v>
      </c>
      <c r="B90" s="7">
        <v>1</v>
      </c>
    </row>
    <row r="91" spans="1:2" ht="20" customHeight="1" x14ac:dyDescent="0.15">
      <c r="A91" s="6" t="s">
        <v>90</v>
      </c>
      <c r="B91" s="7">
        <v>1</v>
      </c>
    </row>
    <row r="92" spans="1:2" ht="20" customHeight="1" x14ac:dyDescent="0.15">
      <c r="A92" s="6" t="s">
        <v>91</v>
      </c>
      <c r="B92" s="7">
        <v>1</v>
      </c>
    </row>
    <row r="93" spans="1:2" ht="20" customHeight="1" x14ac:dyDescent="0.15">
      <c r="A93" s="6" t="s">
        <v>92</v>
      </c>
      <c r="B93" s="7">
        <v>1</v>
      </c>
    </row>
    <row r="94" spans="1:2" ht="20" customHeight="1" x14ac:dyDescent="0.15">
      <c r="A94" s="6" t="s">
        <v>93</v>
      </c>
      <c r="B94" s="7">
        <v>1</v>
      </c>
    </row>
    <row r="95" spans="1:2" ht="20" customHeight="1" x14ac:dyDescent="0.15">
      <c r="A95" s="6" t="s">
        <v>94</v>
      </c>
      <c r="B95" s="7">
        <v>1</v>
      </c>
    </row>
    <row r="96" spans="1:2" ht="20" customHeight="1" x14ac:dyDescent="0.15">
      <c r="A96" s="6" t="s">
        <v>95</v>
      </c>
      <c r="B96" s="7">
        <v>1</v>
      </c>
    </row>
    <row r="97" spans="1:2" ht="20" customHeight="1" x14ac:dyDescent="0.15">
      <c r="A97" s="6" t="s">
        <v>96</v>
      </c>
      <c r="B97" s="7">
        <v>3</v>
      </c>
    </row>
    <row r="98" spans="1:2" ht="20" customHeight="1" x14ac:dyDescent="0.15">
      <c r="A98" s="6" t="s">
        <v>97</v>
      </c>
      <c r="B98" s="7">
        <v>1</v>
      </c>
    </row>
    <row r="99" spans="1:2" ht="20" customHeight="1" x14ac:dyDescent="0.15">
      <c r="A99" s="6" t="s">
        <v>98</v>
      </c>
      <c r="B99" s="7">
        <v>1</v>
      </c>
    </row>
    <row r="100" spans="1:2" ht="20" customHeight="1" x14ac:dyDescent="0.15">
      <c r="A100" s="6" t="s">
        <v>99</v>
      </c>
      <c r="B100" s="7">
        <v>3</v>
      </c>
    </row>
    <row r="101" spans="1:2" ht="20" customHeight="1" x14ac:dyDescent="0.15">
      <c r="A101" s="6" t="s">
        <v>100</v>
      </c>
      <c r="B101" s="7">
        <v>2</v>
      </c>
    </row>
    <row r="102" spans="1:2" ht="20" customHeight="1" x14ac:dyDescent="0.15">
      <c r="A102" s="6" t="s">
        <v>101</v>
      </c>
      <c r="B102" s="7">
        <v>2</v>
      </c>
    </row>
    <row r="103" spans="1:2" ht="20" customHeight="1" x14ac:dyDescent="0.15">
      <c r="A103" s="6" t="s">
        <v>102</v>
      </c>
      <c r="B103" s="7">
        <v>1</v>
      </c>
    </row>
    <row r="104" spans="1:2" ht="20" customHeight="1" x14ac:dyDescent="0.15">
      <c r="A104" s="6" t="s">
        <v>103</v>
      </c>
      <c r="B104" s="7">
        <v>1</v>
      </c>
    </row>
    <row r="105" spans="1:2" ht="20" customHeight="1" x14ac:dyDescent="0.15">
      <c r="A105" s="6" t="s">
        <v>104</v>
      </c>
      <c r="B105" s="7">
        <v>2</v>
      </c>
    </row>
    <row r="106" spans="1:2" ht="20" customHeight="1" x14ac:dyDescent="0.15">
      <c r="A106" s="6" t="s">
        <v>105</v>
      </c>
      <c r="B106" s="7">
        <v>1</v>
      </c>
    </row>
    <row r="107" spans="1:2" ht="20" customHeight="1" x14ac:dyDescent="0.15">
      <c r="A107" s="6" t="s">
        <v>106</v>
      </c>
      <c r="B107" s="7">
        <v>2</v>
      </c>
    </row>
    <row r="108" spans="1:2" ht="20" customHeight="1" x14ac:dyDescent="0.15">
      <c r="A108" s="6" t="s">
        <v>107</v>
      </c>
      <c r="B108" s="7">
        <v>1</v>
      </c>
    </row>
    <row r="109" spans="1:2" ht="20" customHeight="1" x14ac:dyDescent="0.15">
      <c r="A109" s="6" t="s">
        <v>108</v>
      </c>
      <c r="B109" s="7">
        <v>6</v>
      </c>
    </row>
    <row r="110" spans="1:2" ht="20" customHeight="1" x14ac:dyDescent="0.15">
      <c r="A110" s="6" t="s">
        <v>109</v>
      </c>
      <c r="B110" s="7">
        <v>1</v>
      </c>
    </row>
    <row r="111" spans="1:2" ht="20" customHeight="1" x14ac:dyDescent="0.15">
      <c r="A111" s="6" t="s">
        <v>110</v>
      </c>
      <c r="B111" s="7">
        <v>25</v>
      </c>
    </row>
    <row r="112" spans="1:2" ht="20" customHeight="1" x14ac:dyDescent="0.15">
      <c r="A112" s="6" t="s">
        <v>111</v>
      </c>
      <c r="B112" s="7">
        <v>1</v>
      </c>
    </row>
    <row r="113" spans="1:2" ht="20" customHeight="1" x14ac:dyDescent="0.15">
      <c r="A113" s="6" t="s">
        <v>112</v>
      </c>
      <c r="B113" s="7">
        <v>7</v>
      </c>
    </row>
    <row r="114" spans="1:2" ht="20" customHeight="1" x14ac:dyDescent="0.15">
      <c r="A114" s="6" t="s">
        <v>113</v>
      </c>
      <c r="B114" s="7">
        <v>1</v>
      </c>
    </row>
    <row r="115" spans="1:2" ht="20" customHeight="1" x14ac:dyDescent="0.15">
      <c r="A115" s="6" t="s">
        <v>114</v>
      </c>
      <c r="B115" s="7">
        <v>7</v>
      </c>
    </row>
    <row r="116" spans="1:2" ht="20" customHeight="1" x14ac:dyDescent="0.15">
      <c r="A116" s="6" t="s">
        <v>115</v>
      </c>
      <c r="B116" s="7">
        <v>5</v>
      </c>
    </row>
    <row r="117" spans="1:2" ht="20" customHeight="1" x14ac:dyDescent="0.15">
      <c r="A117" s="6" t="s">
        <v>116</v>
      </c>
      <c r="B117" s="7">
        <v>1</v>
      </c>
    </row>
    <row r="118" spans="1:2" ht="20" customHeight="1" x14ac:dyDescent="0.15">
      <c r="A118" s="6" t="s">
        <v>117</v>
      </c>
      <c r="B118" s="7">
        <v>13</v>
      </c>
    </row>
    <row r="119" spans="1:2" ht="20" customHeight="1" x14ac:dyDescent="0.15">
      <c r="A119" s="6" t="s">
        <v>118</v>
      </c>
      <c r="B119" s="7">
        <v>1</v>
      </c>
    </row>
    <row r="120" spans="1:2" ht="20" customHeight="1" x14ac:dyDescent="0.15">
      <c r="A120" s="6" t="s">
        <v>119</v>
      </c>
      <c r="B120" s="7">
        <v>13</v>
      </c>
    </row>
    <row r="121" spans="1:2" ht="20" customHeight="1" x14ac:dyDescent="0.15">
      <c r="A121" s="6" t="s">
        <v>120</v>
      </c>
      <c r="B121" s="7">
        <v>1</v>
      </c>
    </row>
    <row r="122" spans="1:2" ht="20" customHeight="1" x14ac:dyDescent="0.15">
      <c r="A122" s="6" t="s">
        <v>121</v>
      </c>
      <c r="B122" s="7">
        <v>1</v>
      </c>
    </row>
    <row r="123" spans="1:2" ht="20" customHeight="1" x14ac:dyDescent="0.15">
      <c r="A123" s="6" t="s">
        <v>122</v>
      </c>
      <c r="B123" s="7">
        <v>1</v>
      </c>
    </row>
    <row r="124" spans="1:2" ht="20" customHeight="1" x14ac:dyDescent="0.15">
      <c r="A124" s="6" t="s">
        <v>123</v>
      </c>
      <c r="B124" s="7">
        <v>1</v>
      </c>
    </row>
    <row r="125" spans="1:2" ht="20" customHeight="1" x14ac:dyDescent="0.15">
      <c r="A125" s="6" t="s">
        <v>124</v>
      </c>
      <c r="B125" s="7">
        <v>3</v>
      </c>
    </row>
    <row r="126" spans="1:2" ht="20" customHeight="1" x14ac:dyDescent="0.15">
      <c r="A126" s="6" t="s">
        <v>125</v>
      </c>
      <c r="B126" s="7">
        <v>1</v>
      </c>
    </row>
    <row r="127" spans="1:2" ht="20" customHeight="1" x14ac:dyDescent="0.15">
      <c r="A127" s="6" t="s">
        <v>126</v>
      </c>
      <c r="B127" s="7">
        <v>1</v>
      </c>
    </row>
    <row r="128" spans="1:2" ht="20" customHeight="1" x14ac:dyDescent="0.15">
      <c r="A128" s="6" t="s">
        <v>127</v>
      </c>
      <c r="B128" s="7">
        <v>1</v>
      </c>
    </row>
    <row r="129" spans="1:2" ht="20" customHeight="1" x14ac:dyDescent="0.15">
      <c r="A129" s="6" t="s">
        <v>128</v>
      </c>
      <c r="B129" s="7">
        <v>2</v>
      </c>
    </row>
    <row r="130" spans="1:2" ht="20" customHeight="1" x14ac:dyDescent="0.15">
      <c r="A130" s="6" t="s">
        <v>129</v>
      </c>
      <c r="B130" s="7">
        <v>1</v>
      </c>
    </row>
    <row r="131" spans="1:2" ht="20" customHeight="1" x14ac:dyDescent="0.15">
      <c r="A131" s="6" t="s">
        <v>130</v>
      </c>
      <c r="B131" s="7">
        <v>1</v>
      </c>
    </row>
    <row r="132" spans="1:2" ht="20" customHeight="1" x14ac:dyDescent="0.15">
      <c r="A132" s="6" t="s">
        <v>131</v>
      </c>
      <c r="B132" s="7">
        <v>1</v>
      </c>
    </row>
    <row r="133" spans="1:2" ht="20" customHeight="1" x14ac:dyDescent="0.15">
      <c r="A133" s="6" t="s">
        <v>132</v>
      </c>
      <c r="B133" s="7">
        <v>1</v>
      </c>
    </row>
    <row r="134" spans="1:2" ht="20" customHeight="1" x14ac:dyDescent="0.15">
      <c r="A134" s="6" t="s">
        <v>133</v>
      </c>
      <c r="B134" s="7">
        <v>8</v>
      </c>
    </row>
    <row r="135" spans="1:2" ht="20" customHeight="1" x14ac:dyDescent="0.15">
      <c r="A135" s="6" t="s">
        <v>134</v>
      </c>
      <c r="B135" s="7">
        <v>1</v>
      </c>
    </row>
    <row r="136" spans="1:2" ht="20" customHeight="1" x14ac:dyDescent="0.15">
      <c r="A136" s="6" t="s">
        <v>135</v>
      </c>
      <c r="B136" s="7">
        <v>2</v>
      </c>
    </row>
    <row r="137" spans="1:2" ht="20" customHeight="1" x14ac:dyDescent="0.15">
      <c r="A137" s="6" t="s">
        <v>136</v>
      </c>
      <c r="B137" s="7">
        <v>2</v>
      </c>
    </row>
    <row r="138" spans="1:2" ht="20" customHeight="1" x14ac:dyDescent="0.15">
      <c r="A138" s="6" t="s">
        <v>137</v>
      </c>
      <c r="B138" s="7">
        <v>1</v>
      </c>
    </row>
    <row r="139" spans="1:2" ht="20" customHeight="1" x14ac:dyDescent="0.15">
      <c r="A139" s="6" t="s">
        <v>138</v>
      </c>
      <c r="B139" s="7">
        <v>13</v>
      </c>
    </row>
    <row r="140" spans="1:2" ht="20" customHeight="1" x14ac:dyDescent="0.15">
      <c r="A140" s="6" t="s">
        <v>139</v>
      </c>
      <c r="B140" s="7">
        <v>29</v>
      </c>
    </row>
    <row r="141" spans="1:2" ht="20" customHeight="1" x14ac:dyDescent="0.15">
      <c r="A141" s="6" t="s">
        <v>140</v>
      </c>
      <c r="B141" s="7">
        <v>1</v>
      </c>
    </row>
    <row r="142" spans="1:2" ht="20" customHeight="1" x14ac:dyDescent="0.15">
      <c r="A142" s="6" t="s">
        <v>141</v>
      </c>
      <c r="B142" s="7">
        <v>1</v>
      </c>
    </row>
    <row r="143" spans="1:2" ht="20" customHeight="1" x14ac:dyDescent="0.15">
      <c r="A143" s="6" t="s">
        <v>142</v>
      </c>
      <c r="B143" s="7">
        <v>1</v>
      </c>
    </row>
    <row r="144" spans="1:2" ht="20" customHeight="1" x14ac:dyDescent="0.15">
      <c r="A144" s="6" t="s">
        <v>143</v>
      </c>
      <c r="B144" s="7">
        <v>1</v>
      </c>
    </row>
    <row r="145" spans="1:2" ht="20" customHeight="1" x14ac:dyDescent="0.15">
      <c r="A145" s="6" t="s">
        <v>144</v>
      </c>
      <c r="B145" s="7">
        <v>2</v>
      </c>
    </row>
    <row r="146" spans="1:2" ht="20" customHeight="1" x14ac:dyDescent="0.15">
      <c r="A146" s="6" t="s">
        <v>145</v>
      </c>
      <c r="B146" s="7">
        <v>1</v>
      </c>
    </row>
    <row r="147" spans="1:2" ht="20" customHeight="1" x14ac:dyDescent="0.15">
      <c r="A147" s="6" t="s">
        <v>146</v>
      </c>
      <c r="B147" s="7">
        <v>3</v>
      </c>
    </row>
    <row r="148" spans="1:2" ht="20" customHeight="1" x14ac:dyDescent="0.15">
      <c r="A148" s="6" t="s">
        <v>147</v>
      </c>
      <c r="B148" s="7">
        <v>1</v>
      </c>
    </row>
    <row r="149" spans="1:2" ht="20" customHeight="1" x14ac:dyDescent="0.15">
      <c r="A149" s="6" t="s">
        <v>148</v>
      </c>
      <c r="B149" s="7">
        <v>3</v>
      </c>
    </row>
    <row r="150" spans="1:2" ht="20" customHeight="1" x14ac:dyDescent="0.15">
      <c r="A150" s="6" t="s">
        <v>149</v>
      </c>
      <c r="B150" s="7">
        <v>2</v>
      </c>
    </row>
    <row r="151" spans="1:2" ht="20" customHeight="1" x14ac:dyDescent="0.15">
      <c r="A151" s="6" t="s">
        <v>150</v>
      </c>
      <c r="B151" s="7">
        <v>3</v>
      </c>
    </row>
    <row r="152" spans="1:2" ht="20" customHeight="1" x14ac:dyDescent="0.15">
      <c r="A152" s="6" t="s">
        <v>151</v>
      </c>
      <c r="B152" s="7">
        <v>2</v>
      </c>
    </row>
    <row r="153" spans="1:2" ht="20" customHeight="1" x14ac:dyDescent="0.15">
      <c r="A153" s="6" t="s">
        <v>152</v>
      </c>
      <c r="B153" s="7">
        <v>5</v>
      </c>
    </row>
    <row r="154" spans="1:2" ht="20" customHeight="1" x14ac:dyDescent="0.15">
      <c r="A154" s="6" t="s">
        <v>153</v>
      </c>
      <c r="B154" s="7">
        <v>3</v>
      </c>
    </row>
    <row r="155" spans="1:2" ht="20" customHeight="1" x14ac:dyDescent="0.15">
      <c r="A155" s="6" t="s">
        <v>154</v>
      </c>
      <c r="B155" s="7">
        <v>1</v>
      </c>
    </row>
    <row r="156" spans="1:2" ht="20" customHeight="1" x14ac:dyDescent="0.15">
      <c r="A156" s="6" t="s">
        <v>155</v>
      </c>
      <c r="B156" s="7">
        <v>1</v>
      </c>
    </row>
    <row r="157" spans="1:2" ht="20" customHeight="1" x14ac:dyDescent="0.15">
      <c r="A157" s="6" t="s">
        <v>156</v>
      </c>
      <c r="B157" s="7">
        <v>1</v>
      </c>
    </row>
    <row r="158" spans="1:2" ht="20" customHeight="1" x14ac:dyDescent="0.15">
      <c r="A158" s="6" t="s">
        <v>157</v>
      </c>
      <c r="B158" s="7">
        <v>1</v>
      </c>
    </row>
    <row r="159" spans="1:2" ht="20" customHeight="1" x14ac:dyDescent="0.15">
      <c r="A159" s="6" t="s">
        <v>158</v>
      </c>
      <c r="B159" s="7">
        <v>6</v>
      </c>
    </row>
    <row r="160" spans="1:2" ht="20" customHeight="1" x14ac:dyDescent="0.15">
      <c r="A160" s="6" t="s">
        <v>159</v>
      </c>
      <c r="B160" s="7">
        <v>6</v>
      </c>
    </row>
    <row r="161" spans="1:2" ht="20" customHeight="1" x14ac:dyDescent="0.15">
      <c r="A161" s="6" t="s">
        <v>160</v>
      </c>
      <c r="B161" s="7">
        <v>1</v>
      </c>
    </row>
    <row r="162" spans="1:2" ht="20" customHeight="1" x14ac:dyDescent="0.15">
      <c r="A162" s="6" t="s">
        <v>161</v>
      </c>
      <c r="B162" s="7">
        <v>1</v>
      </c>
    </row>
    <row r="163" spans="1:2" ht="20" customHeight="1" x14ac:dyDescent="0.15">
      <c r="A163" s="6" t="s">
        <v>162</v>
      </c>
      <c r="B163" s="7">
        <v>1</v>
      </c>
    </row>
    <row r="164" spans="1:2" ht="20" customHeight="1" x14ac:dyDescent="0.15">
      <c r="A164" s="6" t="s">
        <v>163</v>
      </c>
      <c r="B164" s="7">
        <v>1</v>
      </c>
    </row>
    <row r="165" spans="1:2" ht="20" customHeight="1" x14ac:dyDescent="0.15">
      <c r="A165" s="6" t="s">
        <v>164</v>
      </c>
      <c r="B165" s="7">
        <v>1</v>
      </c>
    </row>
    <row r="166" spans="1:2" ht="20" customHeight="1" x14ac:dyDescent="0.15">
      <c r="A166" s="6" t="s">
        <v>165</v>
      </c>
      <c r="B166" s="7">
        <v>2</v>
      </c>
    </row>
    <row r="167" spans="1:2" ht="20" customHeight="1" x14ac:dyDescent="0.15">
      <c r="A167" s="6" t="s">
        <v>166</v>
      </c>
      <c r="B167" s="7">
        <v>3</v>
      </c>
    </row>
    <row r="168" spans="1:2" ht="20" customHeight="1" x14ac:dyDescent="0.15">
      <c r="A168" s="6" t="s">
        <v>167</v>
      </c>
      <c r="B168" s="7">
        <v>1</v>
      </c>
    </row>
    <row r="169" spans="1:2" ht="20" customHeight="1" x14ac:dyDescent="0.15">
      <c r="A169" s="6" t="s">
        <v>168</v>
      </c>
      <c r="B169" s="7">
        <v>1</v>
      </c>
    </row>
    <row r="170" spans="1:2" ht="20" customHeight="1" x14ac:dyDescent="0.15">
      <c r="A170" s="6" t="s">
        <v>169</v>
      </c>
      <c r="B170" s="7">
        <v>9</v>
      </c>
    </row>
    <row r="171" spans="1:2" ht="20" customHeight="1" x14ac:dyDescent="0.15">
      <c r="A171" s="6" t="s">
        <v>170</v>
      </c>
      <c r="B171" s="7">
        <v>3</v>
      </c>
    </row>
    <row r="172" spans="1:2" ht="20" customHeight="1" x14ac:dyDescent="0.15">
      <c r="A172" s="6" t="s">
        <v>171</v>
      </c>
      <c r="B172" s="7">
        <v>10</v>
      </c>
    </row>
    <row r="173" spans="1:2" ht="20" customHeight="1" x14ac:dyDescent="0.15">
      <c r="A173" s="6" t="s">
        <v>172</v>
      </c>
      <c r="B173" s="7">
        <v>3</v>
      </c>
    </row>
    <row r="174" spans="1:2" ht="20" customHeight="1" x14ac:dyDescent="0.15">
      <c r="A174" s="6" t="s">
        <v>173</v>
      </c>
      <c r="B174" s="7">
        <v>12</v>
      </c>
    </row>
    <row r="175" spans="1:2" ht="20" customHeight="1" x14ac:dyDescent="0.15">
      <c r="A175" s="6" t="s">
        <v>174</v>
      </c>
      <c r="B175" s="7">
        <v>8</v>
      </c>
    </row>
    <row r="176" spans="1:2" ht="20" customHeight="1" x14ac:dyDescent="0.15">
      <c r="A176" s="6" t="s">
        <v>175</v>
      </c>
      <c r="B176" s="7">
        <v>4</v>
      </c>
    </row>
    <row r="177" spans="1:2" ht="20" customHeight="1" x14ac:dyDescent="0.15">
      <c r="A177" s="6" t="s">
        <v>176</v>
      </c>
      <c r="B177" s="7">
        <v>2</v>
      </c>
    </row>
    <row r="178" spans="1:2" ht="20" customHeight="1" x14ac:dyDescent="0.15">
      <c r="A178" s="6" t="s">
        <v>177</v>
      </c>
      <c r="B178" s="7">
        <v>1</v>
      </c>
    </row>
    <row r="179" spans="1:2" ht="20" customHeight="1" x14ac:dyDescent="0.15">
      <c r="A179" s="6" t="s">
        <v>178</v>
      </c>
      <c r="B179" s="7">
        <v>2</v>
      </c>
    </row>
    <row r="180" spans="1:2" ht="20" customHeight="1" x14ac:dyDescent="0.15">
      <c r="A180" s="6" t="s">
        <v>179</v>
      </c>
      <c r="B180" s="7">
        <v>3</v>
      </c>
    </row>
    <row r="181" spans="1:2" ht="20" customHeight="1" x14ac:dyDescent="0.15">
      <c r="A181" s="6" t="s">
        <v>180</v>
      </c>
      <c r="B181" s="7">
        <v>1</v>
      </c>
    </row>
    <row r="182" spans="1:2" ht="20" customHeight="1" x14ac:dyDescent="0.15">
      <c r="A182" s="6" t="s">
        <v>181</v>
      </c>
      <c r="B182" s="7">
        <v>1</v>
      </c>
    </row>
    <row r="183" spans="1:2" ht="20" customHeight="1" x14ac:dyDescent="0.15">
      <c r="A183" s="6" t="s">
        <v>182</v>
      </c>
      <c r="B183" s="7">
        <v>1</v>
      </c>
    </row>
    <row r="184" spans="1:2" ht="20" customHeight="1" x14ac:dyDescent="0.15">
      <c r="A184" s="6" t="s">
        <v>183</v>
      </c>
      <c r="B184" s="7">
        <v>1</v>
      </c>
    </row>
    <row r="185" spans="1:2" ht="20" customHeight="1" x14ac:dyDescent="0.15">
      <c r="A185" s="6" t="s">
        <v>184</v>
      </c>
      <c r="B185" s="7">
        <v>1</v>
      </c>
    </row>
    <row r="186" spans="1:2" ht="20" customHeight="1" x14ac:dyDescent="0.15">
      <c r="A186" s="6" t="s">
        <v>185</v>
      </c>
      <c r="B186" s="7">
        <v>1</v>
      </c>
    </row>
    <row r="187" spans="1:2" ht="20" customHeight="1" x14ac:dyDescent="0.15">
      <c r="A187" s="6" t="s">
        <v>186</v>
      </c>
      <c r="B187" s="7">
        <v>1</v>
      </c>
    </row>
    <row r="188" spans="1:2" ht="20" customHeight="1" x14ac:dyDescent="0.15">
      <c r="A188" s="6" t="s">
        <v>187</v>
      </c>
      <c r="B188" s="7">
        <v>1</v>
      </c>
    </row>
    <row r="189" spans="1:2" ht="20" customHeight="1" x14ac:dyDescent="0.15">
      <c r="A189" s="6" t="s">
        <v>188</v>
      </c>
      <c r="B189" s="7">
        <v>1</v>
      </c>
    </row>
  </sheetData>
  <mergeCells count="1">
    <mergeCell ref="A1:B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282F8-C746-BD4D-A317-7854EE6076B3}">
  <dimension ref="A1:D29"/>
  <sheetViews>
    <sheetView workbookViewId="0">
      <selection sqref="A1:D29"/>
    </sheetView>
  </sheetViews>
  <sheetFormatPr baseColWidth="10" defaultRowHeight="13" x14ac:dyDescent="0.15"/>
  <sheetData>
    <row r="1" spans="1:4" ht="16" x14ac:dyDescent="0.15">
      <c r="A1" s="14" t="s">
        <v>189</v>
      </c>
      <c r="B1" s="14"/>
      <c r="C1" s="14"/>
      <c r="D1" s="14"/>
    </row>
    <row r="2" spans="1:4" x14ac:dyDescent="0.15">
      <c r="A2" s="2" t="s">
        <v>190</v>
      </c>
      <c r="B2" s="2" t="s">
        <v>191</v>
      </c>
      <c r="C2" s="2" t="s">
        <v>192</v>
      </c>
      <c r="D2" s="2" t="s">
        <v>193</v>
      </c>
    </row>
    <row r="3" spans="1:4" x14ac:dyDescent="0.15">
      <c r="A3" s="4" t="s">
        <v>31</v>
      </c>
      <c r="B3" s="5">
        <v>267314612</v>
      </c>
      <c r="C3" s="8">
        <v>81697825</v>
      </c>
      <c r="D3" s="9" t="s">
        <v>194</v>
      </c>
    </row>
    <row r="4" spans="1:4" x14ac:dyDescent="0.15">
      <c r="A4" s="6" t="s">
        <v>195</v>
      </c>
      <c r="B4" s="7">
        <v>41989564</v>
      </c>
      <c r="C4" s="10">
        <v>8470483</v>
      </c>
      <c r="D4" s="11" t="s">
        <v>196</v>
      </c>
    </row>
    <row r="5" spans="1:4" x14ac:dyDescent="0.15">
      <c r="A5" s="6" t="s">
        <v>197</v>
      </c>
      <c r="B5" s="7">
        <v>94280729</v>
      </c>
      <c r="C5" s="10">
        <v>27487110</v>
      </c>
      <c r="D5" s="11" t="s">
        <v>198</v>
      </c>
    </row>
    <row r="6" spans="1:4" x14ac:dyDescent="0.15">
      <c r="A6" s="6" t="s">
        <v>199</v>
      </c>
      <c r="B6" s="7">
        <v>333824531</v>
      </c>
      <c r="C6" s="10">
        <v>103630294</v>
      </c>
      <c r="D6" s="11" t="s">
        <v>200</v>
      </c>
    </row>
    <row r="7" spans="1:4" x14ac:dyDescent="0.15">
      <c r="A7" s="6" t="s">
        <v>66</v>
      </c>
      <c r="B7" s="7">
        <v>3568922</v>
      </c>
      <c r="C7" s="10">
        <v>1635167</v>
      </c>
      <c r="D7" s="11" t="s">
        <v>201</v>
      </c>
    </row>
    <row r="8" spans="1:4" x14ac:dyDescent="0.15">
      <c r="A8" s="6" t="s">
        <v>159</v>
      </c>
      <c r="B8" s="7">
        <v>18629602</v>
      </c>
      <c r="C8" s="10">
        <v>2705393</v>
      </c>
      <c r="D8" s="11" t="s">
        <v>202</v>
      </c>
    </row>
    <row r="9" spans="1:4" x14ac:dyDescent="0.15">
      <c r="A9" s="6" t="s">
        <v>158</v>
      </c>
      <c r="B9" s="7">
        <v>34407823</v>
      </c>
      <c r="C9" s="10">
        <v>5653318</v>
      </c>
      <c r="D9" s="11" t="s">
        <v>203</v>
      </c>
    </row>
    <row r="10" spans="1:4" x14ac:dyDescent="0.15">
      <c r="A10" s="6" t="s">
        <v>204</v>
      </c>
      <c r="B10" s="7">
        <v>295888496</v>
      </c>
      <c r="C10" s="10">
        <v>76112250</v>
      </c>
      <c r="D10" s="11" t="s">
        <v>205</v>
      </c>
    </row>
    <row r="11" spans="1:4" x14ac:dyDescent="0.15">
      <c r="A11" s="6" t="s">
        <v>172</v>
      </c>
      <c r="B11" s="7">
        <v>26964080</v>
      </c>
      <c r="C11" s="10">
        <v>10657040</v>
      </c>
      <c r="D11" s="11" t="s">
        <v>206</v>
      </c>
    </row>
    <row r="12" spans="1:4" x14ac:dyDescent="0.15">
      <c r="A12" s="6" t="s">
        <v>207</v>
      </c>
      <c r="B12" s="7">
        <v>44845930</v>
      </c>
      <c r="C12" s="10">
        <v>13803750</v>
      </c>
      <c r="D12" s="11" t="s">
        <v>208</v>
      </c>
    </row>
    <row r="13" spans="1:4" x14ac:dyDescent="0.15">
      <c r="A13" s="6" t="s">
        <v>126</v>
      </c>
      <c r="B13" s="7">
        <v>386707804</v>
      </c>
      <c r="C13" s="10">
        <v>125248495</v>
      </c>
      <c r="D13" s="11" t="s">
        <v>209</v>
      </c>
    </row>
    <row r="14" spans="1:4" x14ac:dyDescent="0.15">
      <c r="A14" s="6" t="s">
        <v>67</v>
      </c>
      <c r="B14" s="7">
        <v>17914477</v>
      </c>
      <c r="C14" s="10">
        <v>5909764</v>
      </c>
      <c r="D14" s="11" t="s">
        <v>210</v>
      </c>
    </row>
    <row r="15" spans="1:4" x14ac:dyDescent="0.15">
      <c r="A15" s="6" t="s">
        <v>135</v>
      </c>
      <c r="B15" s="7">
        <v>283275816</v>
      </c>
      <c r="C15" s="10">
        <v>124930924</v>
      </c>
      <c r="D15" s="11" t="s">
        <v>211</v>
      </c>
    </row>
    <row r="16" spans="1:4" x14ac:dyDescent="0.15">
      <c r="A16" s="6" t="s">
        <v>78</v>
      </c>
      <c r="B16" s="7">
        <v>127813359</v>
      </c>
      <c r="C16" s="10">
        <v>59843097</v>
      </c>
      <c r="D16" s="11" t="s">
        <v>212</v>
      </c>
    </row>
    <row r="17" spans="1:4" x14ac:dyDescent="0.15">
      <c r="A17" s="6" t="s">
        <v>35</v>
      </c>
      <c r="B17" s="7">
        <v>242439065</v>
      </c>
      <c r="C17" s="10">
        <v>72331336</v>
      </c>
      <c r="D17" s="11" t="s">
        <v>213</v>
      </c>
    </row>
    <row r="18" spans="1:4" x14ac:dyDescent="0.15">
      <c r="A18" s="6" t="s">
        <v>64</v>
      </c>
      <c r="B18" s="7">
        <v>41483448</v>
      </c>
      <c r="C18" s="10">
        <v>10508771</v>
      </c>
      <c r="D18" s="11" t="s">
        <v>214</v>
      </c>
    </row>
    <row r="19" spans="1:4" x14ac:dyDescent="0.15">
      <c r="A19" s="6" t="s">
        <v>46</v>
      </c>
      <c r="B19" s="7">
        <v>246109824</v>
      </c>
      <c r="C19" s="10">
        <v>42268887</v>
      </c>
      <c r="D19" s="11" t="s">
        <v>215</v>
      </c>
    </row>
    <row r="20" spans="1:4" x14ac:dyDescent="0.15">
      <c r="A20" s="6" t="s">
        <v>166</v>
      </c>
      <c r="B20" s="7">
        <v>196495643</v>
      </c>
      <c r="C20" s="10">
        <v>76550019</v>
      </c>
      <c r="D20" s="11" t="s">
        <v>216</v>
      </c>
    </row>
    <row r="21" spans="1:4" x14ac:dyDescent="0.15">
      <c r="A21" s="6" t="s">
        <v>162</v>
      </c>
      <c r="B21" s="7">
        <v>220391525</v>
      </c>
      <c r="C21" s="10">
        <v>43955132</v>
      </c>
      <c r="D21" s="11" t="s">
        <v>217</v>
      </c>
    </row>
    <row r="22" spans="1:4" x14ac:dyDescent="0.15">
      <c r="A22" s="6" t="s">
        <v>107</v>
      </c>
      <c r="B22" s="7">
        <v>26170338</v>
      </c>
      <c r="C22" s="10">
        <v>15514964</v>
      </c>
      <c r="D22" s="11" t="s">
        <v>218</v>
      </c>
    </row>
    <row r="23" spans="1:4" x14ac:dyDescent="0.15">
      <c r="A23" s="6" t="s">
        <v>123</v>
      </c>
      <c r="B23" s="7">
        <v>63707089</v>
      </c>
      <c r="C23" s="10">
        <v>12790302</v>
      </c>
      <c r="D23" s="11" t="s">
        <v>219</v>
      </c>
    </row>
    <row r="24" spans="1:4" x14ac:dyDescent="0.15">
      <c r="A24" s="6" t="s">
        <v>137</v>
      </c>
      <c r="B24" s="7">
        <v>46407933</v>
      </c>
      <c r="C24" s="10">
        <v>21928599</v>
      </c>
      <c r="D24" s="11" t="s">
        <v>220</v>
      </c>
    </row>
    <row r="25" spans="1:4" x14ac:dyDescent="0.15">
      <c r="A25" s="6" t="s">
        <v>221</v>
      </c>
      <c r="B25" s="7">
        <v>502630967</v>
      </c>
      <c r="C25" s="10">
        <v>125588752</v>
      </c>
      <c r="D25" s="11" t="s">
        <v>222</v>
      </c>
    </row>
    <row r="26" spans="1:4" x14ac:dyDescent="0.15">
      <c r="A26" s="6" t="s">
        <v>114</v>
      </c>
      <c r="B26" s="7">
        <v>214185096</v>
      </c>
      <c r="C26" s="10">
        <v>51870500</v>
      </c>
      <c r="D26" s="11" t="s">
        <v>223</v>
      </c>
    </row>
    <row r="27" spans="1:4" x14ac:dyDescent="0.15">
      <c r="A27" s="6" t="s">
        <v>224</v>
      </c>
      <c r="B27" s="7">
        <v>128852678</v>
      </c>
      <c r="C27" s="10">
        <v>17894861</v>
      </c>
      <c r="D27" s="11" t="s">
        <v>225</v>
      </c>
    </row>
    <row r="28" spans="1:4" x14ac:dyDescent="0.15">
      <c r="A28" s="6" t="s">
        <v>226</v>
      </c>
      <c r="B28" s="7">
        <v>111065956</v>
      </c>
      <c r="C28" s="10">
        <v>21029626</v>
      </c>
      <c r="D28" s="11" t="s">
        <v>227</v>
      </c>
    </row>
    <row r="29" spans="1:4" x14ac:dyDescent="0.15">
      <c r="A29" s="6" t="s">
        <v>139</v>
      </c>
      <c r="B29" s="7">
        <v>69191017</v>
      </c>
      <c r="C29" s="10">
        <v>11705310</v>
      </c>
      <c r="D29" s="11" t="s">
        <v>228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B6431-8A7B-2140-9BF0-2C1EE0D1F56E}">
  <dimension ref="A1:I139"/>
  <sheetViews>
    <sheetView workbookViewId="0">
      <selection activeCell="K23" sqref="K23"/>
    </sheetView>
  </sheetViews>
  <sheetFormatPr baseColWidth="10" defaultRowHeight="13" x14ac:dyDescent="0.15"/>
  <sheetData>
    <row r="1" spans="1:9" ht="16" x14ac:dyDescent="0.15">
      <c r="A1" s="14" t="s">
        <v>229</v>
      </c>
      <c r="B1" s="14"/>
      <c r="C1" s="14"/>
      <c r="D1" s="14"/>
      <c r="E1" s="14"/>
      <c r="F1" s="14"/>
      <c r="G1" s="14"/>
      <c r="H1" s="14"/>
      <c r="I1" s="14"/>
    </row>
    <row r="2" spans="1:9" x14ac:dyDescent="0.15">
      <c r="A2" s="2" t="s">
        <v>230</v>
      </c>
      <c r="B2" s="2" t="s">
        <v>231</v>
      </c>
      <c r="C2" s="2" t="s">
        <v>232</v>
      </c>
      <c r="D2" s="2" t="s">
        <v>233</v>
      </c>
      <c r="E2" s="2" t="s">
        <v>234</v>
      </c>
      <c r="F2" s="2" t="s">
        <v>235</v>
      </c>
      <c r="G2" s="2" t="s">
        <v>236</v>
      </c>
      <c r="H2" s="2" t="s">
        <v>237</v>
      </c>
      <c r="I2" s="2" t="s">
        <v>238</v>
      </c>
    </row>
    <row r="3" spans="1:9" x14ac:dyDescent="0.15">
      <c r="A3" s="4" t="s">
        <v>2</v>
      </c>
      <c r="B3" s="12" t="s">
        <v>239</v>
      </c>
      <c r="C3" s="9" t="s">
        <v>240</v>
      </c>
      <c r="D3" s="9" t="s">
        <v>241</v>
      </c>
      <c r="E3" s="9" t="s">
        <v>242</v>
      </c>
      <c r="F3" s="9" t="s">
        <v>243</v>
      </c>
      <c r="G3" s="9" t="s">
        <v>244</v>
      </c>
      <c r="H3" s="9" t="s">
        <v>245</v>
      </c>
      <c r="I3" s="9" t="s">
        <v>246</v>
      </c>
    </row>
    <row r="4" spans="1:9" x14ac:dyDescent="0.15">
      <c r="A4" s="6" t="s">
        <v>3</v>
      </c>
      <c r="B4" s="13" t="s">
        <v>247</v>
      </c>
      <c r="C4" s="11" t="s">
        <v>248</v>
      </c>
      <c r="D4" s="11" t="s">
        <v>249</v>
      </c>
      <c r="E4" s="11" t="s">
        <v>250</v>
      </c>
      <c r="F4" s="11" t="s">
        <v>251</v>
      </c>
      <c r="G4" s="11" t="s">
        <v>252</v>
      </c>
      <c r="H4" s="11" t="s">
        <v>253</v>
      </c>
      <c r="I4" s="11" t="s">
        <v>254</v>
      </c>
    </row>
    <row r="5" spans="1:9" x14ac:dyDescent="0.15">
      <c r="A5" s="6" t="s">
        <v>4</v>
      </c>
      <c r="B5" s="13" t="s">
        <v>255</v>
      </c>
      <c r="C5" s="11" t="s">
        <v>256</v>
      </c>
      <c r="D5" s="11" t="s">
        <v>257</v>
      </c>
      <c r="E5" s="11" t="s">
        <v>258</v>
      </c>
      <c r="F5" s="11" t="s">
        <v>259</v>
      </c>
      <c r="G5" s="11" t="s">
        <v>260</v>
      </c>
      <c r="H5" s="11" t="s">
        <v>261</v>
      </c>
      <c r="I5" s="11" t="s">
        <v>262</v>
      </c>
    </row>
    <row r="6" spans="1:9" x14ac:dyDescent="0.15">
      <c r="A6" s="6" t="s">
        <v>5</v>
      </c>
      <c r="B6" s="13" t="s">
        <v>263</v>
      </c>
      <c r="C6" s="11" t="s">
        <v>264</v>
      </c>
      <c r="D6" s="11" t="s">
        <v>265</v>
      </c>
      <c r="E6" s="11" t="s">
        <v>266</v>
      </c>
      <c r="F6" s="11" t="s">
        <v>267</v>
      </c>
      <c r="G6" s="11" t="s">
        <v>268</v>
      </c>
      <c r="H6" s="11" t="s">
        <v>269</v>
      </c>
      <c r="I6" s="11" t="s">
        <v>270</v>
      </c>
    </row>
    <row r="7" spans="1:9" x14ac:dyDescent="0.15">
      <c r="A7" s="6" t="s">
        <v>6</v>
      </c>
      <c r="B7" s="13" t="s">
        <v>271</v>
      </c>
      <c r="C7" s="11" t="s">
        <v>272</v>
      </c>
      <c r="D7" s="11" t="s">
        <v>273</v>
      </c>
      <c r="E7" s="11" t="s">
        <v>274</v>
      </c>
      <c r="F7" s="11" t="s">
        <v>275</v>
      </c>
      <c r="G7" s="11" t="s">
        <v>276</v>
      </c>
      <c r="H7" s="11" t="s">
        <v>277</v>
      </c>
      <c r="I7" s="11" t="s">
        <v>278</v>
      </c>
    </row>
    <row r="8" spans="1:9" x14ac:dyDescent="0.15">
      <c r="A8" s="6" t="s">
        <v>7</v>
      </c>
      <c r="B8" s="13" t="s">
        <v>279</v>
      </c>
      <c r="C8" s="11" t="s">
        <v>280</v>
      </c>
      <c r="D8" s="11" t="s">
        <v>281</v>
      </c>
      <c r="E8" s="11" t="s">
        <v>282</v>
      </c>
      <c r="F8" s="11" t="s">
        <v>283</v>
      </c>
      <c r="G8" s="11" t="s">
        <v>284</v>
      </c>
      <c r="H8" s="11" t="s">
        <v>285</v>
      </c>
      <c r="I8" s="11" t="s">
        <v>286</v>
      </c>
    </row>
    <row r="9" spans="1:9" x14ac:dyDescent="0.15">
      <c r="A9" s="6" t="s">
        <v>8</v>
      </c>
      <c r="B9" s="13" t="s">
        <v>287</v>
      </c>
      <c r="C9" s="11" t="s">
        <v>288</v>
      </c>
      <c r="D9" s="11" t="s">
        <v>289</v>
      </c>
      <c r="E9" s="11" t="s">
        <v>290</v>
      </c>
      <c r="F9" s="11" t="s">
        <v>291</v>
      </c>
      <c r="G9" s="11" t="s">
        <v>292</v>
      </c>
      <c r="H9" s="11" t="s">
        <v>293</v>
      </c>
      <c r="I9" s="11" t="s">
        <v>294</v>
      </c>
    </row>
    <row r="10" spans="1:9" x14ac:dyDescent="0.15">
      <c r="A10" s="6" t="s">
        <v>9</v>
      </c>
      <c r="B10" s="13" t="s">
        <v>295</v>
      </c>
      <c r="C10" s="11" t="s">
        <v>296</v>
      </c>
      <c r="D10" s="11" t="s">
        <v>297</v>
      </c>
      <c r="E10" s="11" t="s">
        <v>298</v>
      </c>
      <c r="F10" s="11" t="s">
        <v>299</v>
      </c>
      <c r="G10" s="11" t="s">
        <v>300</v>
      </c>
      <c r="H10" s="11" t="s">
        <v>301</v>
      </c>
      <c r="I10" s="11" t="s">
        <v>302</v>
      </c>
    </row>
    <row r="11" spans="1:9" x14ac:dyDescent="0.15">
      <c r="A11" s="6" t="s">
        <v>10</v>
      </c>
      <c r="B11" s="13" t="s">
        <v>303</v>
      </c>
      <c r="C11" s="11" t="s">
        <v>304</v>
      </c>
      <c r="D11" s="11" t="s">
        <v>305</v>
      </c>
      <c r="E11" s="11" t="s">
        <v>306</v>
      </c>
      <c r="F11" s="11" t="s">
        <v>307</v>
      </c>
      <c r="G11" s="11" t="s">
        <v>308</v>
      </c>
      <c r="H11" s="11" t="s">
        <v>309</v>
      </c>
      <c r="I11" s="11" t="s">
        <v>310</v>
      </c>
    </row>
    <row r="12" spans="1:9" x14ac:dyDescent="0.15">
      <c r="A12" s="6" t="s">
        <v>11</v>
      </c>
      <c r="B12" s="13" t="s">
        <v>311</v>
      </c>
      <c r="C12" s="11" t="s">
        <v>312</v>
      </c>
      <c r="D12" s="11" t="s">
        <v>313</v>
      </c>
      <c r="E12" s="11" t="s">
        <v>314</v>
      </c>
      <c r="F12" s="11" t="s">
        <v>315</v>
      </c>
      <c r="G12" s="11" t="s">
        <v>316</v>
      </c>
      <c r="H12" s="11" t="s">
        <v>317</v>
      </c>
      <c r="I12" s="11" t="s">
        <v>318</v>
      </c>
    </row>
    <row r="13" spans="1:9" x14ac:dyDescent="0.15">
      <c r="A13" s="6" t="s">
        <v>12</v>
      </c>
      <c r="B13" s="13" t="s">
        <v>319</v>
      </c>
      <c r="C13" s="11" t="s">
        <v>320</v>
      </c>
      <c r="D13" s="11" t="s">
        <v>321</v>
      </c>
      <c r="E13" s="11" t="s">
        <v>322</v>
      </c>
      <c r="F13" s="11" t="s">
        <v>323</v>
      </c>
      <c r="G13" s="11" t="s">
        <v>324</v>
      </c>
      <c r="H13" s="11" t="s">
        <v>325</v>
      </c>
      <c r="I13" s="11" t="s">
        <v>326</v>
      </c>
    </row>
    <row r="14" spans="1:9" x14ac:dyDescent="0.15">
      <c r="A14" s="6" t="s">
        <v>14</v>
      </c>
      <c r="B14" s="13" t="s">
        <v>327</v>
      </c>
      <c r="C14" s="11" t="s">
        <v>328</v>
      </c>
      <c r="D14" s="11" t="s">
        <v>329</v>
      </c>
      <c r="E14" s="11" t="s">
        <v>330</v>
      </c>
      <c r="F14" s="11" t="s">
        <v>331</v>
      </c>
      <c r="G14" s="11" t="s">
        <v>332</v>
      </c>
      <c r="H14" s="11" t="s">
        <v>333</v>
      </c>
      <c r="I14" s="11" t="s">
        <v>334</v>
      </c>
    </row>
    <row r="15" spans="1:9" x14ac:dyDescent="0.15">
      <c r="A15" s="6" t="s">
        <v>15</v>
      </c>
      <c r="B15" s="13" t="s">
        <v>335</v>
      </c>
      <c r="C15" s="11" t="s">
        <v>336</v>
      </c>
      <c r="D15" s="11" t="s">
        <v>337</v>
      </c>
      <c r="E15" s="11" t="s">
        <v>338</v>
      </c>
      <c r="F15" s="11" t="s">
        <v>339</v>
      </c>
      <c r="G15" s="11" t="s">
        <v>340</v>
      </c>
      <c r="H15" s="11" t="s">
        <v>341</v>
      </c>
      <c r="I15" s="11" t="s">
        <v>342</v>
      </c>
    </row>
    <row r="16" spans="1:9" x14ac:dyDescent="0.15">
      <c r="A16" s="6" t="s">
        <v>16</v>
      </c>
      <c r="B16" s="13" t="s">
        <v>343</v>
      </c>
      <c r="C16" s="11" t="s">
        <v>344</v>
      </c>
      <c r="D16" s="11" t="s">
        <v>345</v>
      </c>
      <c r="E16" s="11" t="s">
        <v>346</v>
      </c>
      <c r="F16" s="11" t="s">
        <v>347</v>
      </c>
      <c r="G16" s="11" t="s">
        <v>348</v>
      </c>
      <c r="H16" s="11" t="s">
        <v>349</v>
      </c>
      <c r="I16" s="11" t="s">
        <v>350</v>
      </c>
    </row>
    <row r="17" spans="1:9" x14ac:dyDescent="0.15">
      <c r="A17" s="6" t="s">
        <v>17</v>
      </c>
      <c r="B17" s="13" t="s">
        <v>351</v>
      </c>
      <c r="C17" s="11" t="s">
        <v>352</v>
      </c>
      <c r="D17" s="11" t="s">
        <v>353</v>
      </c>
      <c r="E17" s="11" t="s">
        <v>354</v>
      </c>
      <c r="F17" s="11" t="s">
        <v>355</v>
      </c>
      <c r="G17" s="11" t="s">
        <v>356</v>
      </c>
      <c r="H17" s="11" t="s">
        <v>357</v>
      </c>
      <c r="I17" s="11" t="s">
        <v>358</v>
      </c>
    </row>
    <row r="18" spans="1:9" x14ac:dyDescent="0.15">
      <c r="A18" s="6" t="s">
        <v>18</v>
      </c>
      <c r="B18" s="13" t="s">
        <v>359</v>
      </c>
      <c r="C18" s="11" t="s">
        <v>360</v>
      </c>
      <c r="D18" s="11" t="s">
        <v>361</v>
      </c>
      <c r="E18" s="11" t="s">
        <v>362</v>
      </c>
      <c r="F18" s="11" t="s">
        <v>363</v>
      </c>
      <c r="G18" s="11" t="s">
        <v>364</v>
      </c>
      <c r="H18" s="11" t="s">
        <v>365</v>
      </c>
      <c r="I18" s="11" t="s">
        <v>366</v>
      </c>
    </row>
    <row r="19" spans="1:9" x14ac:dyDescent="0.15">
      <c r="A19" s="6" t="s">
        <v>20</v>
      </c>
      <c r="B19" s="13" t="s">
        <v>367</v>
      </c>
      <c r="C19" s="11" t="s">
        <v>368</v>
      </c>
      <c r="D19" s="11" t="s">
        <v>369</v>
      </c>
      <c r="E19" s="11" t="s">
        <v>370</v>
      </c>
      <c r="F19" s="11" t="s">
        <v>371</v>
      </c>
      <c r="G19" s="11" t="s">
        <v>372</v>
      </c>
      <c r="H19" s="11" t="s">
        <v>373</v>
      </c>
      <c r="I19" s="11" t="s">
        <v>374</v>
      </c>
    </row>
    <row r="20" spans="1:9" x14ac:dyDescent="0.15">
      <c r="A20" s="6" t="s">
        <v>21</v>
      </c>
      <c r="B20" s="13" t="s">
        <v>375</v>
      </c>
      <c r="C20" s="11" t="s">
        <v>376</v>
      </c>
      <c r="D20" s="11" t="s">
        <v>377</v>
      </c>
      <c r="E20" s="11" t="s">
        <v>378</v>
      </c>
      <c r="F20" s="11" t="s">
        <v>379</v>
      </c>
      <c r="G20" s="11" t="s">
        <v>380</v>
      </c>
      <c r="H20" s="11" t="s">
        <v>381</v>
      </c>
      <c r="I20" s="11" t="s">
        <v>382</v>
      </c>
    </row>
    <row r="21" spans="1:9" x14ac:dyDescent="0.15">
      <c r="A21" s="6" t="s">
        <v>22</v>
      </c>
      <c r="B21" s="13" t="s">
        <v>383</v>
      </c>
      <c r="C21" s="11" t="s">
        <v>384</v>
      </c>
      <c r="D21" s="11" t="s">
        <v>385</v>
      </c>
      <c r="E21" s="11" t="s">
        <v>386</v>
      </c>
      <c r="F21" s="11" t="s">
        <v>387</v>
      </c>
      <c r="G21" s="11" t="s">
        <v>388</v>
      </c>
      <c r="H21" s="11" t="s">
        <v>389</v>
      </c>
      <c r="I21" s="11" t="s">
        <v>390</v>
      </c>
    </row>
    <row r="22" spans="1:9" x14ac:dyDescent="0.15">
      <c r="A22" s="6" t="s">
        <v>23</v>
      </c>
      <c r="B22" s="13" t="s">
        <v>391</v>
      </c>
      <c r="C22" s="11" t="s">
        <v>392</v>
      </c>
      <c r="D22" s="11" t="s">
        <v>393</v>
      </c>
      <c r="E22" s="11" t="s">
        <v>394</v>
      </c>
      <c r="F22" s="11" t="s">
        <v>395</v>
      </c>
      <c r="G22" s="11" t="s">
        <v>396</v>
      </c>
      <c r="H22" s="11" t="s">
        <v>397</v>
      </c>
      <c r="I22" s="11" t="s">
        <v>398</v>
      </c>
    </row>
    <row r="23" spans="1:9" x14ac:dyDescent="0.15">
      <c r="A23" s="6" t="s">
        <v>24</v>
      </c>
      <c r="B23" s="13" t="s">
        <v>399</v>
      </c>
      <c r="C23" s="11" t="s">
        <v>400</v>
      </c>
      <c r="D23" s="11" t="s">
        <v>401</v>
      </c>
      <c r="E23" s="11" t="s">
        <v>402</v>
      </c>
      <c r="F23" s="11" t="s">
        <v>403</v>
      </c>
      <c r="G23" s="11" t="s">
        <v>404</v>
      </c>
      <c r="H23" s="11" t="s">
        <v>405</v>
      </c>
      <c r="I23" s="11" t="s">
        <v>406</v>
      </c>
    </row>
    <row r="24" spans="1:9" x14ac:dyDescent="0.15">
      <c r="A24" s="6" t="s">
        <v>25</v>
      </c>
      <c r="B24" s="13" t="s">
        <v>407</v>
      </c>
      <c r="C24" s="11" t="s">
        <v>408</v>
      </c>
      <c r="D24" s="11" t="s">
        <v>409</v>
      </c>
      <c r="E24" s="11" t="s">
        <v>410</v>
      </c>
      <c r="F24" s="11" t="s">
        <v>411</v>
      </c>
      <c r="G24" s="11" t="s">
        <v>412</v>
      </c>
      <c r="H24" s="11" t="s">
        <v>413</v>
      </c>
      <c r="I24" s="11" t="s">
        <v>414</v>
      </c>
    </row>
    <row r="25" spans="1:9" x14ac:dyDescent="0.15">
      <c r="A25" s="6" t="s">
        <v>26</v>
      </c>
      <c r="B25" s="13" t="s">
        <v>415</v>
      </c>
      <c r="C25" s="11" t="s">
        <v>416</v>
      </c>
      <c r="D25" s="11" t="s">
        <v>417</v>
      </c>
      <c r="E25" s="11" t="s">
        <v>418</v>
      </c>
      <c r="F25" s="11" t="s">
        <v>419</v>
      </c>
      <c r="G25" s="11" t="s">
        <v>420</v>
      </c>
      <c r="H25" s="11" t="s">
        <v>421</v>
      </c>
      <c r="I25" s="11" t="s">
        <v>422</v>
      </c>
    </row>
    <row r="26" spans="1:9" x14ac:dyDescent="0.15">
      <c r="A26" s="6" t="s">
        <v>27</v>
      </c>
      <c r="B26" s="13" t="s">
        <v>423</v>
      </c>
      <c r="C26" s="11" t="s">
        <v>424</v>
      </c>
      <c r="D26" s="11" t="s">
        <v>425</v>
      </c>
      <c r="E26" s="11" t="s">
        <v>426</v>
      </c>
      <c r="F26" s="11" t="s">
        <v>427</v>
      </c>
      <c r="G26" s="11" t="s">
        <v>428</v>
      </c>
      <c r="H26" s="11" t="s">
        <v>429</v>
      </c>
      <c r="I26" s="11" t="s">
        <v>430</v>
      </c>
    </row>
    <row r="27" spans="1:9" x14ac:dyDescent="0.15">
      <c r="A27" s="6" t="s">
        <v>28</v>
      </c>
      <c r="B27" s="13" t="s">
        <v>431</v>
      </c>
      <c r="C27" s="11" t="s">
        <v>432</v>
      </c>
      <c r="D27" s="11" t="s">
        <v>433</v>
      </c>
      <c r="E27" s="11" t="s">
        <v>434</v>
      </c>
      <c r="F27" s="11" t="s">
        <v>435</v>
      </c>
      <c r="G27" s="11" t="s">
        <v>436</v>
      </c>
      <c r="H27" s="11" t="s">
        <v>437</v>
      </c>
      <c r="I27" s="11" t="s">
        <v>438</v>
      </c>
    </row>
    <row r="28" spans="1:9" x14ac:dyDescent="0.15">
      <c r="A28" s="6" t="s">
        <v>29</v>
      </c>
      <c r="B28" s="13" t="s">
        <v>439</v>
      </c>
      <c r="C28" s="11" t="s">
        <v>440</v>
      </c>
      <c r="D28" s="11" t="s">
        <v>441</v>
      </c>
      <c r="E28" s="11" t="s">
        <v>442</v>
      </c>
      <c r="F28" s="11" t="s">
        <v>443</v>
      </c>
      <c r="G28" s="11" t="s">
        <v>444</v>
      </c>
      <c r="H28" s="11" t="s">
        <v>445</v>
      </c>
      <c r="I28" s="11" t="s">
        <v>446</v>
      </c>
    </row>
    <row r="29" spans="1:9" x14ac:dyDescent="0.15">
      <c r="A29" s="6" t="s">
        <v>33</v>
      </c>
      <c r="B29" s="13" t="s">
        <v>447</v>
      </c>
      <c r="C29" s="11" t="s">
        <v>448</v>
      </c>
      <c r="D29" s="11" t="s">
        <v>449</v>
      </c>
      <c r="E29" s="11" t="s">
        <v>450</v>
      </c>
      <c r="F29" s="11" t="s">
        <v>451</v>
      </c>
      <c r="G29" s="11" t="s">
        <v>452</v>
      </c>
      <c r="H29" s="11" t="s">
        <v>453</v>
      </c>
      <c r="I29" s="11" t="s">
        <v>454</v>
      </c>
    </row>
    <row r="30" spans="1:9" x14ac:dyDescent="0.15">
      <c r="A30" s="6" t="s">
        <v>34</v>
      </c>
      <c r="B30" s="13" t="s">
        <v>455</v>
      </c>
      <c r="C30" s="11" t="s">
        <v>456</v>
      </c>
      <c r="D30" s="11" t="s">
        <v>457</v>
      </c>
      <c r="E30" s="11" t="s">
        <v>458</v>
      </c>
      <c r="F30" s="11" t="s">
        <v>459</v>
      </c>
      <c r="G30" s="11" t="s">
        <v>460</v>
      </c>
      <c r="H30" s="11" t="s">
        <v>461</v>
      </c>
      <c r="I30" s="11" t="s">
        <v>462</v>
      </c>
    </row>
    <row r="31" spans="1:9" x14ac:dyDescent="0.15">
      <c r="A31" s="6" t="s">
        <v>35</v>
      </c>
      <c r="B31" s="13" t="s">
        <v>463</v>
      </c>
      <c r="C31" s="11" t="s">
        <v>464</v>
      </c>
      <c r="D31" s="11" t="s">
        <v>465</v>
      </c>
      <c r="E31" s="11" t="s">
        <v>466</v>
      </c>
      <c r="F31" s="11" t="s">
        <v>467</v>
      </c>
      <c r="G31" s="11" t="s">
        <v>468</v>
      </c>
      <c r="H31" s="11" t="s">
        <v>469</v>
      </c>
      <c r="I31" s="11" t="s">
        <v>470</v>
      </c>
    </row>
    <row r="32" spans="1:9" x14ac:dyDescent="0.15">
      <c r="A32" s="6" t="s">
        <v>36</v>
      </c>
      <c r="B32" s="13" t="s">
        <v>471</v>
      </c>
      <c r="C32" s="11" t="s">
        <v>472</v>
      </c>
      <c r="D32" s="11" t="s">
        <v>473</v>
      </c>
      <c r="E32" s="11" t="s">
        <v>474</v>
      </c>
      <c r="F32" s="11" t="s">
        <v>475</v>
      </c>
      <c r="G32" s="11" t="s">
        <v>476</v>
      </c>
      <c r="H32" s="11" t="s">
        <v>477</v>
      </c>
      <c r="I32" s="11" t="s">
        <v>478</v>
      </c>
    </row>
    <row r="33" spans="1:9" x14ac:dyDescent="0.15">
      <c r="A33" s="6" t="s">
        <v>37</v>
      </c>
      <c r="B33" s="13" t="s">
        <v>479</v>
      </c>
      <c r="C33" s="11" t="s">
        <v>480</v>
      </c>
      <c r="D33" s="11" t="s">
        <v>481</v>
      </c>
      <c r="E33" s="11" t="s">
        <v>482</v>
      </c>
      <c r="F33" s="11" t="s">
        <v>483</v>
      </c>
      <c r="G33" s="10">
        <v>272</v>
      </c>
      <c r="H33" s="11" t="s">
        <v>484</v>
      </c>
      <c r="I33" s="11" t="s">
        <v>485</v>
      </c>
    </row>
    <row r="34" spans="1:9" x14ac:dyDescent="0.15">
      <c r="A34" s="6" t="s">
        <v>38</v>
      </c>
      <c r="B34" s="13" t="s">
        <v>486</v>
      </c>
      <c r="C34" s="11" t="s">
        <v>487</v>
      </c>
      <c r="D34" s="11" t="s">
        <v>488</v>
      </c>
      <c r="E34" s="11" t="s">
        <v>489</v>
      </c>
      <c r="F34" s="11" t="s">
        <v>490</v>
      </c>
      <c r="G34" s="11" t="s">
        <v>491</v>
      </c>
      <c r="H34" s="11" t="s">
        <v>492</v>
      </c>
      <c r="I34" s="11" t="s">
        <v>493</v>
      </c>
    </row>
    <row r="35" spans="1:9" x14ac:dyDescent="0.15">
      <c r="A35" s="6" t="s">
        <v>39</v>
      </c>
      <c r="B35" s="13" t="s">
        <v>494</v>
      </c>
      <c r="C35" s="11" t="s">
        <v>495</v>
      </c>
      <c r="D35" s="11" t="s">
        <v>496</v>
      </c>
      <c r="E35" s="11" t="s">
        <v>497</v>
      </c>
      <c r="F35" s="11" t="s">
        <v>498</v>
      </c>
      <c r="G35" s="11" t="s">
        <v>499</v>
      </c>
      <c r="H35" s="11" t="s">
        <v>500</v>
      </c>
      <c r="I35" s="11" t="s">
        <v>501</v>
      </c>
    </row>
    <row r="36" spans="1:9" x14ac:dyDescent="0.15">
      <c r="A36" s="6" t="s">
        <v>40</v>
      </c>
      <c r="B36" s="13" t="s">
        <v>502</v>
      </c>
      <c r="C36" s="11" t="s">
        <v>503</v>
      </c>
      <c r="D36" s="11" t="s">
        <v>504</v>
      </c>
      <c r="E36" s="11" t="s">
        <v>505</v>
      </c>
      <c r="F36" s="11" t="s">
        <v>506</v>
      </c>
      <c r="G36" s="11" t="s">
        <v>507</v>
      </c>
      <c r="H36" s="11" t="s">
        <v>508</v>
      </c>
      <c r="I36" s="11" t="s">
        <v>509</v>
      </c>
    </row>
    <row r="37" spans="1:9" x14ac:dyDescent="0.15">
      <c r="A37" s="6" t="s">
        <v>41</v>
      </c>
      <c r="B37" s="13" t="s">
        <v>510</v>
      </c>
      <c r="C37" s="11" t="s">
        <v>511</v>
      </c>
      <c r="D37" s="11" t="s">
        <v>512</v>
      </c>
      <c r="E37" s="11" t="s">
        <v>513</v>
      </c>
      <c r="F37" s="11" t="s">
        <v>514</v>
      </c>
      <c r="G37" s="11" t="s">
        <v>515</v>
      </c>
      <c r="H37" s="11" t="s">
        <v>516</v>
      </c>
      <c r="I37" s="11" t="s">
        <v>517</v>
      </c>
    </row>
    <row r="38" spans="1:9" x14ac:dyDescent="0.15">
      <c r="A38" s="6" t="s">
        <v>42</v>
      </c>
      <c r="B38" s="13" t="s">
        <v>518</v>
      </c>
      <c r="C38" s="11" t="s">
        <v>519</v>
      </c>
      <c r="D38" s="11" t="s">
        <v>520</v>
      </c>
      <c r="E38" s="11" t="s">
        <v>521</v>
      </c>
      <c r="F38" s="11" t="s">
        <v>522</v>
      </c>
      <c r="G38" s="11" t="s">
        <v>523</v>
      </c>
      <c r="H38" s="11" t="s">
        <v>524</v>
      </c>
      <c r="I38" s="11" t="s">
        <v>525</v>
      </c>
    </row>
    <row r="39" spans="1:9" x14ac:dyDescent="0.15">
      <c r="A39" s="6" t="s">
        <v>43</v>
      </c>
      <c r="B39" s="13" t="s">
        <v>526</v>
      </c>
      <c r="C39" s="11" t="s">
        <v>527</v>
      </c>
      <c r="D39" s="11" t="s">
        <v>528</v>
      </c>
      <c r="E39" s="11" t="s">
        <v>529</v>
      </c>
      <c r="F39" s="11" t="s">
        <v>530</v>
      </c>
      <c r="G39" s="11" t="s">
        <v>531</v>
      </c>
      <c r="H39" s="11" t="s">
        <v>532</v>
      </c>
      <c r="I39" s="11" t="s">
        <v>533</v>
      </c>
    </row>
    <row r="40" spans="1:9" x14ac:dyDescent="0.15">
      <c r="A40" s="6" t="s">
        <v>44</v>
      </c>
      <c r="B40" s="13" t="s">
        <v>534</v>
      </c>
      <c r="C40" s="11" t="s">
        <v>535</v>
      </c>
      <c r="D40" s="11" t="s">
        <v>536</v>
      </c>
      <c r="E40" s="11" t="s">
        <v>537</v>
      </c>
      <c r="F40" s="11" t="s">
        <v>538</v>
      </c>
      <c r="G40" s="11" t="s">
        <v>539</v>
      </c>
      <c r="H40" s="11" t="s">
        <v>540</v>
      </c>
      <c r="I40" s="11" t="s">
        <v>541</v>
      </c>
    </row>
    <row r="41" spans="1:9" x14ac:dyDescent="0.15">
      <c r="A41" s="6" t="s">
        <v>45</v>
      </c>
      <c r="B41" s="13" t="s">
        <v>542</v>
      </c>
      <c r="C41" s="11" t="s">
        <v>543</v>
      </c>
      <c r="D41" s="11" t="s">
        <v>544</v>
      </c>
      <c r="E41" s="11" t="s">
        <v>545</v>
      </c>
      <c r="F41" s="11" t="s">
        <v>546</v>
      </c>
      <c r="G41" s="11" t="s">
        <v>547</v>
      </c>
      <c r="H41" s="11" t="s">
        <v>548</v>
      </c>
      <c r="I41" s="11" t="s">
        <v>549</v>
      </c>
    </row>
    <row r="42" spans="1:9" x14ac:dyDescent="0.15">
      <c r="A42" s="6" t="s">
        <v>46</v>
      </c>
      <c r="B42" s="13" t="s">
        <v>550</v>
      </c>
      <c r="C42" s="11" t="s">
        <v>551</v>
      </c>
      <c r="D42" s="11" t="s">
        <v>552</v>
      </c>
      <c r="E42" s="11" t="s">
        <v>553</v>
      </c>
      <c r="F42" s="11" t="s">
        <v>554</v>
      </c>
      <c r="G42" s="11" t="s">
        <v>555</v>
      </c>
      <c r="H42" s="11" t="s">
        <v>556</v>
      </c>
      <c r="I42" s="11" t="s">
        <v>557</v>
      </c>
    </row>
    <row r="43" spans="1:9" x14ac:dyDescent="0.15">
      <c r="A43" s="6" t="s">
        <v>47</v>
      </c>
      <c r="B43" s="13" t="s">
        <v>558</v>
      </c>
      <c r="C43" s="11" t="s">
        <v>559</v>
      </c>
      <c r="D43" s="11" t="s">
        <v>560</v>
      </c>
      <c r="E43" s="11" t="s">
        <v>561</v>
      </c>
      <c r="F43" s="11" t="s">
        <v>562</v>
      </c>
      <c r="G43" s="11" t="s">
        <v>563</v>
      </c>
      <c r="H43" s="11" t="s">
        <v>564</v>
      </c>
      <c r="I43" s="11" t="s">
        <v>565</v>
      </c>
    </row>
    <row r="44" spans="1:9" x14ac:dyDescent="0.15">
      <c r="A44" s="6" t="s">
        <v>48</v>
      </c>
      <c r="B44" s="13" t="s">
        <v>566</v>
      </c>
      <c r="C44" s="11" t="s">
        <v>567</v>
      </c>
      <c r="D44" s="11" t="s">
        <v>568</v>
      </c>
      <c r="E44" s="11" t="s">
        <v>569</v>
      </c>
      <c r="F44" s="11" t="s">
        <v>570</v>
      </c>
      <c r="G44" s="11" t="s">
        <v>571</v>
      </c>
      <c r="H44" s="11" t="s">
        <v>572</v>
      </c>
      <c r="I44" s="11" t="s">
        <v>573</v>
      </c>
    </row>
    <row r="45" spans="1:9" x14ac:dyDescent="0.15">
      <c r="A45" s="6" t="s">
        <v>49</v>
      </c>
      <c r="B45" s="13" t="s">
        <v>574</v>
      </c>
      <c r="C45" s="11" t="s">
        <v>575</v>
      </c>
      <c r="D45" s="11" t="s">
        <v>576</v>
      </c>
      <c r="E45" s="11" t="s">
        <v>577</v>
      </c>
      <c r="F45" s="11" t="s">
        <v>578</v>
      </c>
      <c r="G45" s="11" t="s">
        <v>579</v>
      </c>
      <c r="H45" s="11" t="s">
        <v>580</v>
      </c>
      <c r="I45" s="11" t="s">
        <v>581</v>
      </c>
    </row>
    <row r="46" spans="1:9" x14ac:dyDescent="0.15">
      <c r="A46" s="6" t="s">
        <v>50</v>
      </c>
      <c r="B46" s="13" t="s">
        <v>582</v>
      </c>
      <c r="C46" s="11" t="s">
        <v>583</v>
      </c>
      <c r="D46" s="11" t="s">
        <v>584</v>
      </c>
      <c r="E46" s="11" t="s">
        <v>585</v>
      </c>
      <c r="F46" s="11" t="s">
        <v>586</v>
      </c>
      <c r="G46" s="11" t="s">
        <v>587</v>
      </c>
      <c r="H46" s="11" t="s">
        <v>588</v>
      </c>
      <c r="I46" s="11" t="s">
        <v>589</v>
      </c>
    </row>
    <row r="47" spans="1:9" x14ac:dyDescent="0.15">
      <c r="A47" s="6" t="s">
        <v>51</v>
      </c>
      <c r="B47" s="13" t="s">
        <v>590</v>
      </c>
      <c r="C47" s="11" t="s">
        <v>591</v>
      </c>
      <c r="D47" s="11" t="s">
        <v>592</v>
      </c>
      <c r="E47" s="11" t="s">
        <v>593</v>
      </c>
      <c r="F47" s="11" t="s">
        <v>594</v>
      </c>
      <c r="G47" s="11" t="s">
        <v>595</v>
      </c>
      <c r="H47" s="11" t="s">
        <v>596</v>
      </c>
      <c r="I47" s="11" t="s">
        <v>597</v>
      </c>
    </row>
    <row r="48" spans="1:9" x14ac:dyDescent="0.15">
      <c r="A48" s="6" t="s">
        <v>52</v>
      </c>
      <c r="B48" s="13" t="s">
        <v>598</v>
      </c>
      <c r="C48" s="11" t="s">
        <v>599</v>
      </c>
      <c r="D48" s="11" t="s">
        <v>600</v>
      </c>
      <c r="E48" s="11" t="s">
        <v>601</v>
      </c>
      <c r="F48" s="11" t="s">
        <v>602</v>
      </c>
      <c r="G48" s="11" t="s">
        <v>603</v>
      </c>
      <c r="H48" s="11" t="s">
        <v>604</v>
      </c>
      <c r="I48" s="11" t="s">
        <v>605</v>
      </c>
    </row>
    <row r="49" spans="1:9" x14ac:dyDescent="0.15">
      <c r="A49" s="6" t="s">
        <v>55</v>
      </c>
      <c r="B49" s="13" t="s">
        <v>606</v>
      </c>
      <c r="C49" s="11" t="s">
        <v>607</v>
      </c>
      <c r="D49" s="11" t="s">
        <v>608</v>
      </c>
      <c r="E49" s="11" t="s">
        <v>609</v>
      </c>
      <c r="F49" s="11" t="s">
        <v>610</v>
      </c>
      <c r="G49" s="11" t="s">
        <v>611</v>
      </c>
      <c r="H49" s="11" t="s">
        <v>612</v>
      </c>
      <c r="I49" s="11" t="s">
        <v>613</v>
      </c>
    </row>
    <row r="50" spans="1:9" x14ac:dyDescent="0.15">
      <c r="A50" s="6" t="s">
        <v>56</v>
      </c>
      <c r="B50" s="13" t="s">
        <v>614</v>
      </c>
      <c r="C50" s="11" t="s">
        <v>615</v>
      </c>
      <c r="D50" s="11" t="s">
        <v>616</v>
      </c>
      <c r="E50" s="11" t="s">
        <v>617</v>
      </c>
      <c r="F50" s="11" t="s">
        <v>618</v>
      </c>
      <c r="G50" s="11" t="s">
        <v>619</v>
      </c>
      <c r="H50" s="11" t="s">
        <v>620</v>
      </c>
      <c r="I50" s="11" t="s">
        <v>621</v>
      </c>
    </row>
    <row r="51" spans="1:9" x14ac:dyDescent="0.15">
      <c r="A51" s="6" t="s">
        <v>57</v>
      </c>
      <c r="B51" s="13" t="s">
        <v>622</v>
      </c>
      <c r="C51" s="11" t="s">
        <v>623</v>
      </c>
      <c r="D51" s="11" t="s">
        <v>624</v>
      </c>
      <c r="E51" s="11" t="s">
        <v>625</v>
      </c>
      <c r="F51" s="11" t="s">
        <v>626</v>
      </c>
      <c r="G51" s="11" t="s">
        <v>627</v>
      </c>
      <c r="H51" s="11" t="s">
        <v>628</v>
      </c>
      <c r="I51" s="11" t="s">
        <v>629</v>
      </c>
    </row>
    <row r="52" spans="1:9" x14ac:dyDescent="0.15">
      <c r="A52" s="6" t="s">
        <v>58</v>
      </c>
      <c r="B52" s="13" t="s">
        <v>630</v>
      </c>
      <c r="C52" s="11" t="s">
        <v>631</v>
      </c>
      <c r="D52" s="11" t="s">
        <v>632</v>
      </c>
      <c r="E52" s="11" t="s">
        <v>633</v>
      </c>
      <c r="F52" s="11" t="s">
        <v>634</v>
      </c>
      <c r="G52" s="11" t="s">
        <v>635</v>
      </c>
      <c r="H52" s="11" t="s">
        <v>636</v>
      </c>
      <c r="I52" s="11" t="s">
        <v>637</v>
      </c>
    </row>
    <row r="53" spans="1:9" x14ac:dyDescent="0.15">
      <c r="A53" s="6" t="s">
        <v>60</v>
      </c>
      <c r="B53" s="13" t="s">
        <v>638</v>
      </c>
      <c r="C53" s="11" t="s">
        <v>639</v>
      </c>
      <c r="D53" s="11" t="s">
        <v>640</v>
      </c>
      <c r="E53" s="11" t="s">
        <v>641</v>
      </c>
      <c r="F53" s="11" t="s">
        <v>642</v>
      </c>
      <c r="G53" s="11" t="s">
        <v>643</v>
      </c>
      <c r="H53" s="11" t="s">
        <v>644</v>
      </c>
      <c r="I53" s="11" t="s">
        <v>645</v>
      </c>
    </row>
    <row r="54" spans="1:9" x14ac:dyDescent="0.15">
      <c r="A54" s="6" t="s">
        <v>61</v>
      </c>
      <c r="B54" s="13" t="s">
        <v>646</v>
      </c>
      <c r="C54" s="11" t="s">
        <v>647</v>
      </c>
      <c r="D54" s="11" t="s">
        <v>648</v>
      </c>
      <c r="E54" s="11" t="s">
        <v>649</v>
      </c>
      <c r="F54" s="11" t="s">
        <v>650</v>
      </c>
      <c r="G54" s="11" t="s">
        <v>651</v>
      </c>
      <c r="H54" s="11" t="s">
        <v>652</v>
      </c>
      <c r="I54" s="11" t="s">
        <v>653</v>
      </c>
    </row>
    <row r="55" spans="1:9" x14ac:dyDescent="0.15">
      <c r="A55" s="6" t="s">
        <v>62</v>
      </c>
      <c r="B55" s="13" t="s">
        <v>654</v>
      </c>
      <c r="C55" s="11" t="s">
        <v>655</v>
      </c>
      <c r="D55" s="11" t="s">
        <v>656</v>
      </c>
      <c r="E55" s="11" t="s">
        <v>657</v>
      </c>
      <c r="F55" s="11" t="s">
        <v>658</v>
      </c>
      <c r="G55" s="11" t="s">
        <v>659</v>
      </c>
      <c r="H55" s="11" t="s">
        <v>660</v>
      </c>
      <c r="I55" s="11" t="s">
        <v>661</v>
      </c>
    </row>
    <row r="56" spans="1:9" x14ac:dyDescent="0.15">
      <c r="A56" s="6" t="s">
        <v>63</v>
      </c>
      <c r="B56" s="13" t="s">
        <v>662</v>
      </c>
      <c r="C56" s="11" t="s">
        <v>663</v>
      </c>
      <c r="D56" s="11" t="s">
        <v>664</v>
      </c>
      <c r="E56" s="11" t="s">
        <v>665</v>
      </c>
      <c r="F56" s="11" t="s">
        <v>666</v>
      </c>
      <c r="G56" s="11" t="s">
        <v>667</v>
      </c>
      <c r="H56" s="11" t="s">
        <v>668</v>
      </c>
      <c r="I56" s="11" t="s">
        <v>669</v>
      </c>
    </row>
    <row r="57" spans="1:9" x14ac:dyDescent="0.15">
      <c r="A57" s="6" t="s">
        <v>64</v>
      </c>
      <c r="B57" s="13" t="s">
        <v>670</v>
      </c>
      <c r="C57" s="11" t="s">
        <v>671</v>
      </c>
      <c r="D57" s="11" t="s">
        <v>672</v>
      </c>
      <c r="E57" s="11" t="s">
        <v>673</v>
      </c>
      <c r="F57" s="11" t="s">
        <v>674</v>
      </c>
      <c r="G57" s="11" t="s">
        <v>675</v>
      </c>
      <c r="H57" s="11" t="s">
        <v>676</v>
      </c>
      <c r="I57" s="11" t="s">
        <v>677</v>
      </c>
    </row>
    <row r="58" spans="1:9" x14ac:dyDescent="0.15">
      <c r="A58" s="6" t="s">
        <v>65</v>
      </c>
      <c r="B58" s="13" t="s">
        <v>678</v>
      </c>
      <c r="C58" s="11" t="s">
        <v>679</v>
      </c>
      <c r="D58" s="11" t="s">
        <v>680</v>
      </c>
      <c r="E58" s="11" t="s">
        <v>681</v>
      </c>
      <c r="F58" s="11" t="s">
        <v>682</v>
      </c>
      <c r="G58" s="11" t="s">
        <v>683</v>
      </c>
      <c r="H58" s="11" t="s">
        <v>684</v>
      </c>
      <c r="I58" s="11" t="s">
        <v>685</v>
      </c>
    </row>
    <row r="59" spans="1:9" x14ac:dyDescent="0.15">
      <c r="A59" s="6" t="s">
        <v>67</v>
      </c>
      <c r="B59" s="13" t="s">
        <v>686</v>
      </c>
      <c r="C59" s="11" t="s">
        <v>687</v>
      </c>
      <c r="D59" s="11" t="s">
        <v>688</v>
      </c>
      <c r="E59" s="11" t="s">
        <v>689</v>
      </c>
      <c r="F59" s="11" t="s">
        <v>690</v>
      </c>
      <c r="G59" s="11" t="s">
        <v>691</v>
      </c>
      <c r="H59" s="11" t="s">
        <v>692</v>
      </c>
      <c r="I59" s="11" t="s">
        <v>693</v>
      </c>
    </row>
    <row r="60" spans="1:9" x14ac:dyDescent="0.15">
      <c r="A60" s="6" t="s">
        <v>72</v>
      </c>
      <c r="B60" s="13" t="s">
        <v>694</v>
      </c>
      <c r="C60" s="11" t="s">
        <v>695</v>
      </c>
      <c r="D60" s="11" t="s">
        <v>696</v>
      </c>
      <c r="E60" s="11" t="s">
        <v>697</v>
      </c>
      <c r="F60" s="11" t="s">
        <v>698</v>
      </c>
      <c r="G60" s="11" t="s">
        <v>699</v>
      </c>
      <c r="H60" s="11" t="s">
        <v>700</v>
      </c>
      <c r="I60" s="11" t="s">
        <v>701</v>
      </c>
    </row>
    <row r="61" spans="1:9" x14ac:dyDescent="0.15">
      <c r="A61" s="6" t="s">
        <v>83</v>
      </c>
      <c r="B61" s="13" t="s">
        <v>702</v>
      </c>
      <c r="C61" s="11" t="s">
        <v>703</v>
      </c>
      <c r="D61" s="11" t="s">
        <v>704</v>
      </c>
      <c r="E61" s="11" t="s">
        <v>705</v>
      </c>
      <c r="F61" s="11" t="s">
        <v>706</v>
      </c>
      <c r="G61" s="11" t="s">
        <v>707</v>
      </c>
      <c r="H61" s="11" t="s">
        <v>708</v>
      </c>
      <c r="I61" s="11" t="s">
        <v>709</v>
      </c>
    </row>
    <row r="62" spans="1:9" x14ac:dyDescent="0.15">
      <c r="A62" s="6" t="s">
        <v>86</v>
      </c>
      <c r="B62" s="13" t="s">
        <v>710</v>
      </c>
      <c r="C62" s="11" t="s">
        <v>711</v>
      </c>
      <c r="D62" s="11" t="s">
        <v>712</v>
      </c>
      <c r="E62" s="11" t="s">
        <v>713</v>
      </c>
      <c r="F62" s="11" t="s">
        <v>714</v>
      </c>
      <c r="G62" s="11" t="s">
        <v>715</v>
      </c>
      <c r="H62" s="11" t="s">
        <v>716</v>
      </c>
      <c r="I62" s="11" t="s">
        <v>717</v>
      </c>
    </row>
    <row r="63" spans="1:9" x14ac:dyDescent="0.15">
      <c r="A63" s="6" t="s">
        <v>88</v>
      </c>
      <c r="B63" s="13" t="s">
        <v>718</v>
      </c>
      <c r="C63" s="11" t="s">
        <v>719</v>
      </c>
      <c r="D63" s="11" t="s">
        <v>720</v>
      </c>
      <c r="E63" s="11" t="s">
        <v>721</v>
      </c>
      <c r="F63" s="11" t="s">
        <v>722</v>
      </c>
      <c r="G63" s="11" t="s">
        <v>723</v>
      </c>
      <c r="H63" s="11" t="s">
        <v>724</v>
      </c>
      <c r="I63" s="11" t="s">
        <v>725</v>
      </c>
    </row>
    <row r="64" spans="1:9" x14ac:dyDescent="0.15">
      <c r="A64" s="6" t="s">
        <v>89</v>
      </c>
      <c r="B64" s="13" t="s">
        <v>726</v>
      </c>
      <c r="C64" s="11" t="s">
        <v>727</v>
      </c>
      <c r="D64" s="11" t="s">
        <v>728</v>
      </c>
      <c r="E64" s="11" t="s">
        <v>729</v>
      </c>
      <c r="F64" s="11" t="s">
        <v>730</v>
      </c>
      <c r="G64" s="11" t="s">
        <v>731</v>
      </c>
      <c r="H64" s="11" t="s">
        <v>732</v>
      </c>
      <c r="I64" s="11" t="s">
        <v>733</v>
      </c>
    </row>
    <row r="65" spans="1:9" x14ac:dyDescent="0.15">
      <c r="A65" s="6" t="s">
        <v>90</v>
      </c>
      <c r="B65" s="13" t="s">
        <v>734</v>
      </c>
      <c r="C65" s="11" t="s">
        <v>735</v>
      </c>
      <c r="D65" s="11" t="s">
        <v>736</v>
      </c>
      <c r="E65" s="11" t="s">
        <v>737</v>
      </c>
      <c r="F65" s="11" t="s">
        <v>738</v>
      </c>
      <c r="G65" s="11" t="s">
        <v>739</v>
      </c>
      <c r="H65" s="11" t="s">
        <v>740</v>
      </c>
      <c r="I65" s="11" t="s">
        <v>741</v>
      </c>
    </row>
    <row r="66" spans="1:9" x14ac:dyDescent="0.15">
      <c r="A66" s="6" t="s">
        <v>91</v>
      </c>
      <c r="B66" s="13" t="s">
        <v>742</v>
      </c>
      <c r="C66" s="11" t="s">
        <v>743</v>
      </c>
      <c r="D66" s="11" t="s">
        <v>744</v>
      </c>
      <c r="E66" s="11" t="s">
        <v>745</v>
      </c>
      <c r="F66" s="11" t="s">
        <v>746</v>
      </c>
      <c r="G66" s="11" t="s">
        <v>747</v>
      </c>
      <c r="H66" s="11" t="s">
        <v>748</v>
      </c>
      <c r="I66" s="11" t="s">
        <v>749</v>
      </c>
    </row>
    <row r="67" spans="1:9" x14ac:dyDescent="0.15">
      <c r="A67" s="6" t="s">
        <v>92</v>
      </c>
      <c r="B67" s="13" t="s">
        <v>750</v>
      </c>
      <c r="C67" s="11" t="s">
        <v>751</v>
      </c>
      <c r="D67" s="11" t="s">
        <v>752</v>
      </c>
      <c r="E67" s="11" t="s">
        <v>753</v>
      </c>
      <c r="F67" s="11" t="s">
        <v>754</v>
      </c>
      <c r="G67" s="11" t="s">
        <v>755</v>
      </c>
      <c r="H67" s="11" t="s">
        <v>756</v>
      </c>
      <c r="I67" s="11" t="s">
        <v>757</v>
      </c>
    </row>
    <row r="68" spans="1:9" x14ac:dyDescent="0.15">
      <c r="A68" s="6" t="s">
        <v>93</v>
      </c>
      <c r="B68" s="13" t="s">
        <v>758</v>
      </c>
      <c r="C68" s="11" t="s">
        <v>759</v>
      </c>
      <c r="D68" s="11" t="s">
        <v>760</v>
      </c>
      <c r="E68" s="11" t="s">
        <v>761</v>
      </c>
      <c r="F68" s="11" t="s">
        <v>762</v>
      </c>
      <c r="G68" s="11" t="s">
        <v>763</v>
      </c>
      <c r="H68" s="11" t="s">
        <v>764</v>
      </c>
      <c r="I68" s="11" t="s">
        <v>765</v>
      </c>
    </row>
    <row r="69" spans="1:9" x14ac:dyDescent="0.15">
      <c r="A69" s="6" t="s">
        <v>94</v>
      </c>
      <c r="B69" s="13" t="s">
        <v>766</v>
      </c>
      <c r="C69" s="11" t="s">
        <v>767</v>
      </c>
      <c r="D69" s="11" t="s">
        <v>768</v>
      </c>
      <c r="E69" s="11" t="s">
        <v>769</v>
      </c>
      <c r="F69" s="11" t="s">
        <v>770</v>
      </c>
      <c r="G69" s="11" t="s">
        <v>771</v>
      </c>
      <c r="H69" s="11" t="s">
        <v>772</v>
      </c>
      <c r="I69" s="11" t="s">
        <v>773</v>
      </c>
    </row>
    <row r="70" spans="1:9" x14ac:dyDescent="0.15">
      <c r="A70" s="6" t="s">
        <v>95</v>
      </c>
      <c r="B70" s="13" t="s">
        <v>774</v>
      </c>
      <c r="C70" s="11" t="s">
        <v>775</v>
      </c>
      <c r="D70" s="11" t="s">
        <v>776</v>
      </c>
      <c r="E70" s="11" t="s">
        <v>777</v>
      </c>
      <c r="F70" s="11" t="s">
        <v>778</v>
      </c>
      <c r="G70" s="11" t="s">
        <v>779</v>
      </c>
      <c r="H70" s="11" t="s">
        <v>780</v>
      </c>
      <c r="I70" s="11" t="s">
        <v>781</v>
      </c>
    </row>
    <row r="71" spans="1:9" x14ac:dyDescent="0.15">
      <c r="A71" s="6" t="s">
        <v>96</v>
      </c>
      <c r="B71" s="13" t="s">
        <v>782</v>
      </c>
      <c r="C71" s="11" t="s">
        <v>783</v>
      </c>
      <c r="D71" s="11" t="s">
        <v>784</v>
      </c>
      <c r="E71" s="11" t="s">
        <v>785</v>
      </c>
      <c r="F71" s="11" t="s">
        <v>786</v>
      </c>
      <c r="G71" s="11" t="s">
        <v>787</v>
      </c>
      <c r="H71" s="11" t="s">
        <v>788</v>
      </c>
      <c r="I71" s="11" t="s">
        <v>789</v>
      </c>
    </row>
    <row r="72" spans="1:9" x14ac:dyDescent="0.15">
      <c r="A72" s="6" t="s">
        <v>97</v>
      </c>
      <c r="B72" s="13" t="s">
        <v>790</v>
      </c>
      <c r="C72" s="11" t="s">
        <v>791</v>
      </c>
      <c r="D72" s="11" t="s">
        <v>792</v>
      </c>
      <c r="E72" s="11" t="s">
        <v>793</v>
      </c>
      <c r="F72" s="11" t="s">
        <v>794</v>
      </c>
      <c r="G72" s="11" t="s">
        <v>795</v>
      </c>
      <c r="H72" s="11" t="s">
        <v>796</v>
      </c>
      <c r="I72" s="11" t="s">
        <v>797</v>
      </c>
    </row>
    <row r="73" spans="1:9" x14ac:dyDescent="0.15">
      <c r="A73" s="6" t="s">
        <v>98</v>
      </c>
      <c r="B73" s="13" t="s">
        <v>798</v>
      </c>
      <c r="C73" s="11" t="s">
        <v>799</v>
      </c>
      <c r="D73" s="11" t="s">
        <v>800</v>
      </c>
      <c r="E73" s="11" t="s">
        <v>801</v>
      </c>
      <c r="F73" s="11" t="s">
        <v>802</v>
      </c>
      <c r="G73" s="11" t="s">
        <v>803</v>
      </c>
      <c r="H73" s="11" t="s">
        <v>804</v>
      </c>
      <c r="I73" s="11" t="s">
        <v>805</v>
      </c>
    </row>
    <row r="74" spans="1:9" x14ac:dyDescent="0.15">
      <c r="A74" s="6" t="s">
        <v>100</v>
      </c>
      <c r="B74" s="13" t="s">
        <v>806</v>
      </c>
      <c r="C74" s="11" t="s">
        <v>807</v>
      </c>
      <c r="D74" s="11" t="s">
        <v>808</v>
      </c>
      <c r="E74" s="11" t="s">
        <v>809</v>
      </c>
      <c r="F74" s="11" t="s">
        <v>810</v>
      </c>
      <c r="G74" s="11" t="s">
        <v>811</v>
      </c>
      <c r="H74" s="11" t="s">
        <v>812</v>
      </c>
      <c r="I74" s="11" t="s">
        <v>813</v>
      </c>
    </row>
    <row r="75" spans="1:9" x14ac:dyDescent="0.15">
      <c r="A75" s="6" t="s">
        <v>105</v>
      </c>
      <c r="B75" s="13" t="s">
        <v>814</v>
      </c>
      <c r="C75" s="11" t="s">
        <v>815</v>
      </c>
      <c r="D75" s="11" t="s">
        <v>816</v>
      </c>
      <c r="E75" s="11" t="s">
        <v>817</v>
      </c>
      <c r="F75" s="11" t="s">
        <v>818</v>
      </c>
      <c r="G75" s="11" t="s">
        <v>819</v>
      </c>
      <c r="H75" s="11" t="s">
        <v>820</v>
      </c>
      <c r="I75" s="11" t="s">
        <v>821</v>
      </c>
    </row>
    <row r="76" spans="1:9" x14ac:dyDescent="0.15">
      <c r="A76" s="6" t="s">
        <v>108</v>
      </c>
      <c r="B76" s="13" t="s">
        <v>822</v>
      </c>
      <c r="C76" s="11" t="s">
        <v>823</v>
      </c>
      <c r="D76" s="11" t="s">
        <v>824</v>
      </c>
      <c r="E76" s="11" t="s">
        <v>825</v>
      </c>
      <c r="F76" s="11" t="s">
        <v>826</v>
      </c>
      <c r="G76" s="11" t="s">
        <v>827</v>
      </c>
      <c r="H76" s="11" t="s">
        <v>828</v>
      </c>
      <c r="I76" s="11" t="s">
        <v>829</v>
      </c>
    </row>
    <row r="77" spans="1:9" x14ac:dyDescent="0.15">
      <c r="A77" s="6" t="s">
        <v>109</v>
      </c>
      <c r="B77" s="13" t="s">
        <v>830</v>
      </c>
      <c r="C77" s="11" t="s">
        <v>831</v>
      </c>
      <c r="D77" s="11" t="s">
        <v>832</v>
      </c>
      <c r="E77" s="11" t="s">
        <v>833</v>
      </c>
      <c r="F77" s="11" t="s">
        <v>834</v>
      </c>
      <c r="G77" s="11" t="s">
        <v>835</v>
      </c>
      <c r="H77" s="11" t="s">
        <v>836</v>
      </c>
      <c r="I77" s="11" t="s">
        <v>837</v>
      </c>
    </row>
    <row r="78" spans="1:9" x14ac:dyDescent="0.15">
      <c r="A78" s="6" t="s">
        <v>110</v>
      </c>
      <c r="B78" s="13" t="s">
        <v>838</v>
      </c>
      <c r="C78" s="11" t="s">
        <v>839</v>
      </c>
      <c r="D78" s="11" t="s">
        <v>840</v>
      </c>
      <c r="E78" s="11" t="s">
        <v>841</v>
      </c>
      <c r="F78" s="11" t="s">
        <v>842</v>
      </c>
      <c r="G78" s="11" t="s">
        <v>843</v>
      </c>
      <c r="H78" s="11" t="s">
        <v>844</v>
      </c>
      <c r="I78" s="11" t="s">
        <v>845</v>
      </c>
    </row>
    <row r="79" spans="1:9" x14ac:dyDescent="0.15">
      <c r="A79" s="6" t="s">
        <v>111</v>
      </c>
      <c r="B79" s="13" t="s">
        <v>846</v>
      </c>
      <c r="C79" s="11" t="s">
        <v>847</v>
      </c>
      <c r="D79" s="11" t="s">
        <v>848</v>
      </c>
      <c r="E79" s="11" t="s">
        <v>849</v>
      </c>
      <c r="F79" s="11" t="s">
        <v>850</v>
      </c>
      <c r="G79" s="11" t="s">
        <v>851</v>
      </c>
      <c r="H79" s="11" t="s">
        <v>852</v>
      </c>
      <c r="I79" s="11" t="s">
        <v>246</v>
      </c>
    </row>
    <row r="80" spans="1:9" x14ac:dyDescent="0.15">
      <c r="A80" s="6" t="s">
        <v>112</v>
      </c>
      <c r="B80" s="13" t="s">
        <v>853</v>
      </c>
      <c r="C80" s="11" t="s">
        <v>854</v>
      </c>
      <c r="D80" s="11" t="s">
        <v>855</v>
      </c>
      <c r="E80" s="11" t="s">
        <v>856</v>
      </c>
      <c r="F80" s="11" t="s">
        <v>857</v>
      </c>
      <c r="G80" s="11" t="s">
        <v>858</v>
      </c>
      <c r="H80" s="11" t="s">
        <v>859</v>
      </c>
      <c r="I80" s="11" t="s">
        <v>860</v>
      </c>
    </row>
    <row r="81" spans="1:9" x14ac:dyDescent="0.15">
      <c r="A81" s="6" t="s">
        <v>113</v>
      </c>
      <c r="B81" s="13" t="s">
        <v>861</v>
      </c>
      <c r="C81" s="11" t="s">
        <v>862</v>
      </c>
      <c r="D81" s="11" t="s">
        <v>863</v>
      </c>
      <c r="E81" s="11" t="s">
        <v>864</v>
      </c>
      <c r="F81" s="11" t="s">
        <v>865</v>
      </c>
      <c r="G81" s="11" t="s">
        <v>866</v>
      </c>
      <c r="H81" s="11" t="s">
        <v>867</v>
      </c>
      <c r="I81" s="11" t="s">
        <v>868</v>
      </c>
    </row>
    <row r="82" spans="1:9" x14ac:dyDescent="0.15">
      <c r="A82" s="6" t="s">
        <v>114</v>
      </c>
      <c r="B82" s="13" t="s">
        <v>869</v>
      </c>
      <c r="C82" s="11" t="s">
        <v>870</v>
      </c>
      <c r="D82" s="11" t="s">
        <v>871</v>
      </c>
      <c r="E82" s="11" t="s">
        <v>872</v>
      </c>
      <c r="F82" s="11" t="s">
        <v>873</v>
      </c>
      <c r="G82" s="11" t="s">
        <v>874</v>
      </c>
      <c r="H82" s="11" t="s">
        <v>875</v>
      </c>
      <c r="I82" s="11" t="s">
        <v>876</v>
      </c>
    </row>
    <row r="83" spans="1:9" x14ac:dyDescent="0.15">
      <c r="A83" s="6" t="s">
        <v>116</v>
      </c>
      <c r="B83" s="13" t="s">
        <v>877</v>
      </c>
      <c r="C83" s="11" t="s">
        <v>878</v>
      </c>
      <c r="D83" s="11" t="s">
        <v>879</v>
      </c>
      <c r="E83" s="11" t="s">
        <v>880</v>
      </c>
      <c r="F83" s="11" t="s">
        <v>881</v>
      </c>
      <c r="G83" s="11" t="s">
        <v>882</v>
      </c>
      <c r="H83" s="11" t="s">
        <v>883</v>
      </c>
      <c r="I83" s="11" t="s">
        <v>884</v>
      </c>
    </row>
    <row r="84" spans="1:9" x14ac:dyDescent="0.15">
      <c r="A84" s="6" t="s">
        <v>117</v>
      </c>
      <c r="B84" s="13" t="s">
        <v>885</v>
      </c>
      <c r="C84" s="11" t="s">
        <v>886</v>
      </c>
      <c r="D84" s="11" t="s">
        <v>887</v>
      </c>
      <c r="E84" s="11" t="s">
        <v>888</v>
      </c>
      <c r="F84" s="11" t="s">
        <v>889</v>
      </c>
      <c r="G84" s="11" t="s">
        <v>890</v>
      </c>
      <c r="H84" s="11" t="s">
        <v>891</v>
      </c>
      <c r="I84" s="11" t="s">
        <v>892</v>
      </c>
    </row>
    <row r="85" spans="1:9" x14ac:dyDescent="0.15">
      <c r="A85" s="6" t="s">
        <v>118</v>
      </c>
      <c r="B85" s="13" t="s">
        <v>893</v>
      </c>
      <c r="C85" s="11" t="s">
        <v>894</v>
      </c>
      <c r="D85" s="11" t="s">
        <v>895</v>
      </c>
      <c r="E85" s="11" t="s">
        <v>896</v>
      </c>
      <c r="F85" s="11" t="s">
        <v>897</v>
      </c>
      <c r="G85" s="11" t="s">
        <v>898</v>
      </c>
      <c r="H85" s="11" t="s">
        <v>899</v>
      </c>
      <c r="I85" s="11" t="s">
        <v>900</v>
      </c>
    </row>
    <row r="86" spans="1:9" x14ac:dyDescent="0.15">
      <c r="A86" s="6" t="s">
        <v>119</v>
      </c>
      <c r="B86" s="13" t="s">
        <v>901</v>
      </c>
      <c r="C86" s="11" t="s">
        <v>902</v>
      </c>
      <c r="D86" s="11" t="s">
        <v>903</v>
      </c>
      <c r="E86" s="11" t="s">
        <v>904</v>
      </c>
      <c r="F86" s="11" t="s">
        <v>905</v>
      </c>
      <c r="G86" s="11" t="s">
        <v>906</v>
      </c>
      <c r="H86" s="11" t="s">
        <v>907</v>
      </c>
      <c r="I86" s="11" t="s">
        <v>908</v>
      </c>
    </row>
    <row r="87" spans="1:9" x14ac:dyDescent="0.15">
      <c r="A87" s="6" t="s">
        <v>120</v>
      </c>
      <c r="B87" s="13" t="s">
        <v>909</v>
      </c>
      <c r="C87" s="11" t="s">
        <v>910</v>
      </c>
      <c r="D87" s="11" t="s">
        <v>911</v>
      </c>
      <c r="E87" s="11" t="s">
        <v>912</v>
      </c>
      <c r="F87" s="11" t="s">
        <v>913</v>
      </c>
      <c r="G87" s="11" t="s">
        <v>914</v>
      </c>
      <c r="H87" s="11" t="s">
        <v>915</v>
      </c>
      <c r="I87" s="11" t="s">
        <v>916</v>
      </c>
    </row>
    <row r="88" spans="1:9" x14ac:dyDescent="0.15">
      <c r="A88" s="6" t="s">
        <v>121</v>
      </c>
      <c r="B88" s="13" t="s">
        <v>917</v>
      </c>
      <c r="C88" s="11" t="s">
        <v>918</v>
      </c>
      <c r="D88" s="11" t="s">
        <v>919</v>
      </c>
      <c r="E88" s="11" t="s">
        <v>920</v>
      </c>
      <c r="F88" s="11" t="s">
        <v>921</v>
      </c>
      <c r="G88" s="11" t="s">
        <v>922</v>
      </c>
      <c r="H88" s="11" t="s">
        <v>923</v>
      </c>
      <c r="I88" s="11" t="s">
        <v>924</v>
      </c>
    </row>
    <row r="89" spans="1:9" x14ac:dyDescent="0.15">
      <c r="A89" s="6" t="s">
        <v>122</v>
      </c>
      <c r="B89" s="13" t="s">
        <v>925</v>
      </c>
      <c r="C89" s="11" t="s">
        <v>926</v>
      </c>
      <c r="D89" s="11" t="s">
        <v>927</v>
      </c>
      <c r="E89" s="11" t="s">
        <v>928</v>
      </c>
      <c r="F89" s="11" t="s">
        <v>929</v>
      </c>
      <c r="G89" s="11" t="s">
        <v>930</v>
      </c>
      <c r="H89" s="11" t="s">
        <v>931</v>
      </c>
      <c r="I89" s="11" t="s">
        <v>932</v>
      </c>
    </row>
    <row r="90" spans="1:9" x14ac:dyDescent="0.15">
      <c r="A90" s="6" t="s">
        <v>123</v>
      </c>
      <c r="B90" s="13" t="s">
        <v>933</v>
      </c>
      <c r="C90" s="11" t="s">
        <v>934</v>
      </c>
      <c r="D90" s="11" t="s">
        <v>935</v>
      </c>
      <c r="E90" s="11" t="s">
        <v>936</v>
      </c>
      <c r="F90" s="11" t="s">
        <v>937</v>
      </c>
      <c r="G90" s="11" t="s">
        <v>938</v>
      </c>
      <c r="H90" s="11" t="s">
        <v>939</v>
      </c>
      <c r="I90" s="11" t="s">
        <v>940</v>
      </c>
    </row>
    <row r="91" spans="1:9" x14ac:dyDescent="0.15">
      <c r="A91" s="6" t="s">
        <v>124</v>
      </c>
      <c r="B91" s="13" t="s">
        <v>941</v>
      </c>
      <c r="C91" s="11" t="s">
        <v>942</v>
      </c>
      <c r="D91" s="11" t="s">
        <v>943</v>
      </c>
      <c r="E91" s="11" t="s">
        <v>944</v>
      </c>
      <c r="F91" s="11" t="s">
        <v>945</v>
      </c>
      <c r="G91" s="11" t="s">
        <v>946</v>
      </c>
      <c r="H91" s="11" t="s">
        <v>947</v>
      </c>
      <c r="I91" s="11" t="s">
        <v>948</v>
      </c>
    </row>
    <row r="92" spans="1:9" x14ac:dyDescent="0.15">
      <c r="A92" s="6" t="s">
        <v>125</v>
      </c>
      <c r="B92" s="13" t="s">
        <v>949</v>
      </c>
      <c r="C92" s="11" t="s">
        <v>950</v>
      </c>
      <c r="D92" s="11" t="s">
        <v>951</v>
      </c>
      <c r="E92" s="11" t="s">
        <v>952</v>
      </c>
      <c r="F92" s="11" t="s">
        <v>953</v>
      </c>
      <c r="G92" s="11" t="s">
        <v>954</v>
      </c>
      <c r="H92" s="11" t="s">
        <v>955</v>
      </c>
      <c r="I92" s="11" t="s">
        <v>956</v>
      </c>
    </row>
    <row r="93" spans="1:9" x14ac:dyDescent="0.15">
      <c r="A93" s="6" t="s">
        <v>126</v>
      </c>
      <c r="B93" s="13" t="s">
        <v>957</v>
      </c>
      <c r="C93" s="11" t="s">
        <v>958</v>
      </c>
      <c r="D93" s="11" t="s">
        <v>959</v>
      </c>
      <c r="E93" s="11" t="s">
        <v>960</v>
      </c>
      <c r="F93" s="11" t="s">
        <v>961</v>
      </c>
      <c r="G93" s="11" t="s">
        <v>962</v>
      </c>
      <c r="H93" s="11" t="s">
        <v>963</v>
      </c>
      <c r="I93" s="11" t="s">
        <v>964</v>
      </c>
    </row>
    <row r="94" spans="1:9" x14ac:dyDescent="0.15">
      <c r="A94" s="6" t="s">
        <v>127</v>
      </c>
      <c r="B94" s="13" t="s">
        <v>965</v>
      </c>
      <c r="C94" s="11" t="s">
        <v>966</v>
      </c>
      <c r="D94" s="11" t="s">
        <v>967</v>
      </c>
      <c r="E94" s="11" t="s">
        <v>968</v>
      </c>
      <c r="F94" s="11" t="s">
        <v>969</v>
      </c>
      <c r="G94" s="11" t="s">
        <v>970</v>
      </c>
      <c r="H94" s="11" t="s">
        <v>971</v>
      </c>
      <c r="I94" s="11" t="s">
        <v>972</v>
      </c>
    </row>
    <row r="95" spans="1:9" x14ac:dyDescent="0.15">
      <c r="A95" s="6" t="s">
        <v>129</v>
      </c>
      <c r="B95" s="13" t="s">
        <v>973</v>
      </c>
      <c r="C95" s="11" t="s">
        <v>974</v>
      </c>
      <c r="D95" s="11" t="s">
        <v>975</v>
      </c>
      <c r="E95" s="11" t="s">
        <v>976</v>
      </c>
      <c r="F95" s="11" t="s">
        <v>977</v>
      </c>
      <c r="G95" s="11" t="s">
        <v>978</v>
      </c>
      <c r="H95" s="11" t="s">
        <v>979</v>
      </c>
      <c r="I95" s="11" t="s">
        <v>980</v>
      </c>
    </row>
    <row r="96" spans="1:9" x14ac:dyDescent="0.15">
      <c r="A96" s="6" t="s">
        <v>130</v>
      </c>
      <c r="B96" s="13" t="s">
        <v>981</v>
      </c>
      <c r="C96" s="11" t="s">
        <v>982</v>
      </c>
      <c r="D96" s="11" t="s">
        <v>983</v>
      </c>
      <c r="E96" s="11" t="s">
        <v>984</v>
      </c>
      <c r="F96" s="11" t="s">
        <v>985</v>
      </c>
      <c r="G96" s="11" t="s">
        <v>986</v>
      </c>
      <c r="H96" s="11" t="s">
        <v>987</v>
      </c>
      <c r="I96" s="11" t="s">
        <v>988</v>
      </c>
    </row>
    <row r="97" spans="1:9" x14ac:dyDescent="0.15">
      <c r="A97" s="6" t="s">
        <v>131</v>
      </c>
      <c r="B97" s="13" t="s">
        <v>989</v>
      </c>
      <c r="C97" s="11" t="s">
        <v>990</v>
      </c>
      <c r="D97" s="11" t="s">
        <v>991</v>
      </c>
      <c r="E97" s="11" t="s">
        <v>992</v>
      </c>
      <c r="F97" s="11" t="s">
        <v>993</v>
      </c>
      <c r="G97" s="11" t="s">
        <v>994</v>
      </c>
      <c r="H97" s="11" t="s">
        <v>995</v>
      </c>
      <c r="I97" s="11" t="s">
        <v>996</v>
      </c>
    </row>
    <row r="98" spans="1:9" x14ac:dyDescent="0.15">
      <c r="A98" s="6" t="s">
        <v>132</v>
      </c>
      <c r="B98" s="13" t="s">
        <v>997</v>
      </c>
      <c r="C98" s="11" t="s">
        <v>998</v>
      </c>
      <c r="D98" s="11" t="s">
        <v>999</v>
      </c>
      <c r="E98" s="11" t="s">
        <v>1000</v>
      </c>
      <c r="F98" s="11" t="s">
        <v>1001</v>
      </c>
      <c r="G98" s="11" t="s">
        <v>1002</v>
      </c>
      <c r="H98" s="11" t="s">
        <v>1003</v>
      </c>
      <c r="I98" s="11" t="s">
        <v>1004</v>
      </c>
    </row>
    <row r="99" spans="1:9" x14ac:dyDescent="0.15">
      <c r="A99" s="6" t="s">
        <v>142</v>
      </c>
      <c r="B99" s="13" t="s">
        <v>1005</v>
      </c>
      <c r="C99" s="11" t="s">
        <v>1006</v>
      </c>
      <c r="D99" s="11" t="s">
        <v>1007</v>
      </c>
      <c r="E99" s="11" t="s">
        <v>1008</v>
      </c>
      <c r="F99" s="11" t="s">
        <v>1009</v>
      </c>
      <c r="G99" s="11" t="s">
        <v>1010</v>
      </c>
      <c r="H99" s="11" t="s">
        <v>1011</v>
      </c>
      <c r="I99" s="11" t="s">
        <v>1012</v>
      </c>
    </row>
    <row r="100" spans="1:9" x14ac:dyDescent="0.15">
      <c r="A100" s="6" t="s">
        <v>143</v>
      </c>
      <c r="B100" s="13" t="s">
        <v>1013</v>
      </c>
      <c r="C100" s="11" t="s">
        <v>1014</v>
      </c>
      <c r="D100" s="11" t="s">
        <v>1015</v>
      </c>
      <c r="E100" s="11" t="s">
        <v>1016</v>
      </c>
      <c r="F100" s="11" t="s">
        <v>1017</v>
      </c>
      <c r="G100" s="11" t="s">
        <v>1018</v>
      </c>
      <c r="H100" s="11" t="s">
        <v>1019</v>
      </c>
      <c r="I100" s="11" t="s">
        <v>1020</v>
      </c>
    </row>
    <row r="101" spans="1:9" x14ac:dyDescent="0.15">
      <c r="A101" s="6" t="s">
        <v>144</v>
      </c>
      <c r="B101" s="13" t="s">
        <v>1021</v>
      </c>
      <c r="C101" s="11" t="s">
        <v>1022</v>
      </c>
      <c r="D101" s="11" t="s">
        <v>1023</v>
      </c>
      <c r="E101" s="11" t="s">
        <v>1024</v>
      </c>
      <c r="F101" s="11" t="s">
        <v>1025</v>
      </c>
      <c r="G101" s="11" t="s">
        <v>1026</v>
      </c>
      <c r="H101" s="11" t="s">
        <v>1027</v>
      </c>
      <c r="I101" s="11" t="s">
        <v>1028</v>
      </c>
    </row>
    <row r="102" spans="1:9" x14ac:dyDescent="0.15">
      <c r="A102" s="6" t="s">
        <v>145</v>
      </c>
      <c r="B102" s="13" t="s">
        <v>1029</v>
      </c>
      <c r="C102" s="11" t="s">
        <v>1030</v>
      </c>
      <c r="D102" s="11" t="s">
        <v>1031</v>
      </c>
      <c r="E102" s="11" t="s">
        <v>1032</v>
      </c>
      <c r="F102" s="11" t="s">
        <v>1033</v>
      </c>
      <c r="G102" s="11" t="s">
        <v>1034</v>
      </c>
      <c r="H102" s="11" t="s">
        <v>1035</v>
      </c>
      <c r="I102" s="11" t="s">
        <v>1036</v>
      </c>
    </row>
    <row r="103" spans="1:9" x14ac:dyDescent="0.15">
      <c r="A103" s="6" t="s">
        <v>146</v>
      </c>
      <c r="B103" s="13" t="s">
        <v>1037</v>
      </c>
      <c r="C103" s="11" t="s">
        <v>1038</v>
      </c>
      <c r="D103" s="11" t="s">
        <v>1039</v>
      </c>
      <c r="E103" s="11" t="s">
        <v>1040</v>
      </c>
      <c r="F103" s="11" t="s">
        <v>1041</v>
      </c>
      <c r="G103" s="11" t="s">
        <v>1042</v>
      </c>
      <c r="H103" s="11" t="s">
        <v>1043</v>
      </c>
      <c r="I103" s="11" t="s">
        <v>1044</v>
      </c>
    </row>
    <row r="104" spans="1:9" x14ac:dyDescent="0.15">
      <c r="A104" s="6" t="s">
        <v>147</v>
      </c>
      <c r="B104" s="13" t="s">
        <v>1045</v>
      </c>
      <c r="C104" s="11" t="s">
        <v>1046</v>
      </c>
      <c r="D104" s="11" t="s">
        <v>1047</v>
      </c>
      <c r="E104" s="11" t="s">
        <v>1048</v>
      </c>
      <c r="F104" s="11" t="s">
        <v>1049</v>
      </c>
      <c r="G104" s="11" t="s">
        <v>1050</v>
      </c>
      <c r="H104" s="11" t="s">
        <v>1051</v>
      </c>
      <c r="I104" s="11" t="s">
        <v>1052</v>
      </c>
    </row>
    <row r="105" spans="1:9" x14ac:dyDescent="0.15">
      <c r="A105" s="6" t="s">
        <v>149</v>
      </c>
      <c r="B105" s="13" t="s">
        <v>1053</v>
      </c>
      <c r="C105" s="11" t="s">
        <v>1054</v>
      </c>
      <c r="D105" s="11" t="s">
        <v>1055</v>
      </c>
      <c r="E105" s="11" t="s">
        <v>1056</v>
      </c>
      <c r="F105" s="11" t="s">
        <v>1057</v>
      </c>
      <c r="G105" s="11" t="s">
        <v>1058</v>
      </c>
      <c r="H105" s="11" t="s">
        <v>1059</v>
      </c>
      <c r="I105" s="11" t="s">
        <v>1060</v>
      </c>
    </row>
    <row r="106" spans="1:9" x14ac:dyDescent="0.15">
      <c r="A106" s="6" t="s">
        <v>150</v>
      </c>
      <c r="B106" s="13" t="s">
        <v>1061</v>
      </c>
      <c r="C106" s="11" t="s">
        <v>1062</v>
      </c>
      <c r="D106" s="11" t="s">
        <v>1063</v>
      </c>
      <c r="E106" s="11" t="s">
        <v>1064</v>
      </c>
      <c r="F106" s="11" t="s">
        <v>1065</v>
      </c>
      <c r="G106" s="11" t="s">
        <v>1066</v>
      </c>
      <c r="H106" s="11" t="s">
        <v>1067</v>
      </c>
      <c r="I106" s="11" t="s">
        <v>1068</v>
      </c>
    </row>
    <row r="107" spans="1:9" x14ac:dyDescent="0.15">
      <c r="A107" s="6" t="s">
        <v>152</v>
      </c>
      <c r="B107" s="13" t="s">
        <v>1069</v>
      </c>
      <c r="C107" s="11" t="s">
        <v>1070</v>
      </c>
      <c r="D107" s="11" t="s">
        <v>1071</v>
      </c>
      <c r="E107" s="11" t="s">
        <v>1072</v>
      </c>
      <c r="F107" s="11" t="s">
        <v>1073</v>
      </c>
      <c r="G107" s="11" t="s">
        <v>1074</v>
      </c>
      <c r="H107" s="11" t="s">
        <v>1075</v>
      </c>
      <c r="I107" s="11" t="s">
        <v>1076</v>
      </c>
    </row>
    <row r="108" spans="1:9" x14ac:dyDescent="0.15">
      <c r="A108" s="6" t="s">
        <v>153</v>
      </c>
      <c r="B108" s="13" t="s">
        <v>1077</v>
      </c>
      <c r="C108" s="11" t="s">
        <v>1078</v>
      </c>
      <c r="D108" s="11" t="s">
        <v>1079</v>
      </c>
      <c r="E108" s="11" t="s">
        <v>1080</v>
      </c>
      <c r="F108" s="11" t="s">
        <v>1081</v>
      </c>
      <c r="G108" s="11" t="s">
        <v>1082</v>
      </c>
      <c r="H108" s="11" t="s">
        <v>1083</v>
      </c>
      <c r="I108" s="11" t="s">
        <v>1084</v>
      </c>
    </row>
    <row r="109" spans="1:9" x14ac:dyDescent="0.15">
      <c r="A109" s="6" t="s">
        <v>154</v>
      </c>
      <c r="B109" s="13" t="s">
        <v>1085</v>
      </c>
      <c r="C109" s="11" t="s">
        <v>1086</v>
      </c>
      <c r="D109" s="11" t="s">
        <v>1087</v>
      </c>
      <c r="E109" s="11" t="s">
        <v>1088</v>
      </c>
      <c r="F109" s="11" t="s">
        <v>1089</v>
      </c>
      <c r="G109" s="11" t="s">
        <v>1090</v>
      </c>
      <c r="H109" s="11" t="s">
        <v>1091</v>
      </c>
      <c r="I109" s="11" t="s">
        <v>1092</v>
      </c>
    </row>
    <row r="110" spans="1:9" x14ac:dyDescent="0.15">
      <c r="A110" s="6" t="s">
        <v>155</v>
      </c>
      <c r="B110" s="13" t="s">
        <v>1093</v>
      </c>
      <c r="C110" s="11" t="s">
        <v>1094</v>
      </c>
      <c r="D110" s="11" t="s">
        <v>1095</v>
      </c>
      <c r="E110" s="11" t="s">
        <v>1096</v>
      </c>
      <c r="F110" s="11" t="s">
        <v>1097</v>
      </c>
      <c r="G110" s="11" t="s">
        <v>1098</v>
      </c>
      <c r="H110" s="11" t="s">
        <v>1099</v>
      </c>
      <c r="I110" s="11" t="s">
        <v>1100</v>
      </c>
    </row>
    <row r="111" spans="1:9" x14ac:dyDescent="0.15">
      <c r="A111" s="6" t="s">
        <v>156</v>
      </c>
      <c r="B111" s="13" t="s">
        <v>1101</v>
      </c>
      <c r="C111" s="11" t="s">
        <v>1102</v>
      </c>
      <c r="D111" s="11" t="s">
        <v>1103</v>
      </c>
      <c r="E111" s="11" t="s">
        <v>1104</v>
      </c>
      <c r="F111" s="11" t="s">
        <v>1105</v>
      </c>
      <c r="G111" s="11" t="s">
        <v>1106</v>
      </c>
      <c r="H111" s="11" t="s">
        <v>1107</v>
      </c>
      <c r="I111" s="11" t="s">
        <v>446</v>
      </c>
    </row>
    <row r="112" spans="1:9" x14ac:dyDescent="0.15">
      <c r="A112" s="6" t="s">
        <v>157</v>
      </c>
      <c r="B112" s="13" t="s">
        <v>1108</v>
      </c>
      <c r="C112" s="11" t="s">
        <v>1109</v>
      </c>
      <c r="D112" s="11" t="s">
        <v>1110</v>
      </c>
      <c r="E112" s="11" t="s">
        <v>1111</v>
      </c>
      <c r="F112" s="11" t="s">
        <v>1112</v>
      </c>
      <c r="G112" s="11" t="s">
        <v>1113</v>
      </c>
      <c r="H112" s="11" t="s">
        <v>1114</v>
      </c>
      <c r="I112" s="11" t="s">
        <v>1115</v>
      </c>
    </row>
    <row r="113" spans="1:9" x14ac:dyDescent="0.15">
      <c r="A113" s="6" t="s">
        <v>158</v>
      </c>
      <c r="B113" s="13" t="s">
        <v>1116</v>
      </c>
      <c r="C113" s="11" t="s">
        <v>1117</v>
      </c>
      <c r="D113" s="11" t="s">
        <v>1118</v>
      </c>
      <c r="E113" s="11" t="s">
        <v>1119</v>
      </c>
      <c r="F113" s="11" t="s">
        <v>1120</v>
      </c>
      <c r="G113" s="11" t="s">
        <v>1121</v>
      </c>
      <c r="H113" s="11" t="s">
        <v>1122</v>
      </c>
      <c r="I113" s="11" t="s">
        <v>1123</v>
      </c>
    </row>
    <row r="114" spans="1:9" x14ac:dyDescent="0.15">
      <c r="A114" s="6" t="s">
        <v>159</v>
      </c>
      <c r="B114" s="13" t="s">
        <v>1124</v>
      </c>
      <c r="C114" s="11" t="s">
        <v>1125</v>
      </c>
      <c r="D114" s="11" t="s">
        <v>1126</v>
      </c>
      <c r="E114" s="11" t="s">
        <v>1127</v>
      </c>
      <c r="F114" s="11" t="s">
        <v>1128</v>
      </c>
      <c r="G114" s="11" t="s">
        <v>1129</v>
      </c>
      <c r="H114" s="11" t="s">
        <v>1130</v>
      </c>
      <c r="I114" s="11" t="s">
        <v>1131</v>
      </c>
    </row>
    <row r="115" spans="1:9" x14ac:dyDescent="0.15">
      <c r="A115" s="6" t="s">
        <v>160</v>
      </c>
      <c r="B115" s="13" t="s">
        <v>1132</v>
      </c>
      <c r="C115" s="11" t="s">
        <v>1133</v>
      </c>
      <c r="D115" s="11" t="s">
        <v>1134</v>
      </c>
      <c r="E115" s="11" t="s">
        <v>1135</v>
      </c>
      <c r="F115" s="11" t="s">
        <v>1136</v>
      </c>
      <c r="G115" s="11" t="s">
        <v>1137</v>
      </c>
      <c r="H115" s="11" t="s">
        <v>1138</v>
      </c>
      <c r="I115" s="11" t="s">
        <v>1139</v>
      </c>
    </row>
    <row r="116" spans="1:9" x14ac:dyDescent="0.15">
      <c r="A116" s="6" t="s">
        <v>162</v>
      </c>
      <c r="B116" s="13" t="s">
        <v>1140</v>
      </c>
      <c r="C116" s="11" t="s">
        <v>1141</v>
      </c>
      <c r="D116" s="11" t="s">
        <v>1142</v>
      </c>
      <c r="E116" s="11" t="s">
        <v>1143</v>
      </c>
      <c r="F116" s="11" t="s">
        <v>1144</v>
      </c>
      <c r="G116" s="11" t="s">
        <v>1145</v>
      </c>
      <c r="H116" s="11" t="s">
        <v>1146</v>
      </c>
      <c r="I116" s="11" t="s">
        <v>1147</v>
      </c>
    </row>
    <row r="117" spans="1:9" x14ac:dyDescent="0.15">
      <c r="A117" s="6" t="s">
        <v>163</v>
      </c>
      <c r="B117" s="13" t="s">
        <v>1148</v>
      </c>
      <c r="C117" s="11" t="s">
        <v>1149</v>
      </c>
      <c r="D117" s="11" t="s">
        <v>1150</v>
      </c>
      <c r="E117" s="11" t="s">
        <v>1151</v>
      </c>
      <c r="F117" s="11" t="s">
        <v>1152</v>
      </c>
      <c r="G117" s="11" t="s">
        <v>1153</v>
      </c>
      <c r="H117" s="11" t="s">
        <v>1154</v>
      </c>
      <c r="I117" s="11" t="s">
        <v>1155</v>
      </c>
    </row>
    <row r="118" spans="1:9" x14ac:dyDescent="0.15">
      <c r="A118" s="6" t="s">
        <v>164</v>
      </c>
      <c r="B118" s="13" t="s">
        <v>1156</v>
      </c>
      <c r="C118" s="11" t="s">
        <v>1157</v>
      </c>
      <c r="D118" s="11" t="s">
        <v>1158</v>
      </c>
      <c r="E118" s="11" t="s">
        <v>1159</v>
      </c>
      <c r="F118" s="11" t="s">
        <v>1160</v>
      </c>
      <c r="G118" s="11" t="s">
        <v>1161</v>
      </c>
      <c r="H118" s="11" t="s">
        <v>1162</v>
      </c>
      <c r="I118" s="11" t="s">
        <v>1163</v>
      </c>
    </row>
    <row r="119" spans="1:9" x14ac:dyDescent="0.15">
      <c r="A119" s="6" t="s">
        <v>165</v>
      </c>
      <c r="B119" s="13" t="s">
        <v>1164</v>
      </c>
      <c r="C119" s="11" t="s">
        <v>1165</v>
      </c>
      <c r="D119" s="11" t="s">
        <v>1166</v>
      </c>
      <c r="E119" s="11" t="s">
        <v>1167</v>
      </c>
      <c r="F119" s="11" t="s">
        <v>1168</v>
      </c>
      <c r="G119" s="11" t="s">
        <v>1169</v>
      </c>
      <c r="H119" s="11" t="s">
        <v>1170</v>
      </c>
      <c r="I119" s="11" t="s">
        <v>1171</v>
      </c>
    </row>
    <row r="120" spans="1:9" x14ac:dyDescent="0.15">
      <c r="A120" s="6" t="s">
        <v>166</v>
      </c>
      <c r="B120" s="13" t="s">
        <v>1172</v>
      </c>
      <c r="C120" s="11" t="s">
        <v>1173</v>
      </c>
      <c r="D120" s="11" t="s">
        <v>1174</v>
      </c>
      <c r="E120" s="11" t="s">
        <v>1175</v>
      </c>
      <c r="F120" s="11" t="s">
        <v>1176</v>
      </c>
      <c r="G120" s="11" t="s">
        <v>1177</v>
      </c>
      <c r="H120" s="11" t="s">
        <v>1178</v>
      </c>
      <c r="I120" s="11" t="s">
        <v>1179</v>
      </c>
    </row>
    <row r="121" spans="1:9" x14ac:dyDescent="0.15">
      <c r="A121" s="6" t="s">
        <v>167</v>
      </c>
      <c r="B121" s="13" t="s">
        <v>1180</v>
      </c>
      <c r="C121" s="11" t="s">
        <v>1181</v>
      </c>
      <c r="D121" s="11" t="s">
        <v>1182</v>
      </c>
      <c r="E121" s="11" t="s">
        <v>1183</v>
      </c>
      <c r="F121" s="11" t="s">
        <v>1184</v>
      </c>
      <c r="G121" s="11" t="s">
        <v>1185</v>
      </c>
      <c r="H121" s="11" t="s">
        <v>1186</v>
      </c>
      <c r="I121" s="11" t="s">
        <v>1187</v>
      </c>
    </row>
    <row r="122" spans="1:9" x14ac:dyDescent="0.15">
      <c r="A122" s="6" t="s">
        <v>168</v>
      </c>
      <c r="B122" s="13" t="s">
        <v>1188</v>
      </c>
      <c r="C122" s="11" t="s">
        <v>1189</v>
      </c>
      <c r="D122" s="11" t="s">
        <v>1190</v>
      </c>
      <c r="E122" s="11" t="s">
        <v>1191</v>
      </c>
      <c r="F122" s="11" t="s">
        <v>1192</v>
      </c>
      <c r="G122" s="11" t="s">
        <v>1193</v>
      </c>
      <c r="H122" s="11" t="s">
        <v>1194</v>
      </c>
      <c r="I122" s="11" t="s">
        <v>1195</v>
      </c>
    </row>
    <row r="123" spans="1:9" x14ac:dyDescent="0.15">
      <c r="A123" s="6" t="s">
        <v>169</v>
      </c>
      <c r="B123" s="13" t="s">
        <v>1196</v>
      </c>
      <c r="C123" s="11" t="s">
        <v>1197</v>
      </c>
      <c r="D123" s="11" t="s">
        <v>1198</v>
      </c>
      <c r="E123" s="11" t="s">
        <v>1199</v>
      </c>
      <c r="F123" s="11" t="s">
        <v>1200</v>
      </c>
      <c r="G123" s="11" t="s">
        <v>1201</v>
      </c>
      <c r="H123" s="11" t="s">
        <v>1202</v>
      </c>
      <c r="I123" s="11" t="s">
        <v>1203</v>
      </c>
    </row>
    <row r="124" spans="1:9" x14ac:dyDescent="0.15">
      <c r="A124" s="6" t="s">
        <v>170</v>
      </c>
      <c r="B124" s="13" t="s">
        <v>1204</v>
      </c>
      <c r="C124" s="11" t="s">
        <v>1205</v>
      </c>
      <c r="D124" s="11" t="s">
        <v>1206</v>
      </c>
      <c r="E124" s="11" t="s">
        <v>1207</v>
      </c>
      <c r="F124" s="11" t="s">
        <v>1208</v>
      </c>
      <c r="G124" s="11" t="s">
        <v>1209</v>
      </c>
      <c r="H124" s="11" t="s">
        <v>1210</v>
      </c>
      <c r="I124" s="11" t="s">
        <v>1211</v>
      </c>
    </row>
    <row r="125" spans="1:9" x14ac:dyDescent="0.15">
      <c r="A125" s="6" t="s">
        <v>171</v>
      </c>
      <c r="B125" s="13" t="s">
        <v>1212</v>
      </c>
      <c r="C125" s="11" t="s">
        <v>1213</v>
      </c>
      <c r="D125" s="11" t="s">
        <v>1214</v>
      </c>
      <c r="E125" s="11" t="s">
        <v>1215</v>
      </c>
      <c r="F125" s="11" t="s">
        <v>1216</v>
      </c>
      <c r="G125" s="11" t="s">
        <v>1217</v>
      </c>
      <c r="H125" s="11" t="s">
        <v>1218</v>
      </c>
      <c r="I125" s="11" t="s">
        <v>1219</v>
      </c>
    </row>
    <row r="126" spans="1:9" x14ac:dyDescent="0.15">
      <c r="A126" s="6" t="s">
        <v>172</v>
      </c>
      <c r="B126" s="13" t="s">
        <v>1220</v>
      </c>
      <c r="C126" s="11" t="s">
        <v>1221</v>
      </c>
      <c r="D126" s="11" t="s">
        <v>1222</v>
      </c>
      <c r="E126" s="11" t="s">
        <v>1223</v>
      </c>
      <c r="F126" s="11" t="s">
        <v>1224</v>
      </c>
      <c r="G126" s="11" t="s">
        <v>1225</v>
      </c>
      <c r="H126" s="11" t="s">
        <v>1226</v>
      </c>
      <c r="I126" s="11" t="s">
        <v>1227</v>
      </c>
    </row>
    <row r="127" spans="1:9" x14ac:dyDescent="0.15">
      <c r="A127" s="6" t="s">
        <v>173</v>
      </c>
      <c r="B127" s="13" t="s">
        <v>1228</v>
      </c>
      <c r="C127" s="11" t="s">
        <v>1229</v>
      </c>
      <c r="D127" s="11" t="s">
        <v>1230</v>
      </c>
      <c r="E127" s="11" t="s">
        <v>1231</v>
      </c>
      <c r="F127" s="11" t="s">
        <v>1232</v>
      </c>
      <c r="G127" s="11" t="s">
        <v>1233</v>
      </c>
      <c r="H127" s="11" t="s">
        <v>1234</v>
      </c>
      <c r="I127" s="11" t="s">
        <v>1235</v>
      </c>
    </row>
    <row r="128" spans="1:9" x14ac:dyDescent="0.15">
      <c r="A128" s="6" t="s">
        <v>175</v>
      </c>
      <c r="B128" s="13" t="s">
        <v>1236</v>
      </c>
      <c r="C128" s="11" t="s">
        <v>1237</v>
      </c>
      <c r="D128" s="11" t="s">
        <v>1238</v>
      </c>
      <c r="E128" s="11" t="s">
        <v>1239</v>
      </c>
      <c r="F128" s="11" t="s">
        <v>1240</v>
      </c>
      <c r="G128" s="11" t="s">
        <v>1241</v>
      </c>
      <c r="H128" s="11" t="s">
        <v>1242</v>
      </c>
      <c r="I128" s="11" t="s">
        <v>1243</v>
      </c>
    </row>
    <row r="129" spans="1:9" x14ac:dyDescent="0.15">
      <c r="A129" s="6" t="s">
        <v>176</v>
      </c>
      <c r="B129" s="13" t="s">
        <v>1244</v>
      </c>
      <c r="C129" s="11" t="s">
        <v>1245</v>
      </c>
      <c r="D129" s="11" t="s">
        <v>1246</v>
      </c>
      <c r="E129" s="11" t="s">
        <v>1247</v>
      </c>
      <c r="F129" s="11" t="s">
        <v>1248</v>
      </c>
      <c r="G129" s="11" t="s">
        <v>1249</v>
      </c>
      <c r="H129" s="11" t="s">
        <v>1250</v>
      </c>
      <c r="I129" s="11" t="s">
        <v>1251</v>
      </c>
    </row>
    <row r="130" spans="1:9" x14ac:dyDescent="0.15">
      <c r="A130" s="6" t="s">
        <v>177</v>
      </c>
      <c r="B130" s="13" t="s">
        <v>1252</v>
      </c>
      <c r="C130" s="11" t="s">
        <v>1253</v>
      </c>
      <c r="D130" s="11" t="s">
        <v>1254</v>
      </c>
      <c r="E130" s="11" t="s">
        <v>1255</v>
      </c>
      <c r="F130" s="11" t="s">
        <v>1256</v>
      </c>
      <c r="G130" s="11" t="s">
        <v>1257</v>
      </c>
      <c r="H130" s="11" t="s">
        <v>1258</v>
      </c>
      <c r="I130" s="11" t="s">
        <v>1259</v>
      </c>
    </row>
    <row r="131" spans="1:9" x14ac:dyDescent="0.15">
      <c r="A131" s="6" t="s">
        <v>178</v>
      </c>
      <c r="B131" s="13" t="s">
        <v>1260</v>
      </c>
      <c r="C131" s="11" t="s">
        <v>1261</v>
      </c>
      <c r="D131" s="11" t="s">
        <v>1262</v>
      </c>
      <c r="E131" s="11" t="s">
        <v>1263</v>
      </c>
      <c r="F131" s="11" t="s">
        <v>1264</v>
      </c>
      <c r="G131" s="11" t="s">
        <v>1265</v>
      </c>
      <c r="H131" s="11" t="s">
        <v>1266</v>
      </c>
      <c r="I131" s="11" t="s">
        <v>1267</v>
      </c>
    </row>
    <row r="132" spans="1:9" x14ac:dyDescent="0.15">
      <c r="A132" s="6" t="s">
        <v>179</v>
      </c>
      <c r="B132" s="13" t="s">
        <v>1268</v>
      </c>
      <c r="C132" s="11" t="s">
        <v>1269</v>
      </c>
      <c r="D132" s="11" t="s">
        <v>1270</v>
      </c>
      <c r="E132" s="11" t="s">
        <v>1271</v>
      </c>
      <c r="F132" s="11" t="s">
        <v>1272</v>
      </c>
      <c r="G132" s="11" t="s">
        <v>1273</v>
      </c>
      <c r="H132" s="11" t="s">
        <v>1274</v>
      </c>
      <c r="I132" s="11" t="s">
        <v>1275</v>
      </c>
    </row>
    <row r="133" spans="1:9" x14ac:dyDescent="0.15">
      <c r="A133" s="6" t="s">
        <v>180</v>
      </c>
      <c r="B133" s="13" t="s">
        <v>1276</v>
      </c>
      <c r="C133" s="11" t="s">
        <v>1277</v>
      </c>
      <c r="D133" s="11" t="s">
        <v>1278</v>
      </c>
      <c r="E133" s="11" t="s">
        <v>1279</v>
      </c>
      <c r="F133" s="11" t="s">
        <v>1280</v>
      </c>
      <c r="G133" s="11" t="s">
        <v>1281</v>
      </c>
      <c r="H133" s="11" t="s">
        <v>1282</v>
      </c>
      <c r="I133" s="11" t="s">
        <v>1283</v>
      </c>
    </row>
    <row r="134" spans="1:9" x14ac:dyDescent="0.15">
      <c r="A134" s="6" t="s">
        <v>181</v>
      </c>
      <c r="B134" s="13" t="s">
        <v>1284</v>
      </c>
      <c r="C134" s="11" t="s">
        <v>1285</v>
      </c>
      <c r="D134" s="11" t="s">
        <v>1286</v>
      </c>
      <c r="E134" s="11" t="s">
        <v>1287</v>
      </c>
      <c r="F134" s="11" t="s">
        <v>1288</v>
      </c>
      <c r="G134" s="11" t="s">
        <v>1289</v>
      </c>
      <c r="H134" s="11" t="s">
        <v>1290</v>
      </c>
      <c r="I134" s="11" t="s">
        <v>1291</v>
      </c>
    </row>
    <row r="135" spans="1:9" x14ac:dyDescent="0.15">
      <c r="A135" s="6" t="s">
        <v>182</v>
      </c>
      <c r="B135" s="13" t="s">
        <v>1292</v>
      </c>
      <c r="C135" s="11" t="s">
        <v>1293</v>
      </c>
      <c r="D135" s="11" t="s">
        <v>1294</v>
      </c>
      <c r="E135" s="11" t="s">
        <v>1295</v>
      </c>
      <c r="F135" s="11" t="s">
        <v>1296</v>
      </c>
      <c r="G135" s="11" t="s">
        <v>1297</v>
      </c>
      <c r="H135" s="11" t="s">
        <v>1298</v>
      </c>
      <c r="I135" s="11" t="s">
        <v>1299</v>
      </c>
    </row>
    <row r="136" spans="1:9" x14ac:dyDescent="0.15">
      <c r="A136" s="6" t="s">
        <v>183</v>
      </c>
      <c r="B136" s="13" t="s">
        <v>1300</v>
      </c>
      <c r="C136" s="11" t="s">
        <v>1301</v>
      </c>
      <c r="D136" s="11" t="s">
        <v>1302</v>
      </c>
      <c r="E136" s="11" t="s">
        <v>1303</v>
      </c>
      <c r="F136" s="11" t="s">
        <v>1304</v>
      </c>
      <c r="G136" s="11" t="s">
        <v>1305</v>
      </c>
      <c r="H136" s="11" t="s">
        <v>1306</v>
      </c>
      <c r="I136" s="11" t="s">
        <v>1307</v>
      </c>
    </row>
    <row r="137" spans="1:9" x14ac:dyDescent="0.15">
      <c r="A137" s="6" t="s">
        <v>185</v>
      </c>
      <c r="B137" s="13" t="s">
        <v>1308</v>
      </c>
      <c r="C137" s="11" t="s">
        <v>1309</v>
      </c>
      <c r="D137" s="11" t="s">
        <v>1310</v>
      </c>
      <c r="E137" s="11" t="s">
        <v>1311</v>
      </c>
      <c r="F137" s="11" t="s">
        <v>1312</v>
      </c>
      <c r="G137" s="11" t="s">
        <v>1313</v>
      </c>
      <c r="H137" s="11" t="s">
        <v>1314</v>
      </c>
      <c r="I137" s="11" t="s">
        <v>1315</v>
      </c>
    </row>
    <row r="138" spans="1:9" x14ac:dyDescent="0.15">
      <c r="A138" s="6" t="s">
        <v>186</v>
      </c>
      <c r="B138" s="13" t="s">
        <v>1316</v>
      </c>
      <c r="C138" s="11" t="s">
        <v>1317</v>
      </c>
      <c r="D138" s="11" t="s">
        <v>976</v>
      </c>
      <c r="E138" s="11" t="s">
        <v>1318</v>
      </c>
      <c r="F138" s="11" t="s">
        <v>1319</v>
      </c>
      <c r="G138" s="11" t="s">
        <v>1320</v>
      </c>
      <c r="H138" s="11" t="s">
        <v>1321</v>
      </c>
      <c r="I138" s="11" t="s">
        <v>1322</v>
      </c>
    </row>
    <row r="139" spans="1:9" x14ac:dyDescent="0.15">
      <c r="A139" s="6" t="s">
        <v>188</v>
      </c>
      <c r="B139" s="13" t="s">
        <v>1323</v>
      </c>
      <c r="C139" s="11" t="s">
        <v>1324</v>
      </c>
      <c r="D139" s="11" t="s">
        <v>1325</v>
      </c>
      <c r="E139" s="11" t="s">
        <v>1326</v>
      </c>
      <c r="F139" s="11" t="s">
        <v>1327</v>
      </c>
      <c r="G139" s="11" t="s">
        <v>1328</v>
      </c>
      <c r="H139" s="11" t="s">
        <v>1329</v>
      </c>
      <c r="I139" s="11" t="s">
        <v>1330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S1</vt:lpstr>
      <vt:lpstr>Tabel_S1</vt:lpstr>
      <vt:lpstr>Tabel_S2</vt:lpstr>
      <vt:lpstr>Tabel_S3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Bjarke Meyer Pedersen</cp:lastModifiedBy>
  <dcterms:created xsi:type="dcterms:W3CDTF">2026-04-07T08:24:35Z</dcterms:created>
  <dcterms:modified xsi:type="dcterms:W3CDTF">2026-04-07T09:03:08Z</dcterms:modified>
</cp:coreProperties>
</file>