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mema/Documents/Methylation/Manuscript/Genome_Biology/Revision_April/Resubmission/Methylation_manuscript_revision/Methylation_resubmission_27_5_2026/Methylation_manuscript_1_7_2026/"/>
    </mc:Choice>
  </mc:AlternateContent>
  <xr:revisionPtr revIDLastSave="0" documentId="13_ncr:1_{F85FA926-D293-0B4A-9C6B-0E6B76E80AFC}" xr6:coauthVersionLast="47" xr6:coauthVersionMax="47" xr10:uidLastSave="{00000000-0000-0000-0000-000000000000}"/>
  <bookViews>
    <workbookView xWindow="-36640" yWindow="2080" windowWidth="28040" windowHeight="17160" activeTab="10" xr2:uid="{7A87A09A-30F5-4B46-A8D7-7BD7D0A876B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<sst xmlns="http://schemas.openxmlformats.org/spreadsheetml/2006/main" count="1744" uniqueCount="714">
  <si>
    <r>
      <t xml:space="preserve">Table S1: </t>
    </r>
    <r>
      <rPr>
        <sz val="11"/>
        <color theme="1"/>
        <rFont val="Aptos Narrow"/>
      </rPr>
      <t>WGS data for synthetic community</t>
    </r>
  </si>
  <si>
    <t>Strain ID</t>
  </si>
  <si>
    <t>Species</t>
  </si>
  <si>
    <t>Elements</t>
  </si>
  <si>
    <t>HAMBI_0006</t>
  </si>
  <si>
    <t>Pseudomonas_E putida</t>
  </si>
  <si>
    <t>chromosome</t>
  </si>
  <si>
    <t>HAMBI_0105</t>
  </si>
  <si>
    <t>Agrobacterium tumefaciens</t>
  </si>
  <si>
    <t>chromosome1, chromosome2, plasmid</t>
  </si>
  <si>
    <t>HAMBI_0262</t>
  </si>
  <si>
    <t>Brevundimonas bullata</t>
  </si>
  <si>
    <t>chromosome*</t>
  </si>
  <si>
    <t>HAMBI_0403</t>
  </si>
  <si>
    <t>Comamonas testosteroni_C</t>
  </si>
  <si>
    <t>chromosome, plasmid</t>
  </si>
  <si>
    <t>HAMBI_1287</t>
  </si>
  <si>
    <t>Citrobacter_B koseri</t>
  </si>
  <si>
    <t>chromosome, plasmid1, plasmid2</t>
  </si>
  <si>
    <t>HAMBI_1292</t>
  </si>
  <si>
    <t>Morganella morganii</t>
  </si>
  <si>
    <t>HAMBI_1299</t>
  </si>
  <si>
    <t>Kluyvera intermedia</t>
  </si>
  <si>
    <t>HAMBI_1842</t>
  </si>
  <si>
    <t>Sphingobium yanoikuyae</t>
  </si>
  <si>
    <t>chromosome, plasmid1*, plasmid2, plasmid3, plasmid4, plasmid5*, plasmid6</t>
  </si>
  <si>
    <t>HAMBI_1896</t>
  </si>
  <si>
    <t>Sphingobacterium spiritivorum</t>
  </si>
  <si>
    <t>HAMBI_1972</t>
  </si>
  <si>
    <t>Aeromonas caviae</t>
  </si>
  <si>
    <t>HAMBI_1977</t>
  </si>
  <si>
    <t>Pseudomonas_E chlororaphis</t>
  </si>
  <si>
    <t>HAMBI_2159</t>
  </si>
  <si>
    <t>Trinickia caryophylli</t>
  </si>
  <si>
    <t>chromosome1*, chromosome2*</t>
  </si>
  <si>
    <t>HAMBI_2160</t>
  </si>
  <si>
    <t>Bordetella avium</t>
  </si>
  <si>
    <t>HAMBI_2164</t>
  </si>
  <si>
    <t>Cupriavidus oxalaticus</t>
  </si>
  <si>
    <t>chromosome1, chromosome2</t>
  </si>
  <si>
    <t>HAMBI_2443</t>
  </si>
  <si>
    <t>Paracoccus denitrificans</t>
  </si>
  <si>
    <t>HAMBI_2494</t>
  </si>
  <si>
    <t>Paraburkholderia kururiensis_A</t>
  </si>
  <si>
    <t>chromosome*, plasmid*</t>
  </si>
  <si>
    <t>HAMBI_2659</t>
  </si>
  <si>
    <t>Stenotrophomonas maltophilia</t>
  </si>
  <si>
    <t>HAMBI_3237</t>
  </si>
  <si>
    <t>Microvirga lotononidis</t>
  </si>
  <si>
    <t>chromosome, plasmid1, plasmid2, plasmid3*</t>
  </si>
  <si>
    <t>* not detected by BLASTn</t>
  </si>
  <si>
    <r>
      <t xml:space="preserve">Table S2: </t>
    </r>
    <r>
      <rPr>
        <sz val="11"/>
        <color theme="1"/>
        <rFont val="Helvetica"/>
        <family val="2"/>
      </rPr>
      <t>Example genome bins of the synthetic community</t>
    </r>
  </si>
  <si>
    <t>Cluster</t>
  </si>
  <si>
    <t>Sample</t>
  </si>
  <si>
    <t>Completeness</t>
  </si>
  <si>
    <t>Redundancy</t>
  </si>
  <si>
    <t>Genome size (bp)</t>
  </si>
  <si>
    <t>GC %</t>
  </si>
  <si>
    <t>Number of contigs</t>
  </si>
  <si>
    <t>Species (expected elements length (bp))</t>
  </si>
  <si>
    <t>Expected elements and lengths (bp)</t>
  </si>
  <si>
    <t>C1</t>
  </si>
  <si>
    <t>bcAd1037T</t>
  </si>
  <si>
    <t>chrom</t>
  </si>
  <si>
    <r>
      <rPr>
        <i/>
        <sz val="11"/>
        <color theme="1"/>
        <rFont val="Helvetica"/>
        <family val="2"/>
      </rPr>
      <t>Aeromonas caviae</t>
    </r>
    <r>
      <rPr>
        <sz val="11"/>
        <color theme="1"/>
        <rFont val="Helvetica"/>
        <family val="2"/>
      </rPr>
      <t xml:space="preserve"> </t>
    </r>
  </si>
  <si>
    <t>bcAd1046T</t>
  </si>
  <si>
    <t>chrom: 4,578,158 bp</t>
  </si>
  <si>
    <t>bcAd1063T</t>
  </si>
  <si>
    <t>C2</t>
  </si>
  <si>
    <t>bcAd1023T</t>
  </si>
  <si>
    <t>chrom: 5,136,875 bp</t>
  </si>
  <si>
    <t>bcAd1039T</t>
  </si>
  <si>
    <t>C3</t>
  </si>
  <si>
    <t>NA</t>
  </si>
  <si>
    <t>C4</t>
  </si>
  <si>
    <t>chrom: 6,670,898 bp</t>
  </si>
  <si>
    <t>C5</t>
  </si>
  <si>
    <t>Azospirillum brasilense_B</t>
  </si>
  <si>
    <t>C6</t>
  </si>
  <si>
    <t>Azorhizobium caulinodans</t>
  </si>
  <si>
    <t>C7</t>
  </si>
  <si>
    <t>chrom1, chrom2, plas</t>
  </si>
  <si>
    <t>chrom1: 2,853,118 bp;
chrom2:1,730,091 bp; plas: 653,815 bp</t>
  </si>
  <si>
    <t>C8</t>
  </si>
  <si>
    <t>chrom, plas2</t>
  </si>
  <si>
    <t>chrom: 5,155,848 bp;
plas1-plas6: 5,183-236,893 bp</t>
  </si>
  <si>
    <t>C9</t>
  </si>
  <si>
    <t>64.61*</t>
  </si>
  <si>
    <t>chrom1: 2,954,609 bp; 
chrom2: 2,058,540 bp; plas: 410,809 bp</t>
  </si>
  <si>
    <t>chrom2</t>
  </si>
  <si>
    <t>*bcAd1039T</t>
  </si>
  <si>
    <t>chrom, plas1-plas4</t>
  </si>
  <si>
    <t>C10</t>
  </si>
  <si>
    <t>chrom: 3,814,514 bp</t>
  </si>
  <si>
    <t>* CheckM2: ~25% disagreement between completeness prediction models (chrom1 may  have a chimeric assembly (longer contig than expected))</t>
  </si>
  <si>
    <r>
      <t>Table S3:</t>
    </r>
    <r>
      <rPr>
        <b/>
        <i/>
        <sz val="11"/>
        <color theme="1"/>
        <rFont val="Helvetica"/>
        <family val="2"/>
      </rPr>
      <t xml:space="preserve"> </t>
    </r>
    <r>
      <rPr>
        <sz val="11"/>
        <color theme="1"/>
        <rFont val="Helvetica"/>
        <family val="2"/>
      </rPr>
      <t>Methylation-based genome bins encoding latent and established ARGs</t>
    </r>
  </si>
  <si>
    <t>Bin</t>
  </si>
  <si>
    <r>
      <t>C (%)</t>
    </r>
    <r>
      <rPr>
        <b/>
        <vertAlign val="superscript"/>
        <sz val="11"/>
        <color rgb="FF000000"/>
        <rFont val="Times New Roman"/>
        <family val="1"/>
      </rPr>
      <t>1</t>
    </r>
  </si>
  <si>
    <r>
      <t>R (%)</t>
    </r>
    <r>
      <rPr>
        <b/>
        <vertAlign val="superscript"/>
        <sz val="11"/>
        <color rgb="FF000000"/>
        <rFont val="Times New Roman"/>
        <family val="1"/>
      </rPr>
      <t>2</t>
    </r>
  </si>
  <si>
    <t>Order</t>
  </si>
  <si>
    <r>
      <t>GC % (exp.</t>
    </r>
    <r>
      <rPr>
        <b/>
        <vertAlign val="superscript"/>
        <sz val="11"/>
        <color rgb="FF000000"/>
        <rFont val="Times New Roman"/>
        <family val="1"/>
      </rPr>
      <t>3</t>
    </r>
    <r>
      <rPr>
        <b/>
        <sz val="11"/>
        <color rgb="FF000000"/>
        <rFont val="Times New Roman"/>
        <family val="1"/>
      </rPr>
      <t>)</t>
    </r>
  </si>
  <si>
    <t>Established ARG</t>
  </si>
  <si>
    <t>Latent ARG</t>
  </si>
  <si>
    <t>INF1-C3</t>
  </si>
  <si>
    <r>
      <t>Simplicispira sp017988165</t>
    </r>
    <r>
      <rPr>
        <i/>
        <vertAlign val="superscript"/>
        <sz val="11"/>
        <color rgb="FF000000"/>
        <rFont val="Times New Roman"/>
        <family val="1"/>
      </rPr>
      <t>4</t>
    </r>
  </si>
  <si>
    <t>Burkholderiales</t>
  </si>
  <si>
    <t>61 (61.5)</t>
  </si>
  <si>
    <t>blaOXA-129_1; aadA5_1</t>
  </si>
  <si>
    <t>INF1-C4</t>
  </si>
  <si>
    <t>Aeromonas media</t>
  </si>
  <si>
    <t>Enterobacterales</t>
  </si>
  <si>
    <t>61 (61)</t>
  </si>
  <si>
    <t>blaOXA-427_1; blaOXA-427_1</t>
  </si>
  <si>
    <t>INF1-C1f</t>
  </si>
  <si>
    <t>Comamonas denitrificans_A</t>
  </si>
  <si>
    <t>61 (60.5)</t>
  </si>
  <si>
    <t>beta_lactamase_d_2</t>
  </si>
  <si>
    <t>INF1-C2f</t>
  </si>
  <si>
    <r>
      <t xml:space="preserve">Chryseobacterium </t>
    </r>
    <r>
      <rPr>
        <sz val="11"/>
        <color rgb="FF000000"/>
        <rFont val="Times New Roman"/>
        <family val="1"/>
      </rPr>
      <t>sp.</t>
    </r>
  </si>
  <si>
    <t>Flavobacteriales</t>
  </si>
  <si>
    <t>34 (34.5)</t>
  </si>
  <si>
    <t>beta_lactamase_a; beta_lactamase_b_3</t>
  </si>
  <si>
    <t>INF1-C3f</t>
  </si>
  <si>
    <r>
      <t xml:space="preserve">Acinetobacter </t>
    </r>
    <r>
      <rPr>
        <sz val="11"/>
        <color rgb="FF000000"/>
        <rFont val="Times New Roman"/>
        <family val="1"/>
      </rPr>
      <t>sp.</t>
    </r>
  </si>
  <si>
    <t>Pseudomonadales</t>
  </si>
  <si>
    <t>38 (38.5)</t>
  </si>
  <si>
    <t>beta_lactamase_a; beta_lactamase_d_2; beta_lactamase_c</t>
  </si>
  <si>
    <t>INF1-C4f</t>
  </si>
  <si>
    <t>JAFGUR01 sp017988045</t>
  </si>
  <si>
    <t>Fusobacteriales</t>
  </si>
  <si>
    <t>31 (29)</t>
  </si>
  <si>
    <t>INF1-C5f</t>
  </si>
  <si>
    <r>
      <t xml:space="preserve">Arcobacter </t>
    </r>
    <r>
      <rPr>
        <sz val="11"/>
        <color rgb="FF000000"/>
        <rFont val="Times New Roman"/>
        <family val="1"/>
      </rPr>
      <t>sp.</t>
    </r>
  </si>
  <si>
    <t>Campylobacterales</t>
  </si>
  <si>
    <t>28 (27.5)</t>
  </si>
  <si>
    <t>INF1-C6f</t>
  </si>
  <si>
    <t>INF2-C3</t>
  </si>
  <si>
    <t>Acinetobacter bohemicus</t>
  </si>
  <si>
    <t>39 (39.5)</t>
  </si>
  <si>
    <t>blaOXA-296_1</t>
  </si>
  <si>
    <t>INF2-C4</t>
  </si>
  <si>
    <t>mcr-3.6_1</t>
  </si>
  <si>
    <t>INF2-C5</t>
  </si>
  <si>
    <r>
      <t>Aeromonas</t>
    </r>
    <r>
      <rPr>
        <sz val="11"/>
        <color rgb="FF000000"/>
        <rFont val="Times New Roman"/>
        <family val="1"/>
      </rPr>
      <t xml:space="preserve"> sp.</t>
    </r>
  </si>
  <si>
    <t>59 (61)</t>
  </si>
  <si>
    <t>blaOXA-427_1</t>
  </si>
  <si>
    <t>INF2-C6</t>
  </si>
  <si>
    <t>62 (61)</t>
  </si>
  <si>
    <t>INF2-C1f</t>
  </si>
  <si>
    <t>29 (29)</t>
  </si>
  <si>
    <t>beta_lactamase_b_3</t>
  </si>
  <si>
    <t>INF2-C2f</t>
  </si>
  <si>
    <t>INF2-C3f</t>
  </si>
  <si>
    <t>INF2-C4f</t>
  </si>
  <si>
    <r>
      <t>Acinetobacter</t>
    </r>
    <r>
      <rPr>
        <sz val="11"/>
        <color rgb="FF000000"/>
        <rFont val="Times New Roman"/>
        <family val="1"/>
      </rPr>
      <t xml:space="preserve"> sp.</t>
    </r>
  </si>
  <si>
    <t>INF2-C5f</t>
  </si>
  <si>
    <t>Acinetobacter celticus</t>
  </si>
  <si>
    <t>beta_lactamase_c</t>
  </si>
  <si>
    <t>INF2-C6f</t>
  </si>
  <si>
    <t>Alistipes putredinis</t>
  </si>
  <si>
    <t>Bacteroidales</t>
  </si>
  <si>
    <t>54 (53.5)</t>
  </si>
  <si>
    <t>beta_lactamase_a</t>
  </si>
  <si>
    <t>INF2-C7f</t>
  </si>
  <si>
    <t>Arcobacter sp.</t>
  </si>
  <si>
    <t>INF3-C1</t>
  </si>
  <si>
    <t>INF3-C2</t>
  </si>
  <si>
    <r>
      <t>Bacteroides</t>
    </r>
    <r>
      <rPr>
        <sz val="11"/>
        <color rgb="FF000000"/>
        <rFont val="Times New Roman"/>
        <family val="1"/>
      </rPr>
      <t xml:space="preserve"> sp.</t>
    </r>
  </si>
  <si>
    <t>44 (47.5)</t>
  </si>
  <si>
    <t>erm(F)_3</t>
  </si>
  <si>
    <t>INF3-C3</t>
  </si>
  <si>
    <t>mph(A)_2; blaOXA-427_1; aph(6)-Id_1</t>
  </si>
  <si>
    <t>INF3-C4</t>
  </si>
  <si>
    <r>
      <t>JABFXX01</t>
    </r>
    <r>
      <rPr>
        <sz val="11"/>
        <color rgb="FF000000"/>
        <rFont val="Times New Roman"/>
        <family val="1"/>
      </rPr>
      <t xml:space="preserve"> sp.</t>
    </r>
  </si>
  <si>
    <t>Haliangiales</t>
  </si>
  <si>
    <t>59 (59)</t>
  </si>
  <si>
    <t>ere(A)_2</t>
  </si>
  <si>
    <t>INF3-C5</t>
  </si>
  <si>
    <t>INF3-C1f</t>
  </si>
  <si>
    <r>
      <t xml:space="preserve">Aquabacterium_A </t>
    </r>
    <r>
      <rPr>
        <sz val="11"/>
        <color rgb="FF000000"/>
        <rFont val="Times New Roman"/>
        <family val="1"/>
      </rPr>
      <t>sp.</t>
    </r>
  </si>
  <si>
    <t>68 (67.5)</t>
  </si>
  <si>
    <t>INF3-C2f</t>
  </si>
  <si>
    <r>
      <t xml:space="preserve">Methylotenera </t>
    </r>
    <r>
      <rPr>
        <sz val="11"/>
        <color rgb="FF000000"/>
        <rFont val="Times New Roman"/>
        <family val="1"/>
      </rPr>
      <t>sp.</t>
    </r>
  </si>
  <si>
    <t>42 (44)</t>
  </si>
  <si>
    <t>beta_lactamase_b_1_2</t>
  </si>
  <si>
    <t>INF3-C3f</t>
  </si>
  <si>
    <r>
      <t xml:space="preserve">Ferruginibacter </t>
    </r>
    <r>
      <rPr>
        <sz val="11"/>
        <color rgb="FF000000"/>
        <rFont val="Times New Roman"/>
        <family val="1"/>
      </rPr>
      <t>sp.</t>
    </r>
  </si>
  <si>
    <t>Chitinophagales</t>
  </si>
  <si>
    <t>INF3-C4f</t>
  </si>
  <si>
    <t>Arcobacter sp017995775</t>
  </si>
  <si>
    <t>27 (27.5)</t>
  </si>
  <si>
    <t>INF3-C5f</t>
  </si>
  <si>
    <t>60 (61)</t>
  </si>
  <si>
    <t>INF3-C6f</t>
  </si>
  <si>
    <t>Zoogloea sp016720685</t>
  </si>
  <si>
    <t>64 (64.5)</t>
  </si>
  <si>
    <t>INF3-C7f</t>
  </si>
  <si>
    <t>Arcobacter cryaerophilus_A</t>
  </si>
  <si>
    <t>EFF1-C1</t>
  </si>
  <si>
    <t>Acinetobacter sp.</t>
  </si>
  <si>
    <t>44 (38.5)</t>
  </si>
  <si>
    <t>blaOXA-296</t>
  </si>
  <si>
    <t>EFF1-C1f</t>
  </si>
  <si>
    <t>EFF1-C2f</t>
  </si>
  <si>
    <t>Aquella sp003538525</t>
  </si>
  <si>
    <t>37 (38)</t>
  </si>
  <si>
    <t>tet_enzyme; beta_lactamase_a</t>
  </si>
  <si>
    <t>EFF2-C1</t>
  </si>
  <si>
    <t>Fluviibacter phosphoraccumulans</t>
  </si>
  <si>
    <t>55 (54)</t>
  </si>
  <si>
    <t>ant(3'')-Ia_1</t>
  </si>
  <si>
    <t>EFF2-C1f</t>
  </si>
  <si>
    <t>EFF2-C2f</t>
  </si>
  <si>
    <r>
      <t xml:space="preserve">Pleomorphomonas </t>
    </r>
    <r>
      <rPr>
        <sz val="11"/>
        <color rgb="FF000000"/>
        <rFont val="Times New Roman"/>
        <family val="1"/>
      </rPr>
      <t>sp.</t>
    </r>
  </si>
  <si>
    <t>Rhizobiales</t>
  </si>
  <si>
    <t>65 (64.5)</t>
  </si>
  <si>
    <t>beta_lactamase_a; aminoglycoside_c; aminoglycoside_h; aminoglycoside_i</t>
  </si>
  <si>
    <t>EFF2-C3f</t>
  </si>
  <si>
    <r>
      <t xml:space="preserve">Ideonella </t>
    </r>
    <r>
      <rPr>
        <sz val="11"/>
        <color rgb="FF000000"/>
        <rFont val="Times New Roman"/>
        <family val="1"/>
      </rPr>
      <t>sp.</t>
    </r>
  </si>
  <si>
    <t>67 (66.5)</t>
  </si>
  <si>
    <t>EFF2-C4f</t>
  </si>
  <si>
    <t>Rhodoferax_C sp.</t>
  </si>
  <si>
    <t>62 (63)</t>
  </si>
  <si>
    <t>EFF2-C5f</t>
  </si>
  <si>
    <r>
      <t xml:space="preserve">ELB16-189 </t>
    </r>
    <r>
      <rPr>
        <sz val="11"/>
        <color rgb="FF000000"/>
        <rFont val="Times New Roman"/>
        <family val="1"/>
      </rPr>
      <t>sp.</t>
    </r>
  </si>
  <si>
    <t>Cytophagales</t>
  </si>
  <si>
    <t>EFF2-C6f</t>
  </si>
  <si>
    <t>EFF3-C1</t>
  </si>
  <si>
    <r>
      <t xml:space="preserve">Rhodoferax_C </t>
    </r>
    <r>
      <rPr>
        <sz val="11"/>
        <color rgb="FF000000"/>
        <rFont val="Times New Roman"/>
        <family val="1"/>
      </rPr>
      <t>sp.</t>
    </r>
  </si>
  <si>
    <t>60 (61.5)</t>
  </si>
  <si>
    <t>dfrB7_1</t>
  </si>
  <si>
    <t>EFF3-C1f</t>
  </si>
  <si>
    <t>beta_lactamase_d_2; beta_lactamase_b_3</t>
  </si>
  <si>
    <t>EFF3-C2f</t>
  </si>
  <si>
    <r>
      <t xml:space="preserve">Flavobacterium </t>
    </r>
    <r>
      <rPr>
        <sz val="11"/>
        <color rgb="FF000000"/>
        <rFont val="Times New Roman"/>
        <family val="1"/>
      </rPr>
      <t>sp.</t>
    </r>
  </si>
  <si>
    <t>beta_lactamase_d_2; beta_lactamase_b_1_2</t>
  </si>
  <si>
    <t>EFF3-C3f</t>
  </si>
  <si>
    <t>JADJSS01 sp.</t>
  </si>
  <si>
    <t>beta_lactamase_b_1_2; beta_lactamase_a</t>
  </si>
  <si>
    <t>EFF3-C4f</t>
  </si>
  <si>
    <t>JACMQJ01</t>
  </si>
  <si>
    <t>UBA7694</t>
  </si>
  <si>
    <t>beta_lactamase_d_1</t>
  </si>
  <si>
    <t>SLU1-C1</t>
  </si>
  <si>
    <t>Seramator thermalis</t>
  </si>
  <si>
    <t>62 (42)</t>
  </si>
  <si>
    <t>tet(W)_5</t>
  </si>
  <si>
    <t>SLU1-C2</t>
  </si>
  <si>
    <t>41 (42)</t>
  </si>
  <si>
    <t>SLU1-C3</t>
  </si>
  <si>
    <t>UBA1064 sp002316235</t>
  </si>
  <si>
    <t>45 (45)</t>
  </si>
  <si>
    <t>SLU1-C5</t>
  </si>
  <si>
    <t>42 (42)</t>
  </si>
  <si>
    <t>SLU1-C6</t>
  </si>
  <si>
    <t>DUVQ01 sp012840965</t>
  </si>
  <si>
    <t>DTJE01</t>
  </si>
  <si>
    <t>51 (50.5)</t>
  </si>
  <si>
    <t>sul4_1</t>
  </si>
  <si>
    <t>SLU1-C7</t>
  </si>
  <si>
    <t>SLU1-C8</t>
  </si>
  <si>
    <t>LD21 sp029564935</t>
  </si>
  <si>
    <t>39 (42)</t>
  </si>
  <si>
    <t>SLU1-C1f</t>
  </si>
  <si>
    <r>
      <t xml:space="preserve">JAAYJM01 </t>
    </r>
    <r>
      <rPr>
        <sz val="11"/>
        <color rgb="FF000000"/>
        <rFont val="Times New Roman"/>
        <family val="1"/>
      </rPr>
      <t>sp.</t>
    </r>
  </si>
  <si>
    <t>Kapaibacteriales</t>
  </si>
  <si>
    <t>SLU1-C2f</t>
  </si>
  <si>
    <t>Afipia sp017308595</t>
  </si>
  <si>
    <t>60 (60)</t>
  </si>
  <si>
    <t>SLU1-C3f</t>
  </si>
  <si>
    <r>
      <t xml:space="preserve">LD21 </t>
    </r>
    <r>
      <rPr>
        <sz val="11"/>
        <color rgb="FF000000"/>
        <rFont val="Times New Roman"/>
        <family val="1"/>
      </rPr>
      <t>sp.</t>
    </r>
  </si>
  <si>
    <t>SLU1-C4f</t>
  </si>
  <si>
    <r>
      <t xml:space="preserve">UBA1413 </t>
    </r>
    <r>
      <rPr>
        <sz val="11"/>
        <color rgb="FF000000"/>
        <rFont val="Times New Roman"/>
        <family val="1"/>
      </rPr>
      <t>sp.</t>
    </r>
  </si>
  <si>
    <t>erm_f</t>
  </si>
  <si>
    <t>SLU1-C5f</t>
  </si>
  <si>
    <r>
      <t xml:space="preserve">JAFGBI01 </t>
    </r>
    <r>
      <rPr>
        <sz val="11"/>
        <color rgb="FF000000"/>
        <rFont val="Times New Roman"/>
        <family val="1"/>
      </rPr>
      <t>sp.</t>
    </r>
  </si>
  <si>
    <t>Polyangiales</t>
  </si>
  <si>
    <t>mph</t>
  </si>
  <si>
    <t>SLU2-C1</t>
  </si>
  <si>
    <t>Bact-19 sp002412425</t>
  </si>
  <si>
    <t>32 (30.5)</t>
  </si>
  <si>
    <t>SLU2-C2</t>
  </si>
  <si>
    <t>MVYY01 sp012517575</t>
  </si>
  <si>
    <t>37 (37.5)</t>
  </si>
  <si>
    <t>SLU2-C3</t>
  </si>
  <si>
    <t>DUQS01 sp012837685</t>
  </si>
  <si>
    <t>40 (40.5)</t>
  </si>
  <si>
    <t>SLU2-C4</t>
  </si>
  <si>
    <t>JAUCQB01 sp.</t>
  </si>
  <si>
    <t>UBA1845</t>
  </si>
  <si>
    <t>62 (62.5)</t>
  </si>
  <si>
    <t>sul1_9</t>
  </si>
  <si>
    <t>SLU2-C5</t>
  </si>
  <si>
    <t>Aristaeellaceae</t>
  </si>
  <si>
    <t>Christensenellales</t>
  </si>
  <si>
    <t>tet(W)</t>
  </si>
  <si>
    <t>SLU2-C6</t>
  </si>
  <si>
    <t>SLU2-C8</t>
  </si>
  <si>
    <r>
      <t>UBA6115</t>
    </r>
    <r>
      <rPr>
        <sz val="11"/>
        <color rgb="FF000000"/>
        <rFont val="Times New Roman"/>
        <family val="1"/>
      </rPr>
      <t xml:space="preserve"> sp.</t>
    </r>
  </si>
  <si>
    <t>52 (54.5)</t>
  </si>
  <si>
    <t>erm(A)</t>
  </si>
  <si>
    <t>SLU2-C9</t>
  </si>
  <si>
    <t>Petrimonas sp002069095</t>
  </si>
  <si>
    <t>39 (40)</t>
  </si>
  <si>
    <t>SLU2-C10</t>
  </si>
  <si>
    <t>SR-FBR-E99 sp009881065</t>
  </si>
  <si>
    <t>49 (49.5)</t>
  </si>
  <si>
    <t>SLU2-C1f</t>
  </si>
  <si>
    <t>PLanc-01 sp012744475</t>
  </si>
  <si>
    <t>Sedimentisphaerales</t>
  </si>
  <si>
    <t>SLU2-C2f</t>
  </si>
  <si>
    <t>UBA5266 sp002069895</t>
  </si>
  <si>
    <t>35 (35)</t>
  </si>
  <si>
    <t>SLU2-C3f</t>
  </si>
  <si>
    <t>SLU2-C4f</t>
  </si>
  <si>
    <r>
      <t xml:space="preserve">Neoroseomonas </t>
    </r>
    <r>
      <rPr>
        <sz val="11"/>
        <color rgb="FF000000"/>
        <rFont val="Times New Roman"/>
        <family val="1"/>
      </rPr>
      <t>sp.</t>
    </r>
  </si>
  <si>
    <t>Acetobacterales</t>
  </si>
  <si>
    <t>69 (68.5)</t>
  </si>
  <si>
    <t>SLU2-C5f</t>
  </si>
  <si>
    <t>SLU2-C6f</t>
  </si>
  <si>
    <t>SLU2-C7f</t>
  </si>
  <si>
    <t>Pullichristensenella sp.</t>
  </si>
  <si>
    <t>SLU3-C1</t>
  </si>
  <si>
    <t>SLU3-C2</t>
  </si>
  <si>
    <t>38 (37.5)</t>
  </si>
  <si>
    <t>SLU3-C3</t>
  </si>
  <si>
    <t>SLU3-C5</t>
  </si>
  <si>
    <r>
      <t>Petrimonas</t>
    </r>
    <r>
      <rPr>
        <sz val="11"/>
        <color rgb="FF000000"/>
        <rFont val="Times New Roman"/>
        <family val="1"/>
      </rPr>
      <t xml:space="preserve"> sp.</t>
    </r>
  </si>
  <si>
    <t>40 (40)</t>
  </si>
  <si>
    <t>SLU3-C7</t>
  </si>
  <si>
    <t>UBA1413 sp002304925</t>
  </si>
  <si>
    <t>48 (50)</t>
  </si>
  <si>
    <t>SLU3-C1f</t>
  </si>
  <si>
    <t>SLU3-C2f</t>
  </si>
  <si>
    <t>MWCO01 sp002070115</t>
  </si>
  <si>
    <t>57 (57)</t>
  </si>
  <si>
    <t>SLU3-C3f</t>
  </si>
  <si>
    <t>SLU3-C4f</t>
  </si>
  <si>
    <r>
      <t xml:space="preserve">UBA6115 </t>
    </r>
    <r>
      <rPr>
        <sz val="11"/>
        <color rgb="FF000000"/>
        <rFont val="Times New Roman"/>
        <family val="1"/>
      </rPr>
      <t>sp.</t>
    </r>
  </si>
  <si>
    <t>49 (54.5)</t>
  </si>
  <si>
    <t>SLU3-C5f</t>
  </si>
  <si>
    <t>49 (50)</t>
  </si>
  <si>
    <t>beta_lactamase_d_2; erm_f; tet_rpg</t>
  </si>
  <si>
    <t>SLU3-C6f</t>
  </si>
  <si>
    <t>beta_lactamase_a; mph</t>
  </si>
  <si>
    <t>SLU3-C7f</t>
  </si>
  <si>
    <t>erm_f; aminoglycoside_e</t>
  </si>
  <si>
    <t>SLU3-C8f</t>
  </si>
  <si>
    <r>
      <t xml:space="preserve">JAKQIM01 </t>
    </r>
    <r>
      <rPr>
        <sz val="11"/>
        <color rgb="FF000000"/>
        <rFont val="Times New Roman"/>
        <family val="1"/>
      </rPr>
      <t>sp.</t>
    </r>
  </si>
  <si>
    <t>Anaerolineales</t>
  </si>
  <si>
    <t>58 (59)</t>
  </si>
  <si>
    <t>SLU3-C9f</t>
  </si>
  <si>
    <r>
      <t>1</t>
    </r>
    <r>
      <rPr>
        <sz val="11"/>
        <color rgb="FF000000"/>
        <rFont val="Times New Roman"/>
        <family val="1"/>
      </rPr>
      <t xml:space="preserve"> C denotes genome bin completion</t>
    </r>
  </si>
  <si>
    <r>
      <t>2</t>
    </r>
    <r>
      <rPr>
        <sz val="11"/>
        <color rgb="FF000000"/>
        <rFont val="Times New Roman"/>
        <family val="1"/>
      </rPr>
      <t xml:space="preserve"> R denotes genome bin redundancy</t>
    </r>
  </si>
  <si>
    <r>
      <t>3</t>
    </r>
    <r>
      <rPr>
        <sz val="11"/>
        <color rgb="FF000000"/>
        <rFont val="Times New Roman"/>
        <family val="1"/>
      </rPr>
      <t xml:space="preserve"> GC % of the closest reference genome by GTDB-Tk</t>
    </r>
  </si>
  <si>
    <r>
      <t>4</t>
    </r>
    <r>
      <rPr>
        <sz val="11"/>
        <color rgb="FF000000"/>
        <rFont val="Times New Roman"/>
        <family val="1"/>
      </rPr>
      <t xml:space="preserve"> Previous taxonomical identity </t>
    </r>
    <r>
      <rPr>
        <i/>
        <sz val="11"/>
        <color rgb="FF000000"/>
        <rFont val="Times New Roman"/>
        <family val="1"/>
      </rPr>
      <t>Giesbergeria sp017988165</t>
    </r>
  </si>
  <si>
    <r>
      <t xml:space="preserve">Table S4: </t>
    </r>
    <r>
      <rPr>
        <sz val="11"/>
        <color theme="1"/>
        <rFont val="Helvetica"/>
        <family val="2"/>
      </rPr>
      <t>Plasmid predictions for contigs of the ARG genome bins</t>
    </r>
  </si>
  <si>
    <t>Genome Bin</t>
  </si>
  <si>
    <t>Genus (GTDB-Tk)</t>
  </si>
  <si>
    <t>geNomad</t>
  </si>
  <si>
    <t>length (bp)</t>
  </si>
  <si>
    <t>score (0...1)</t>
  </si>
  <si>
    <r>
      <rPr>
        <i/>
        <sz val="11"/>
        <color theme="1"/>
        <rFont val="Helvetica"/>
        <family val="2"/>
      </rPr>
      <t>Acinetobacter</t>
    </r>
    <r>
      <rPr>
        <sz val="11"/>
        <color theme="1"/>
        <rFont val="Helvetica"/>
        <family val="2"/>
      </rPr>
      <t xml:space="preserve"> sp.</t>
    </r>
  </si>
  <si>
    <t>67075;
31074;
255486</t>
  </si>
  <si>
    <t>0.9879;
0.9907;
0.9912</t>
  </si>
  <si>
    <t>52862;
38236</t>
  </si>
  <si>
    <t>0.9928;
0.9934</t>
  </si>
  <si>
    <t>37385;
55267;
31747;
28541;
33471</t>
  </si>
  <si>
    <t>0.9887;
0.9924;
0.9925;
0.9931;
0.9834</t>
  </si>
  <si>
    <r>
      <rPr>
        <i/>
        <sz val="11"/>
        <color theme="1"/>
        <rFont val="Helvetica"/>
        <family val="2"/>
      </rPr>
      <t>Aquabacterium_A</t>
    </r>
    <r>
      <rPr>
        <sz val="11"/>
        <color theme="1"/>
        <rFont val="Helvetica"/>
        <family val="2"/>
      </rPr>
      <t xml:space="preserve"> sp.</t>
    </r>
  </si>
  <si>
    <r>
      <rPr>
        <i/>
        <sz val="11"/>
        <color theme="1"/>
        <rFont val="Helvetica"/>
        <family val="2"/>
      </rPr>
      <t>Pleomorphomonas</t>
    </r>
    <r>
      <rPr>
        <sz val="11"/>
        <color theme="1"/>
        <rFont val="Helvetica"/>
        <family val="2"/>
      </rPr>
      <t xml:space="preserve"> sp.</t>
    </r>
  </si>
  <si>
    <r>
      <t xml:space="preserve">Table S5: </t>
    </r>
    <r>
      <rPr>
        <sz val="11"/>
        <color theme="1"/>
        <rFont val="Helvetica"/>
        <family val="2"/>
      </rPr>
      <t>Class D beta-lactamase genome bins and contigs</t>
    </r>
  </si>
  <si>
    <t>Contig/Accession</t>
  </si>
  <si>
    <t>Taxa (species)</t>
  </si>
  <si>
    <t>Taxa (family)</t>
  </si>
  <si>
    <t>geNomad plasmid score (0…1)</t>
  </si>
  <si>
    <t>geNomad plasmid length (bp)</t>
  </si>
  <si>
    <t>blaOXA-464 KU721146</t>
  </si>
  <si>
    <t>CP183406.1</t>
  </si>
  <si>
    <t>Arcobacter butzleri</t>
  </si>
  <si>
    <t>Arcobacteraceae</t>
  </si>
  <si>
    <t>EEC2</t>
  </si>
  <si>
    <t>CP053835.1</t>
  </si>
  <si>
    <t>Arcobacter defluvii</t>
  </si>
  <si>
    <t>ENC4</t>
  </si>
  <si>
    <t>Arcobacter cryaerophilus</t>
  </si>
  <si>
    <t>CP042652.1</t>
  </si>
  <si>
    <t>Arcobacter acticola</t>
  </si>
  <si>
    <t>s1.ctg044793l</t>
  </si>
  <si>
    <t>INF2</t>
  </si>
  <si>
    <t>s0.ctg006697l</t>
  </si>
  <si>
    <t>INF1</t>
  </si>
  <si>
    <t>C5f</t>
  </si>
  <si>
    <t>s2037.ctg002770l</t>
  </si>
  <si>
    <t>s23410.ctg030464l</t>
  </si>
  <si>
    <t>s11272.ctg014836l</t>
  </si>
  <si>
    <t>s24657.ctg032319l</t>
  </si>
  <si>
    <t>s21411.ctg023591l</t>
  </si>
  <si>
    <t>INF3</t>
  </si>
  <si>
    <t>s18593.ctg020543l</t>
  </si>
  <si>
    <t>s0.ctg019872l</t>
  </si>
  <si>
    <t>s1.ctg003290l</t>
  </si>
  <si>
    <t>s8353.ctg009320l</t>
  </si>
  <si>
    <t>s0.ctg011225l</t>
  </si>
  <si>
    <t>s10.ctg001312l</t>
  </si>
  <si>
    <t>C4f</t>
  </si>
  <si>
    <t>s5709.ctg006388l</t>
  </si>
  <si>
    <t>s16264.ctg021428l</t>
  </si>
  <si>
    <t>s4806.ctg006467l</t>
  </si>
  <si>
    <t>s46534.ctg051470l</t>
  </si>
  <si>
    <t>s42218.ctg057264l</t>
  </si>
  <si>
    <t>s38688.ctg042595l</t>
  </si>
  <si>
    <t>CP032100.1</t>
  </si>
  <si>
    <t>Arcobacter suis</t>
  </si>
  <si>
    <t>s0.ctg025057l</t>
  </si>
  <si>
    <t>s1.ctg009132l</t>
  </si>
  <si>
    <t>s0.ctg000707l</t>
  </si>
  <si>
    <t>s1.ctg046449l</t>
  </si>
  <si>
    <t>s0.ctg008951l</t>
  </si>
  <si>
    <t>s31643.ctg041501l</t>
  </si>
  <si>
    <t>s1.ctg008129l</t>
  </si>
  <si>
    <t>C7f</t>
  </si>
  <si>
    <t>s1.ctg035853l</t>
  </si>
  <si>
    <t>s1.ctg008922l</t>
  </si>
  <si>
    <t>s0.ctg027561l</t>
  </si>
  <si>
    <t>s27745.ctg036219l</t>
  </si>
  <si>
    <t>s25498.ctg028069l</t>
  </si>
  <si>
    <t>s0.ctg001594l</t>
  </si>
  <si>
    <t>s0.ctg020806l</t>
  </si>
  <si>
    <t>s10.ctg003382l</t>
  </si>
  <si>
    <t>s52630.ctg058870l</t>
  </si>
  <si>
    <t>s1.ctg046422l</t>
  </si>
  <si>
    <t>s16739.ctg021805l</t>
  </si>
  <si>
    <t>s0.ctg001044l</t>
  </si>
  <si>
    <t>s1.ctg001528l</t>
  </si>
  <si>
    <t>s1.ctg008404l</t>
  </si>
  <si>
    <t>s10.ctg008364l</t>
  </si>
  <si>
    <t>s1.ctg029157l</t>
  </si>
  <si>
    <t>s1.ctg023029l</t>
  </si>
  <si>
    <r>
      <t xml:space="preserve">Table S6: </t>
    </r>
    <r>
      <rPr>
        <i/>
        <sz val="11"/>
        <color theme="1"/>
        <rFont val="Helvetica"/>
        <family val="2"/>
      </rPr>
      <t>bla</t>
    </r>
    <r>
      <rPr>
        <sz val="11"/>
        <color theme="1"/>
        <rFont val="Helvetica"/>
        <family val="2"/>
      </rPr>
      <t>MCA genome bins and contigs</t>
    </r>
  </si>
  <si>
    <t>CP032274.1</t>
  </si>
  <si>
    <r>
      <t>Acinetobacter</t>
    </r>
    <r>
      <rPr>
        <b/>
        <sz val="11"/>
        <color rgb="FF000000"/>
        <rFont val="Helvetica"/>
        <family val="2"/>
      </rPr>
      <t xml:space="preserve"> sp.</t>
    </r>
  </si>
  <si>
    <t>Moraxellaceae</t>
  </si>
  <si>
    <t>s0.ctg032507l</t>
  </si>
  <si>
    <t>s12384.ctg016378l</t>
  </si>
  <si>
    <t>s0.ctg060815l</t>
  </si>
  <si>
    <t>s19014.ctg024941c</t>
  </si>
  <si>
    <t>s14420.ctg018836c</t>
  </si>
  <si>
    <t>s15889.ctg017579c</t>
  </si>
  <si>
    <t>s0.ctg023587l</t>
  </si>
  <si>
    <t>s23052.ctg030217l</t>
  </si>
  <si>
    <t>s29743.ctg039014l</t>
  </si>
  <si>
    <t>s29686.ctg038937l</t>
  </si>
  <si>
    <t>s42147.ctg057144l</t>
  </si>
  <si>
    <t>s38098.ctg041930l</t>
  </si>
  <si>
    <t>s34351.ctg037774l</t>
  </si>
  <si>
    <t>s0.ctg007657l</t>
  </si>
  <si>
    <t>C3f</t>
  </si>
  <si>
    <r>
      <t xml:space="preserve">Acinetobacter </t>
    </r>
    <r>
      <rPr>
        <sz val="11"/>
        <color rgb="FF000000"/>
        <rFont val="Helvetica"/>
        <family val="2"/>
      </rPr>
      <t>sp.</t>
    </r>
  </si>
  <si>
    <t>s342.ctg000481l</t>
  </si>
  <si>
    <t>s294.ctg000339l</t>
  </si>
  <si>
    <t>s41333.ctg056107l</t>
  </si>
  <si>
    <t>s3705.ctg005001l</t>
  </si>
  <si>
    <t>s26928.ctg035146l</t>
  </si>
  <si>
    <t>s1.ctg000565l</t>
  </si>
  <si>
    <t>s7899.ctg010523l</t>
  </si>
  <si>
    <t>s1.ctg017122l</t>
  </si>
  <si>
    <t>s0.ctg024624l</t>
  </si>
  <si>
    <t>s1.ctg057230l</t>
  </si>
  <si>
    <t>MRSN15084</t>
  </si>
  <si>
    <t>Acinetobacter baumannii</t>
  </si>
  <si>
    <t>s21891.ctg024122c</t>
  </si>
  <si>
    <t>s26768.ctg034942l</t>
  </si>
  <si>
    <t>s0.ctg009177l</t>
  </si>
  <si>
    <r>
      <t xml:space="preserve">Table S7: </t>
    </r>
    <r>
      <rPr>
        <sz val="11"/>
        <color rgb="FF000000"/>
        <rFont val="Helvetica"/>
        <family val="2"/>
      </rPr>
      <t>p</t>
    </r>
    <r>
      <rPr>
        <i/>
        <sz val="11"/>
        <color rgb="FF000000"/>
        <rFont val="Helvetica"/>
        <family val="2"/>
      </rPr>
      <t>dif-</t>
    </r>
    <r>
      <rPr>
        <sz val="11"/>
        <color rgb="FF000000"/>
        <rFont val="Helvetica"/>
        <family val="2"/>
      </rPr>
      <t xml:space="preserve">sites of </t>
    </r>
    <r>
      <rPr>
        <i/>
        <sz val="11"/>
        <color rgb="FF000000"/>
        <rFont val="Helvetica"/>
        <family val="2"/>
      </rPr>
      <t>bla</t>
    </r>
    <r>
      <rPr>
        <sz val="11"/>
        <color rgb="FF000000"/>
        <rFont val="Helvetica"/>
        <family val="2"/>
      </rPr>
      <t>MCA sequences</t>
    </r>
  </si>
  <si>
    <t>contig</t>
  </si>
  <si>
    <t>hit</t>
  </si>
  <si>
    <t>start</t>
  </si>
  <si>
    <t>end</t>
  </si>
  <si>
    <t>XerC</t>
  </si>
  <si>
    <t>spacer</t>
  </si>
  <si>
    <t>XerD</t>
  </si>
  <si>
    <t>orientation</t>
  </si>
  <si>
    <t>name</t>
  </si>
  <si>
    <t>reverse start</t>
  </si>
  <si>
    <t>reverse end</t>
  </si>
  <si>
    <t>length</t>
  </si>
  <si>
    <t>pdif1</t>
  </si>
  <si>
    <t>ATTTCGTATAA</t>
  </si>
  <si>
    <t>CAGCCA</t>
  </si>
  <si>
    <t>TTATGTTAAAT</t>
  </si>
  <si>
    <t>C|D</t>
  </si>
  <si>
    <t>pdif69</t>
  </si>
  <si>
    <t>pdif2</t>
  </si>
  <si>
    <t>AATTAACATAA</t>
  </si>
  <si>
    <t>TACACC</t>
  </si>
  <si>
    <t>TTATACGAAAC</t>
  </si>
  <si>
    <t>D|C</t>
  </si>
  <si>
    <t>pdif131</t>
  </si>
  <si>
    <t>ATTTCGCATAA</t>
  </si>
  <si>
    <t>GCACCA</t>
  </si>
  <si>
    <t>pdif338</t>
  </si>
  <si>
    <t>TACGTC</t>
  </si>
  <si>
    <t>TTATGCGAAAT</t>
  </si>
  <si>
    <t>pdif330</t>
  </si>
  <si>
    <t>GTTTCGTATAA</t>
  </si>
  <si>
    <t>GCTCTA</t>
  </si>
  <si>
    <t>pdif34</t>
  </si>
  <si>
    <t>TTATACGAAAT</t>
  </si>
  <si>
    <t>pdif8</t>
  </si>
  <si>
    <t>GGTGTA</t>
  </si>
  <si>
    <t>TTATGTTAATT</t>
  </si>
  <si>
    <t>ATTTAACATAA</t>
  </si>
  <si>
    <t>TGGCTG</t>
  </si>
  <si>
    <t>TTATACGAATT</t>
  </si>
  <si>
    <t>pdif324</t>
  </si>
  <si>
    <t>ATTACATATGT</t>
  </si>
  <si>
    <t>ATTAAT</t>
  </si>
  <si>
    <t>TTTTGTTAAAT</t>
  </si>
  <si>
    <t>TGGCCG</t>
  </si>
  <si>
    <t>pdif346</t>
  </si>
  <si>
    <t>pdif3</t>
  </si>
  <si>
    <t>AATTCGTGTAA</t>
  </si>
  <si>
    <t>CGTGTA</t>
  </si>
  <si>
    <t>pdif347</t>
  </si>
  <si>
    <t>pdif4</t>
  </si>
  <si>
    <t>ACTTAACATAA</t>
  </si>
  <si>
    <t>pdif348</t>
  </si>
  <si>
    <t>pdif5</t>
  </si>
  <si>
    <t>ACTTCGCATAA</t>
  </si>
  <si>
    <t>pdif349</t>
  </si>
  <si>
    <t>pdif6</t>
  </si>
  <si>
    <t>TCCGTA</t>
  </si>
  <si>
    <t>TTATGCTAATT</t>
  </si>
  <si>
    <t>pdif350</t>
  </si>
  <si>
    <t>CCGCCA</t>
  </si>
  <si>
    <t>TTATGTTAAGT</t>
  </si>
  <si>
    <t>pdif90</t>
  </si>
  <si>
    <t>TGGGCG</t>
  </si>
  <si>
    <t>TTATGCGAAGT</t>
  </si>
  <si>
    <t>pdif320</t>
  </si>
  <si>
    <t>s0.ctg049933l</t>
  </si>
  <si>
    <t>GCGCTA</t>
  </si>
  <si>
    <t>pdif328</t>
  </si>
  <si>
    <t>GGCGTA</t>
  </si>
  <si>
    <t>pdif329</t>
  </si>
  <si>
    <t>CGGCCA</t>
  </si>
  <si>
    <t>pdif31</t>
  </si>
  <si>
    <t>CGCCCA</t>
  </si>
  <si>
    <t>TGGCGG</t>
  </si>
  <si>
    <t>GTTTCGCATAA</t>
  </si>
  <si>
    <t>pdif10</t>
  </si>
  <si>
    <t>AATTCGTATAA</t>
  </si>
  <si>
    <t>pdif325</t>
  </si>
  <si>
    <t>pdif342</t>
  </si>
  <si>
    <t>TTTTCGGATAA</t>
  </si>
  <si>
    <t>TTATATTAATT</t>
  </si>
  <si>
    <t>pdif344</t>
  </si>
  <si>
    <t>AATCTC</t>
  </si>
  <si>
    <t>TTATGCGCAGT</t>
  </si>
  <si>
    <t>pdif293</t>
  </si>
  <si>
    <t>TTATACGAAGT</t>
  </si>
  <si>
    <t>pdif335</t>
  </si>
  <si>
    <t>CATTCGTATAA</t>
  </si>
  <si>
    <t>pdif336</t>
  </si>
  <si>
    <t>s1.ctg045269l</t>
  </si>
  <si>
    <t>pdif80</t>
  </si>
  <si>
    <t>pdif118</t>
  </si>
  <si>
    <t>pdif16</t>
  </si>
  <si>
    <t>TAGAGC</t>
  </si>
  <si>
    <t>AATTTC</t>
  </si>
  <si>
    <t>TTATGTGAAGT</t>
  </si>
  <si>
    <t>pdif9</t>
  </si>
  <si>
    <t>pdif72</t>
  </si>
  <si>
    <t>pdif345</t>
  </si>
  <si>
    <t>GACGTA</t>
  </si>
  <si>
    <t>ATTTTACATAA</t>
  </si>
  <si>
    <t>TTATGCGAAAA</t>
  </si>
  <si>
    <t>pdif333</t>
  </si>
  <si>
    <t>pdif55</t>
  </si>
  <si>
    <t>ATTTAAAATAA</t>
  </si>
  <si>
    <t>TGGTGC</t>
  </si>
  <si>
    <t>ATTCCGTATAA</t>
  </si>
  <si>
    <t>CGACCA</t>
  </si>
  <si>
    <t>TTATGTTGTAT</t>
  </si>
  <si>
    <t>TAGACC</t>
  </si>
  <si>
    <t>TTTTTAAATAA</t>
  </si>
  <si>
    <t>TTTCTT</t>
  </si>
  <si>
    <t>ATATAAGAATT</t>
  </si>
  <si>
    <t>pdif351</t>
  </si>
  <si>
    <t>pdif63</t>
  </si>
  <si>
    <t>s39922.ctg053620l</t>
  </si>
  <si>
    <t>ATTTCCTATAA</t>
  </si>
  <si>
    <t>GGTCTA</t>
  </si>
  <si>
    <t>pdif326</t>
  </si>
  <si>
    <t>ATACAGCATAA</t>
  </si>
  <si>
    <t>TAGTCG</t>
  </si>
  <si>
    <t>TTATACGGAAT</t>
  </si>
  <si>
    <t>pdif327</t>
  </si>
  <si>
    <t>GAGATT</t>
  </si>
  <si>
    <t>pdif114</t>
  </si>
  <si>
    <t>TACGCC</t>
  </si>
  <si>
    <t>pdif352</t>
  </si>
  <si>
    <t>TGGCGC</t>
  </si>
  <si>
    <t>pdif332</t>
  </si>
  <si>
    <t>CP032274.1 </t>
  </si>
  <si>
    <t>CGTGTA </t>
  </si>
  <si>
    <t>pdif23</t>
  </si>
  <si>
    <t>TGGCTG </t>
  </si>
  <si>
    <t>pdif15</t>
  </si>
  <si>
    <r>
      <t>Table S8:</t>
    </r>
    <r>
      <rPr>
        <b/>
        <i/>
        <sz val="11"/>
        <color theme="1"/>
        <rFont val="Helvetica"/>
        <family val="2"/>
      </rPr>
      <t xml:space="preserve"> </t>
    </r>
    <r>
      <rPr>
        <i/>
        <sz val="11"/>
        <color theme="1"/>
        <rFont val="Helvetica"/>
        <family val="2"/>
      </rPr>
      <t>erm</t>
    </r>
    <r>
      <rPr>
        <sz val="11"/>
        <color theme="1"/>
        <rFont val="Helvetica"/>
        <family val="2"/>
      </rPr>
      <t>(F) genome bins and contigs</t>
    </r>
  </si>
  <si>
    <t>CTnDOT length (bp) (reference: 7655 bp)</t>
  </si>
  <si>
    <t>M17808.1</t>
  </si>
  <si>
    <t>Bacteroides fragilis</t>
  </si>
  <si>
    <t>Bacteroidaceae</t>
  </si>
  <si>
    <t>s10.ctg005298l</t>
  </si>
  <si>
    <r>
      <rPr>
        <i/>
        <sz val="11"/>
        <color theme="1"/>
        <rFont val="Helvetica"/>
        <family val="2"/>
      </rPr>
      <t>Bacteroides</t>
    </r>
    <r>
      <rPr>
        <sz val="12"/>
        <color theme="1"/>
        <rFont val="Aptos Narrow"/>
        <family val="2"/>
        <scheme val="minor"/>
      </rPr>
      <t xml:space="preserve"> sp.</t>
    </r>
  </si>
  <si>
    <t>CP054002.1</t>
  </si>
  <si>
    <t>s252.ctg000287l</t>
  </si>
  <si>
    <t>s3603.ctg005124l</t>
  </si>
  <si>
    <t>SLU2</t>
  </si>
  <si>
    <t>Paludibacteraceae</t>
  </si>
  <si>
    <t>s11680.ctg016811l</t>
  </si>
  <si>
    <t>SLU3</t>
  </si>
  <si>
    <t>s1.ctg011090l</t>
  </si>
  <si>
    <t>SLU1</t>
  </si>
  <si>
    <t>s3.ctg008624l</t>
  </si>
  <si>
    <t>s2030.ctg002865l</t>
  </si>
  <si>
    <t>s1.ctg049768l</t>
  </si>
  <si>
    <t>s45902.ctg073735l</t>
  </si>
  <si>
    <t>s1.ctg052735l</t>
  </si>
  <si>
    <t>s1.ctg001235l</t>
  </si>
  <si>
    <t>s1.ctg021279l</t>
  </si>
  <si>
    <t>Dysgonomonadaceae</t>
  </si>
  <si>
    <t>s4.ctg000209l</t>
  </si>
  <si>
    <r>
      <t>Petrimonas</t>
    </r>
    <r>
      <rPr>
        <sz val="12"/>
        <color theme="1"/>
        <rFont val="Aptos Narrow"/>
        <family val="2"/>
        <scheme val="minor"/>
      </rPr>
      <t xml:space="preserve"> sp.</t>
    </r>
  </si>
  <si>
    <t>s4.ctg034248l</t>
  </si>
  <si>
    <t>s1.ctg023398l</t>
  </si>
  <si>
    <t>Tenuifilaceae</t>
  </si>
  <si>
    <t>s3.ctg005828l</t>
  </si>
  <si>
    <t>VadinHA17</t>
  </si>
  <si>
    <t>s30909.ctg045958l</t>
  </si>
  <si>
    <t>s4.ctg016419l</t>
  </si>
  <si>
    <t>Prolixibacteraceae</t>
  </si>
  <si>
    <t>s854.ctg000934l</t>
  </si>
  <si>
    <t>EFF2</t>
  </si>
  <si>
    <t>s29774.ctg043727l</t>
  </si>
  <si>
    <t>s3.ctg021958l</t>
  </si>
  <si>
    <t>s2396.ctg003397l</t>
  </si>
  <si>
    <t>s498.ctg000705l</t>
  </si>
  <si>
    <t>s3.ctg007810l</t>
  </si>
  <si>
    <t>s25641.ctg036837l</t>
  </si>
  <si>
    <t>ML635J-15</t>
  </si>
  <si>
    <t>s1.ctg010434l</t>
  </si>
  <si>
    <t>s35793.ctg053218l</t>
  </si>
  <si>
    <t>s4.ctg005206l</t>
  </si>
  <si>
    <t>s4.ctg049861l</t>
  </si>
  <si>
    <t>s3.ctg002540l</t>
  </si>
  <si>
    <t>s40323.ctg061682l</t>
  </si>
  <si>
    <t>s3.ctg034885l</t>
  </si>
  <si>
    <r>
      <t xml:space="preserve">Table S9: </t>
    </r>
    <r>
      <rPr>
        <i/>
        <sz val="11"/>
        <color theme="1"/>
        <rFont val="Helvetica"/>
        <family val="2"/>
      </rPr>
      <t>bla</t>
    </r>
    <r>
      <rPr>
        <sz val="11"/>
        <color theme="1"/>
        <rFont val="Helvetica"/>
        <family val="2"/>
      </rPr>
      <t>OXA-129 genome bins and contigs</t>
    </r>
  </si>
  <si>
    <t>FJWZ01000025.1</t>
  </si>
  <si>
    <t>Enterobacter hormaechei</t>
  </si>
  <si>
    <t>Enterobacteriaceae</t>
  </si>
  <si>
    <t>CP031449.2</t>
  </si>
  <si>
    <t>Pseudomonas aeruginosa</t>
  </si>
  <si>
    <t>Pseudomonadaceae</t>
  </si>
  <si>
    <t>s28039.ctg036605l</t>
  </si>
  <si>
    <t>s5338.ctg005986l</t>
  </si>
  <si>
    <t>Simplicispira sp017988165</t>
  </si>
  <si>
    <t>Burkholderiaceae</t>
  </si>
  <si>
    <t>s2137.ctg002908l</t>
  </si>
  <si>
    <t>s18438.ctg024208l</t>
  </si>
  <si>
    <r>
      <rPr>
        <b/>
        <sz val="11"/>
        <color theme="1"/>
        <rFont val="Helvetica"/>
        <family val="2"/>
      </rPr>
      <t xml:space="preserve">Table S10: </t>
    </r>
    <r>
      <rPr>
        <i/>
        <sz val="11"/>
        <color theme="1"/>
        <rFont val="Helvetica"/>
        <family val="2"/>
      </rPr>
      <t xml:space="preserve">sul1-9 </t>
    </r>
    <r>
      <rPr>
        <sz val="11"/>
        <color theme="1"/>
        <rFont val="Helvetica"/>
        <family val="2"/>
      </rPr>
      <t>genome</t>
    </r>
    <r>
      <rPr>
        <i/>
        <sz val="11"/>
        <color theme="1"/>
        <rFont val="Helvetica"/>
        <family val="2"/>
      </rPr>
      <t xml:space="preserve"> </t>
    </r>
    <r>
      <rPr>
        <sz val="11"/>
        <color theme="1"/>
        <rFont val="Helvetica"/>
        <family val="2"/>
      </rPr>
      <t>bins and contigs</t>
    </r>
  </si>
  <si>
    <t>CP026207.1</t>
  </si>
  <si>
    <t>Escherichia coli</t>
  </si>
  <si>
    <t>AY963803.6</t>
  </si>
  <si>
    <t>Salmonella enterica</t>
  </si>
  <si>
    <t>s137.ctg000200l</t>
  </si>
  <si>
    <r>
      <rPr>
        <i/>
        <sz val="11"/>
        <color theme="1"/>
        <rFont val="Helvetica"/>
        <family val="2"/>
      </rPr>
      <t>JAUCQB01</t>
    </r>
    <r>
      <rPr>
        <sz val="11"/>
        <color theme="1"/>
        <rFont val="Helvetica"/>
        <family val="2"/>
      </rPr>
      <t xml:space="preserve"> sp.</t>
    </r>
  </si>
  <si>
    <t>PWPN01</t>
  </si>
  <si>
    <t>s399.ctg000560l</t>
  </si>
  <si>
    <t>s17.ctg041013l</t>
  </si>
  <si>
    <r>
      <t xml:space="preserve">Table S11: </t>
    </r>
    <r>
      <rPr>
        <sz val="11"/>
        <color theme="1"/>
        <rFont val="Helvetica"/>
        <family val="2"/>
      </rPr>
      <t>Threshold optimization for Random Forest classifier</t>
    </r>
  </si>
  <si>
    <t>&gt;20</t>
  </si>
  <si>
    <t>Accuracy Train</t>
  </si>
  <si>
    <t>Accuracy Test</t>
  </si>
  <si>
    <t>Precision</t>
  </si>
  <si>
    <t>Recall</t>
  </si>
  <si>
    <t>F1 Score</t>
  </si>
  <si>
    <t>Number of samples in each species in the train set:</t>
  </si>
  <si>
    <t>Number of samples in each species in the test set:</t>
  </si>
  <si>
    <t>phylum</t>
  </si>
  <si>
    <t>Citrobacter_B_koseri</t>
  </si>
  <si>
    <t>class</t>
  </si>
  <si>
    <t>Microvirga_lotononidis</t>
  </si>
  <si>
    <t>order</t>
  </si>
  <si>
    <t>Comamonas_testosteroni_C</t>
  </si>
  <si>
    <t>family</t>
  </si>
  <si>
    <t>Bordetella_avium</t>
  </si>
  <si>
    <t>genus</t>
  </si>
  <si>
    <t>Pseudomonas_E_putida</t>
  </si>
  <si>
    <t>species</t>
  </si>
  <si>
    <t>Paracoccus_denitrificans</t>
  </si>
  <si>
    <t>Morganella_morganii</t>
  </si>
  <si>
    <t>Pseudomonas_E_chlororaphis</t>
  </si>
  <si>
    <t>Cupriavidus_oxalaticus</t>
  </si>
  <si>
    <t>Aeromonas_caviae</t>
  </si>
  <si>
    <t>Sphingobium_yanoikuyae</t>
  </si>
  <si>
    <t>number of dropped species</t>
  </si>
  <si>
    <t>&gt;50</t>
  </si>
  <si>
    <t>&gt;100</t>
  </si>
  <si>
    <t>&gt;200</t>
  </si>
  <si>
    <t>&gt;500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</si>
</sst>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Aptos Narrow"/>
      <family val="2"/>
      <scheme val="minor"/>
    </font>
    <font>
      <b/>
      <sz val="11"/>
      <color theme="1"/>
      <name val="Aptos Narrow"/>
    </font>
    <font>
      <sz val="11"/>
      <color theme="1"/>
      <name val="Aptos Narrow"/>
    </font>
    <font>
      <sz val="11"/>
      <color theme="1"/>
      <name val="Aptos Narrow"/>
      <family val="2"/>
    </font>
    <font>
      <b/>
      <sz val="11"/>
      <color rgb="FF1F2328"/>
      <name val="Helvetica"/>
      <family val="2"/>
    </font>
    <font>
      <b/>
      <sz val="11"/>
      <color theme="1"/>
      <name val="Helvetica"/>
      <family val="2"/>
    </font>
    <font>
      <sz val="11"/>
      <color rgb="FF1F2328"/>
      <name val="Helvetica"/>
      <family val="2"/>
    </font>
    <font>
      <i/>
      <sz val="11"/>
      <color theme="1"/>
      <name val="Helvetica"/>
      <family val="2"/>
    </font>
    <font>
      <sz val="11"/>
      <color theme="8" tint="0.39997558519241921"/>
      <name val="Helvetica"/>
      <family val="2"/>
    </font>
    <font>
      <sz val="11"/>
      <color rgb="FFFF0000"/>
      <name val="Aptos Narrow"/>
      <family val="2"/>
      <scheme val="minor"/>
    </font>
    <font>
      <sz val="11"/>
      <color theme="1"/>
      <name val="Helvetica"/>
      <family val="2"/>
    </font>
    <font>
      <b/>
      <sz val="11"/>
      <color theme="1"/>
      <name val="Aptos Narrow"/>
      <scheme val="minor"/>
    </font>
    <font>
      <b/>
      <sz val="11"/>
      <color theme="0"/>
      <name val="Helvetica"/>
      <family val="2"/>
    </font>
    <font>
      <sz val="11"/>
      <color rgb="FF000000"/>
      <name val="Helvetica"/>
      <family val="2"/>
    </font>
    <font>
      <sz val="11"/>
      <color rgb="FF008080"/>
      <name val="Helvetica"/>
      <family val="2"/>
    </font>
    <font>
      <b/>
      <i/>
      <sz val="11"/>
      <color theme="1"/>
      <name val="Helvetica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FF0000"/>
      <name val="Helvetica"/>
      <family val="2"/>
    </font>
    <font>
      <b/>
      <sz val="11"/>
      <color rgb="FF000000"/>
      <name val="Helvetica"/>
      <family val="2"/>
    </font>
    <font>
      <b/>
      <i/>
      <sz val="11"/>
      <color rgb="FF000000"/>
      <name val="Helvetica"/>
      <family val="2"/>
    </font>
    <font>
      <i/>
      <sz val="11"/>
      <color rgb="FF000000"/>
      <name val="Helvetica"/>
      <family val="2"/>
    </font>
    <font>
      <sz val="11"/>
      <color rgb="FF000000"/>
      <name val="Courier New"/>
      <family val="1"/>
    </font>
    <font>
      <b/>
      <sz val="11"/>
      <color rgb="FF000000"/>
      <name val="Courier New"/>
      <family val="1"/>
    </font>
    <font>
      <b/>
      <sz val="11"/>
      <color theme="1"/>
      <name val="Courier New"/>
      <family val="1"/>
    </font>
  </fonts>
  <fills count="42">
    <fill>
      <patternFill patternType="none"/>
    </fill>
    <fill>
      <patternFill patternType="gray125"/>
    </fill>
    <fill>
      <patternFill patternType="solid">
        <fgColor rgb="FFE6BEFF"/>
        <bgColor indexed="64"/>
      </patternFill>
    </fill>
    <fill>
      <patternFill patternType="solid">
        <fgColor rgb="FFF2E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CD6"/>
        <bgColor indexed="64"/>
      </patternFill>
    </fill>
    <fill>
      <patternFill patternType="solid">
        <fgColor rgb="FFF032E6"/>
        <bgColor indexed="64"/>
      </patternFill>
    </fill>
    <fill>
      <patternFill patternType="solid">
        <fgColor rgb="FFFFDDF8"/>
        <bgColor indexed="64"/>
      </patternFill>
    </fill>
    <fill>
      <patternFill patternType="solid">
        <fgColor rgb="FF911EB4"/>
        <bgColor indexed="64"/>
      </patternFill>
    </fill>
    <fill>
      <patternFill patternType="solid">
        <fgColor rgb="FFD0BAF8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BBE9E6"/>
        <bgColor indexed="64"/>
      </patternFill>
    </fill>
    <fill>
      <patternFill patternType="solid">
        <fgColor rgb="FF9A6324"/>
        <bgColor indexed="64"/>
      </patternFill>
    </fill>
    <fill>
      <patternFill patternType="solid">
        <fgColor rgb="FFEED7AB"/>
        <bgColor indexed="64"/>
      </patternFill>
    </fill>
    <fill>
      <patternFill patternType="solid">
        <fgColor rgb="FFBCF60C"/>
        <bgColor indexed="64"/>
      </patternFill>
    </fill>
    <fill>
      <patternFill patternType="solid">
        <fgColor rgb="FFE5FDA6"/>
        <bgColor indexed="64"/>
      </patternFill>
    </fill>
    <fill>
      <patternFill patternType="solid">
        <fgColor rgb="FFFFFFE2"/>
        <bgColor indexed="64"/>
      </patternFill>
    </fill>
    <fill>
      <patternFill patternType="solid">
        <fgColor rgb="FFFFFAC1"/>
        <bgColor indexed="64"/>
      </patternFill>
    </fill>
    <fill>
      <patternFill patternType="solid">
        <fgColor rgb="FFFFF297"/>
        <bgColor indexed="64"/>
      </patternFill>
    </fill>
    <fill>
      <patternFill patternType="solid">
        <fgColor rgb="FFE2F7FF"/>
        <bgColor indexed="64"/>
      </patternFill>
    </fill>
    <fill>
      <patternFill patternType="solid">
        <fgColor rgb="FFD6F8FF"/>
        <bgColor indexed="64"/>
      </patternFill>
    </fill>
    <fill>
      <patternFill patternType="solid">
        <fgColor rgb="FFB9ECF7"/>
        <bgColor indexed="64"/>
      </patternFill>
    </fill>
    <fill>
      <patternFill patternType="solid">
        <fgColor rgb="FFFFF4EC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F6C5AC"/>
        <bgColor indexed="64"/>
      </patternFill>
    </fill>
    <fill>
      <patternFill patternType="solid">
        <fgColor rgb="FFFFF8A6"/>
        <bgColor indexed="64"/>
      </patternFill>
    </fill>
    <fill>
      <patternFill patternType="solid">
        <fgColor rgb="FFFEFECD"/>
        <bgColor indexed="64"/>
      </patternFill>
    </fill>
    <fill>
      <patternFill patternType="solid">
        <fgColor rgb="FFF3E9B6"/>
        <bgColor indexed="64"/>
      </patternFill>
    </fill>
    <fill>
      <patternFill patternType="solid">
        <fgColor rgb="FFFBFFE0"/>
        <bgColor rgb="FF000000"/>
      </patternFill>
    </fill>
    <fill>
      <patternFill patternType="solid">
        <fgColor rgb="FFFFF8A6"/>
        <bgColor rgb="FF000000"/>
      </patternFill>
    </fill>
    <fill>
      <patternFill patternType="solid">
        <fgColor rgb="FFF3E9B6"/>
        <bgColor rgb="FF000000"/>
      </patternFill>
    </fill>
    <fill>
      <patternFill patternType="solid">
        <fgColor rgb="FFE6CCB0"/>
        <bgColor indexed="64"/>
      </patternFill>
    </fill>
    <fill>
      <patternFill patternType="solid">
        <fgColor rgb="FFBCA297"/>
        <bgColor indexed="64"/>
      </patternFill>
    </fill>
    <fill>
      <patternFill patternType="solid">
        <fgColor rgb="FFF7D9D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E8E8E8"/>
      </left>
      <right style="medium">
        <color rgb="FFE8E8E8"/>
      </right>
      <top style="medium">
        <color rgb="FF000000"/>
      </top>
      <bottom/>
      <diagonal/>
    </border>
    <border>
      <left style="medium">
        <color rgb="FFE8E8E8"/>
      </left>
      <right/>
      <top style="medium">
        <color rgb="FF000000"/>
      </top>
      <bottom/>
      <diagonal/>
    </border>
    <border>
      <left/>
      <right style="medium">
        <color rgb="FFE8E8E8"/>
      </right>
      <top style="medium">
        <color rgb="FF000000"/>
      </top>
      <bottom/>
      <diagonal/>
    </border>
    <border>
      <left style="medium">
        <color rgb="FFE8E8E8"/>
      </left>
      <right style="medium">
        <color rgb="FFE8E8E8"/>
      </right>
      <top/>
      <bottom style="medium">
        <color rgb="FFE8E8E8"/>
      </bottom>
      <diagonal/>
    </border>
    <border>
      <left style="medium">
        <color rgb="FFE8E8E8"/>
      </left>
      <right/>
      <top/>
      <bottom style="medium">
        <color rgb="FFE8E8E8"/>
      </bottom>
      <diagonal/>
    </border>
    <border>
      <left/>
      <right style="medium">
        <color rgb="FFE8E8E8"/>
      </right>
      <top/>
      <bottom style="medium">
        <color rgb="FFE8E8E8"/>
      </bottom>
      <diagonal/>
    </border>
    <border>
      <left style="medium">
        <color rgb="FFE8E8E8"/>
      </left>
      <right style="medium">
        <color rgb="FFE8E8E8"/>
      </right>
      <top style="medium">
        <color rgb="FFE8E8E8"/>
      </top>
      <bottom/>
      <diagonal/>
    </border>
    <border>
      <left style="medium">
        <color rgb="FFE8E8E8"/>
      </left>
      <right/>
      <top style="medium">
        <color rgb="FFE8E8E8"/>
      </top>
      <bottom/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 style="medium">
        <color rgb="FFE8E8E8"/>
      </left>
      <right/>
      <top style="medium">
        <color rgb="FFE8E8E8"/>
      </top>
      <bottom style="medium">
        <color rgb="FFE8E8E8"/>
      </bottom>
      <diagonal/>
    </border>
    <border>
      <left style="medium">
        <color rgb="FFE8E8E8"/>
      </left>
      <right style="medium">
        <color rgb="FFE8E8E8"/>
      </right>
      <top/>
      <bottom/>
      <diagonal/>
    </border>
    <border>
      <left style="medium">
        <color rgb="FFE8E8E8"/>
      </left>
      <right/>
      <top/>
      <bottom/>
      <diagonal/>
    </border>
    <border>
      <left/>
      <right style="medium">
        <color rgb="FFE8E8E8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12" fillId="12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wrapText="1"/>
    </xf>
    <xf numFmtId="0" fontId="5" fillId="15" borderId="11" xfId="0" applyFont="1" applyFill="1" applyBorder="1" applyAlignment="1">
      <alignment horizontal="center"/>
    </xf>
    <xf numFmtId="0" fontId="5" fillId="15" borderId="9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5" fillId="17" borderId="11" xfId="0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0" fontId="5" fillId="17" borderId="10" xfId="0" applyFont="1" applyFill="1" applyBorder="1" applyAlignment="1">
      <alignment horizontal="center"/>
    </xf>
    <xf numFmtId="0" fontId="5" fillId="17" borderId="13" xfId="0" applyFont="1" applyFill="1" applyBorder="1" applyAlignment="1">
      <alignment horizontal="center"/>
    </xf>
    <xf numFmtId="0" fontId="5" fillId="17" borderId="0" xfId="0" applyFont="1" applyFill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5" fillId="17" borderId="12" xfId="0" applyFont="1" applyFill="1" applyBorder="1" applyAlignment="1">
      <alignment horizontal="center"/>
    </xf>
    <xf numFmtId="0" fontId="5" fillId="17" borderId="6" xfId="0" applyFont="1" applyFill="1" applyBorder="1" applyAlignment="1">
      <alignment horizontal="center"/>
    </xf>
    <xf numFmtId="0" fontId="5" fillId="17" borderId="7" xfId="0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7" fillId="0" borderId="18" xfId="0" applyFont="1" applyBorder="1" applyAlignment="1">
      <alignment horizontal="center" vertical="center" wrapText="1"/>
    </xf>
    <xf numFmtId="0" fontId="19" fillId="18" borderId="22" xfId="0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19" borderId="22" xfId="0" applyFont="1" applyFill="1" applyBorder="1" applyAlignment="1">
      <alignment horizontal="center" vertical="center" wrapText="1"/>
    </xf>
    <xf numFmtId="0" fontId="19" fillId="20" borderId="22" xfId="0" applyFont="1" applyFill="1" applyBorder="1" applyAlignment="1">
      <alignment horizontal="center" vertical="center" wrapText="1"/>
    </xf>
    <xf numFmtId="0" fontId="19" fillId="21" borderId="22" xfId="0" applyFont="1" applyFill="1" applyBorder="1" applyAlignment="1">
      <alignment horizontal="center" vertical="center" wrapText="1"/>
    </xf>
    <xf numFmtId="0" fontId="19" fillId="22" borderId="22" xfId="0" applyFont="1" applyFill="1" applyBorder="1" applyAlignment="1">
      <alignment horizontal="center" vertical="center" wrapText="1"/>
    </xf>
    <xf numFmtId="0" fontId="19" fillId="23" borderId="22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4" borderId="22" xfId="0" applyFont="1" applyFill="1" applyBorder="1" applyAlignment="1">
      <alignment horizontal="center" vertical="center" wrapText="1"/>
    </xf>
    <xf numFmtId="0" fontId="19" fillId="25" borderId="22" xfId="0" applyFont="1" applyFill="1" applyBorder="1" applyAlignment="1">
      <alignment horizontal="center" vertical="center" wrapText="1"/>
    </xf>
    <xf numFmtId="0" fontId="19" fillId="26" borderId="22" xfId="0" applyFont="1" applyFill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27" borderId="0" xfId="0" applyFont="1" applyFill="1" applyAlignment="1">
      <alignment horizontal="center" vertical="center"/>
    </xf>
    <xf numFmtId="0" fontId="10" fillId="28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29" borderId="0" xfId="0" applyFont="1" applyFill="1" applyAlignment="1">
      <alignment horizontal="center" vertical="center"/>
    </xf>
    <xf numFmtId="0" fontId="13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/>
    <xf numFmtId="0" fontId="13" fillId="0" borderId="0" xfId="0" applyFont="1" applyAlignment="1">
      <alignment horizontal="center"/>
    </xf>
    <xf numFmtId="0" fontId="13" fillId="30" borderId="0" xfId="0" applyFont="1" applyFill="1" applyAlignment="1">
      <alignment horizontal="center"/>
    </xf>
    <xf numFmtId="0" fontId="13" fillId="31" borderId="0" xfId="0" applyFont="1" applyFill="1" applyAlignment="1">
      <alignment horizontal="center"/>
    </xf>
    <xf numFmtId="0" fontId="13" fillId="32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49" fontId="0" fillId="0" borderId="0" xfId="0" applyNumberFormat="1"/>
    <xf numFmtId="0" fontId="24" fillId="0" borderId="33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5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5" fillId="0" borderId="0" xfId="0" applyFont="1" applyAlignment="1">
      <alignment horizontal="right"/>
    </xf>
    <xf numFmtId="0" fontId="10" fillId="33" borderId="0" xfId="0" applyFont="1" applyFill="1" applyAlignment="1">
      <alignment horizontal="center" vertical="center"/>
    </xf>
    <xf numFmtId="0" fontId="10" fillId="34" borderId="0" xfId="0" applyFont="1" applyFill="1" applyAlignment="1">
      <alignment horizontal="center" vertical="center"/>
    </xf>
    <xf numFmtId="0" fontId="10" fillId="3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6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37" borderId="0" xfId="0" applyFont="1" applyFill="1"/>
    <xf numFmtId="0" fontId="10" fillId="37" borderId="0" xfId="0" applyFont="1" applyFill="1"/>
    <xf numFmtId="0" fontId="13" fillId="0" borderId="6" xfId="0" applyFont="1" applyBorder="1"/>
    <xf numFmtId="0" fontId="26" fillId="0" borderId="0" xfId="0" applyFont="1"/>
    <xf numFmtId="0" fontId="5" fillId="38" borderId="0" xfId="0" applyFont="1" applyFill="1"/>
    <xf numFmtId="0" fontId="10" fillId="38" borderId="0" xfId="0" applyFont="1" applyFill="1"/>
    <xf numFmtId="0" fontId="5" fillId="39" borderId="0" xfId="0" applyFont="1" applyFill="1"/>
    <xf numFmtId="0" fontId="0" fillId="39" borderId="0" xfId="0" applyFill="1"/>
    <xf numFmtId="0" fontId="10" fillId="39" borderId="0" xfId="0" applyFont="1" applyFill="1"/>
    <xf numFmtId="0" fontId="12" fillId="40" borderId="0" xfId="0" applyFont="1" applyFill="1"/>
    <xf numFmtId="0" fontId="0" fillId="40" borderId="0" xfId="0" applyFill="1"/>
    <xf numFmtId="0" fontId="10" fillId="40" borderId="0" xfId="0" applyFont="1" applyFill="1"/>
    <xf numFmtId="0" fontId="12" fillId="41" borderId="0" xfId="0" applyFont="1" applyFill="1"/>
    <xf numFmtId="0" fontId="10" fillId="41" borderId="0" xfId="0" applyFont="1" applyFill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2" fillId="14" borderId="8" xfId="0" applyFont="1" applyFill="1" applyBorder="1" applyAlignment="1">
      <alignment horizontal="center" vertical="center" wrapText="1"/>
    </xf>
    <xf numFmtId="0" fontId="12" fillId="14" borderId="2" xfId="0" applyFont="1" applyFill="1" applyBorder="1" applyAlignment="1">
      <alignment horizontal="center" vertical="center" wrapText="1"/>
    </xf>
    <xf numFmtId="0" fontId="12" fillId="14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9" fillId="26" borderId="25" xfId="0" applyFont="1" applyFill="1" applyBorder="1" applyAlignment="1">
      <alignment horizontal="center" vertical="center" wrapText="1"/>
    </xf>
    <xf numFmtId="0" fontId="19" fillId="26" borderId="22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26" borderId="29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9" fillId="23" borderId="25" xfId="0" applyFont="1" applyFill="1" applyBorder="1" applyAlignment="1">
      <alignment horizontal="center" vertical="center" wrapText="1"/>
    </xf>
    <xf numFmtId="0" fontId="19" fillId="23" borderId="22" xfId="0" applyFont="1" applyFill="1" applyBorder="1" applyAlignment="1">
      <alignment horizontal="center" vertical="center" wrapText="1"/>
    </xf>
    <xf numFmtId="0" fontId="19" fillId="22" borderId="25" xfId="0" applyFont="1" applyFill="1" applyBorder="1" applyAlignment="1">
      <alignment horizontal="center" vertical="center" wrapText="1"/>
    </xf>
    <xf numFmtId="0" fontId="19" fillId="22" borderId="29" xfId="0" applyFont="1" applyFill="1" applyBorder="1" applyAlignment="1">
      <alignment horizontal="center" vertical="center" wrapText="1"/>
    </xf>
    <xf numFmtId="0" fontId="19" fillId="22" borderId="22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9" fillId="21" borderId="25" xfId="0" applyFont="1" applyFill="1" applyBorder="1" applyAlignment="1">
      <alignment horizontal="center" vertical="center" wrapText="1"/>
    </xf>
    <xf numFmtId="0" fontId="19" fillId="21" borderId="22" xfId="0" applyFont="1" applyFill="1" applyBorder="1" applyAlignment="1">
      <alignment horizontal="center" vertical="center" wrapText="1"/>
    </xf>
    <xf numFmtId="0" fontId="19" fillId="20" borderId="25" xfId="0" applyFont="1" applyFill="1" applyBorder="1" applyAlignment="1">
      <alignment horizontal="center" vertical="center" wrapText="1"/>
    </xf>
    <xf numFmtId="0" fontId="19" fillId="20" borderId="22" xfId="0" applyFont="1" applyFill="1" applyBorder="1" applyAlignment="1">
      <alignment horizontal="center" vertical="center" wrapText="1"/>
    </xf>
    <xf numFmtId="0" fontId="19" fillId="20" borderId="29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19" fillId="18" borderId="25" xfId="0" applyFont="1" applyFill="1" applyBorder="1" applyAlignment="1">
      <alignment horizontal="center" vertical="center" wrapText="1"/>
    </xf>
    <xf numFmtId="0" fontId="19" fillId="18" borderId="29" xfId="0" applyFont="1" applyFill="1" applyBorder="1" applyAlignment="1">
      <alignment horizontal="center" vertical="center" wrapText="1"/>
    </xf>
    <xf numFmtId="0" fontId="19" fillId="18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9" fillId="18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4" fillId="0" borderId="0" xfId="0" applyFont="1"/>
    <xf numFmtId="0" fontId="13" fillId="0" borderId="0" xfId="0" applyFont="1"/>
    <xf numFmtId="0" fontId="15" fillId="0" borderId="0" xfId="0" applyFont="1" applyAlignment="1">
      <alignment horizontal="left" vertical="center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8D0AF-0B08-604C-B70C-DEBB47ED6914}">
  <dimension ref="A1:C35"/>
  <sheetViews>
    <sheetView workbookViewId="0">
      <selection sqref="A1:B1"/>
    </sheetView>
  </sheetViews>
  <sheetFormatPr baseColWidth="10" defaultColWidth="10.83203125" defaultRowHeight="15"/>
  <cols>
    <col min="1" max="1" width="13.83203125" style="1" customWidth="1"/>
    <col min="2" max="2" width="27.5" style="1" bestFit="1" customWidth="1"/>
    <col min="3" max="3" width="63.83203125" style="1" bestFit="1" customWidth="1"/>
    <col min="4" max="16384" width="10.83203125" style="1"/>
  </cols>
  <sheetData>
    <row r="1" spans="1:3">
      <c r="A1" s="140" t="s">
        <v>0</v>
      </c>
      <c r="B1" s="140"/>
    </row>
    <row r="3" spans="1:3" ht="16" thickBot="1">
      <c r="A3" s="2" t="s">
        <v>1</v>
      </c>
      <c r="B3" s="2" t="s">
        <v>2</v>
      </c>
      <c r="C3" s="3" t="s">
        <v>3</v>
      </c>
    </row>
    <row r="4" spans="1:3" ht="16">
      <c r="A4" s="4" t="s">
        <v>4</v>
      </c>
      <c r="B4" s="5" t="s">
        <v>5</v>
      </c>
      <c r="C4" t="s">
        <v>6</v>
      </c>
    </row>
    <row r="5" spans="1:3" ht="16">
      <c r="A5" s="4" t="s">
        <v>7</v>
      </c>
      <c r="B5" s="5" t="s">
        <v>8</v>
      </c>
      <c r="C5" t="s">
        <v>9</v>
      </c>
    </row>
    <row r="6" spans="1:3" ht="16">
      <c r="A6" s="4" t="s">
        <v>10</v>
      </c>
      <c r="B6" s="5" t="s">
        <v>11</v>
      </c>
      <c r="C6" t="s">
        <v>12</v>
      </c>
    </row>
    <row r="7" spans="1:3" ht="16">
      <c r="A7" s="4" t="s">
        <v>13</v>
      </c>
      <c r="B7" s="5" t="s">
        <v>14</v>
      </c>
      <c r="C7" t="s">
        <v>15</v>
      </c>
    </row>
    <row r="8" spans="1:3" ht="16">
      <c r="A8" s="4" t="s">
        <v>16</v>
      </c>
      <c r="B8" s="5" t="s">
        <v>17</v>
      </c>
      <c r="C8" t="s">
        <v>18</v>
      </c>
    </row>
    <row r="9" spans="1:3" ht="16">
      <c r="A9" s="4" t="s">
        <v>19</v>
      </c>
      <c r="B9" s="5" t="s">
        <v>20</v>
      </c>
      <c r="C9" t="s">
        <v>6</v>
      </c>
    </row>
    <row r="10" spans="1:3" ht="16">
      <c r="A10" s="4" t="s">
        <v>21</v>
      </c>
      <c r="B10" s="5" t="s">
        <v>22</v>
      </c>
      <c r="C10" t="s">
        <v>15</v>
      </c>
    </row>
    <row r="11" spans="1:3" ht="16">
      <c r="A11" s="4" t="s">
        <v>23</v>
      </c>
      <c r="B11" s="5" t="s">
        <v>24</v>
      </c>
      <c r="C11" t="s">
        <v>25</v>
      </c>
    </row>
    <row r="12" spans="1:3" ht="16">
      <c r="A12" s="4" t="s">
        <v>26</v>
      </c>
      <c r="B12" s="5" t="s">
        <v>27</v>
      </c>
      <c r="C12" t="s">
        <v>6</v>
      </c>
    </row>
    <row r="13" spans="1:3" ht="16">
      <c r="A13" s="4" t="s">
        <v>28</v>
      </c>
      <c r="B13" s="5" t="s">
        <v>29</v>
      </c>
      <c r="C13" t="s">
        <v>6</v>
      </c>
    </row>
    <row r="14" spans="1:3" ht="16">
      <c r="A14" s="4" t="s">
        <v>30</v>
      </c>
      <c r="B14" s="5" t="s">
        <v>31</v>
      </c>
      <c r="C14" t="s">
        <v>6</v>
      </c>
    </row>
    <row r="15" spans="1:3" ht="16">
      <c r="A15" s="4" t="s">
        <v>32</v>
      </c>
      <c r="B15" s="5" t="s">
        <v>33</v>
      </c>
      <c r="C15" t="s">
        <v>34</v>
      </c>
    </row>
    <row r="16" spans="1:3" ht="16">
      <c r="A16" s="4" t="s">
        <v>35</v>
      </c>
      <c r="B16" s="5" t="s">
        <v>36</v>
      </c>
      <c r="C16" t="s">
        <v>6</v>
      </c>
    </row>
    <row r="17" spans="1:3" ht="16">
      <c r="A17" s="4" t="s">
        <v>37</v>
      </c>
      <c r="B17" s="5" t="s">
        <v>38</v>
      </c>
      <c r="C17" t="s">
        <v>39</v>
      </c>
    </row>
    <row r="18" spans="1:3" ht="16">
      <c r="A18" s="4" t="s">
        <v>40</v>
      </c>
      <c r="B18" s="5" t="s">
        <v>41</v>
      </c>
      <c r="C18" t="s">
        <v>18</v>
      </c>
    </row>
    <row r="19" spans="1:3" ht="16">
      <c r="A19" s="4" t="s">
        <v>42</v>
      </c>
      <c r="B19" s="5" t="s">
        <v>43</v>
      </c>
      <c r="C19" t="s">
        <v>44</v>
      </c>
    </row>
    <row r="20" spans="1:3" ht="16">
      <c r="A20" s="4" t="s">
        <v>45</v>
      </c>
      <c r="B20" s="5" t="s">
        <v>46</v>
      </c>
      <c r="C20" t="s">
        <v>6</v>
      </c>
    </row>
    <row r="21" spans="1:3" ht="16">
      <c r="A21" s="4" t="s">
        <v>47</v>
      </c>
      <c r="B21" s="5" t="s">
        <v>48</v>
      </c>
      <c r="C21" t="s">
        <v>49</v>
      </c>
    </row>
    <row r="23" spans="1:3">
      <c r="A23" s="4" t="s">
        <v>50</v>
      </c>
    </row>
    <row r="24" spans="1:3">
      <c r="A24" s="6"/>
    </row>
    <row r="28" spans="1:3">
      <c r="A28" s="7"/>
      <c r="B28" s="7"/>
    </row>
    <row r="29" spans="1:3">
      <c r="A29" s="7"/>
      <c r="B29" s="7"/>
    </row>
    <row r="30" spans="1:3">
      <c r="A30" s="7"/>
      <c r="B30" s="7"/>
    </row>
    <row r="31" spans="1:3">
      <c r="A31" s="7"/>
      <c r="B31" s="7"/>
    </row>
    <row r="32" spans="1:3">
      <c r="A32" s="7"/>
      <c r="B32" s="7"/>
    </row>
    <row r="33" spans="1:2">
      <c r="A33" s="7"/>
      <c r="B33" s="7"/>
    </row>
    <row r="34" spans="1:2">
      <c r="A34" s="7"/>
      <c r="B34" s="7"/>
    </row>
    <row r="35" spans="1:2">
      <c r="A35" s="7"/>
      <c r="B35" s="7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750F-5A20-E84B-92E8-34E3F4F15168}">
  <dimension ref="A1:J32"/>
  <sheetViews>
    <sheetView workbookViewId="0">
      <selection sqref="A1:E1"/>
    </sheetView>
  </sheetViews>
  <sheetFormatPr baseColWidth="10" defaultColWidth="11.5" defaultRowHeight="16"/>
  <cols>
    <col min="1" max="1" width="7.5" bestFit="1" customWidth="1"/>
    <col min="2" max="2" width="11" bestFit="1" customWidth="1"/>
    <col min="3" max="3" width="13.83203125" bestFit="1" customWidth="1"/>
    <col min="4" max="4" width="14.33203125" bestFit="1" customWidth="1"/>
    <col min="5" max="5" width="17" bestFit="1" customWidth="1"/>
    <col min="6" max="6" width="12.1640625" bestFit="1" customWidth="1"/>
    <col min="7" max="7" width="17.83203125" bestFit="1" customWidth="1"/>
    <col min="8" max="8" width="20.33203125" bestFit="1" customWidth="1"/>
    <col min="9" max="9" width="37.6640625" bestFit="1" customWidth="1"/>
    <col min="10" max="10" width="33.6640625" bestFit="1" customWidth="1"/>
  </cols>
  <sheetData>
    <row r="1" spans="1:10">
      <c r="A1" s="139" t="s">
        <v>51</v>
      </c>
      <c r="B1" s="139"/>
      <c r="C1" s="139"/>
      <c r="D1" s="139"/>
      <c r="E1" s="139"/>
      <c r="F1" s="8"/>
      <c r="G1" s="8"/>
      <c r="H1" s="8"/>
      <c r="J1" s="8"/>
    </row>
    <row r="2" spans="1:10">
      <c r="A2" s="9"/>
      <c r="B2" s="8"/>
      <c r="C2" s="8"/>
      <c r="D2" s="8"/>
      <c r="E2" s="8"/>
      <c r="F2" s="8"/>
      <c r="G2" s="8"/>
      <c r="H2" s="8"/>
      <c r="J2" s="8"/>
    </row>
    <row r="3" spans="1:10" ht="17" thickBot="1">
      <c r="A3" s="10" t="s">
        <v>52</v>
      </c>
      <c r="B3" s="10" t="s">
        <v>53</v>
      </c>
      <c r="C3" s="10" t="s">
        <v>54</v>
      </c>
      <c r="D3" s="10" t="s">
        <v>55</v>
      </c>
      <c r="E3" s="10" t="s">
        <v>56</v>
      </c>
      <c r="F3" s="10" t="s">
        <v>57</v>
      </c>
      <c r="G3" s="10" t="s">
        <v>58</v>
      </c>
      <c r="H3" s="10" t="s">
        <v>3</v>
      </c>
      <c r="I3" s="10" t="s">
        <v>59</v>
      </c>
      <c r="J3" s="10" t="s">
        <v>60</v>
      </c>
    </row>
    <row r="4" spans="1:10">
      <c r="A4" s="164" t="s">
        <v>61</v>
      </c>
      <c r="B4" s="11" t="s">
        <v>62</v>
      </c>
      <c r="C4" s="11">
        <v>100</v>
      </c>
      <c r="D4" s="11">
        <v>0.1</v>
      </c>
      <c r="E4" s="11">
        <v>4438301</v>
      </c>
      <c r="F4" s="11">
        <v>0.62</v>
      </c>
      <c r="G4" s="11">
        <v>4</v>
      </c>
      <c r="H4" s="12" t="s">
        <v>63</v>
      </c>
      <c r="I4" s="146" t="s">
        <v>64</v>
      </c>
      <c r="J4" s="13"/>
    </row>
    <row r="5" spans="1:10">
      <c r="A5" s="164"/>
      <c r="B5" s="11" t="s">
        <v>65</v>
      </c>
      <c r="C5" s="11">
        <v>99.99</v>
      </c>
      <c r="D5" s="11">
        <v>0.14000000000000001</v>
      </c>
      <c r="E5" s="11">
        <v>4354473</v>
      </c>
      <c r="F5" s="11">
        <v>0.62</v>
      </c>
      <c r="G5" s="11">
        <v>3</v>
      </c>
      <c r="H5" s="12" t="s">
        <v>63</v>
      </c>
      <c r="I5" s="146"/>
      <c r="J5" s="14" t="s">
        <v>66</v>
      </c>
    </row>
    <row r="6" spans="1:10">
      <c r="A6" s="165"/>
      <c r="B6" s="15" t="s">
        <v>67</v>
      </c>
      <c r="C6" s="15">
        <v>100</v>
      </c>
      <c r="D6" s="15">
        <v>0.1</v>
      </c>
      <c r="E6" s="15">
        <v>4562171</v>
      </c>
      <c r="F6" s="15">
        <v>0.62</v>
      </c>
      <c r="G6" s="15">
        <v>1</v>
      </c>
      <c r="H6" s="16" t="s">
        <v>63</v>
      </c>
      <c r="I6" s="147"/>
      <c r="J6" s="17"/>
    </row>
    <row r="7" spans="1:10">
      <c r="A7" s="166" t="s">
        <v>68</v>
      </c>
      <c r="B7" s="18" t="s">
        <v>69</v>
      </c>
      <c r="C7" s="18">
        <v>100</v>
      </c>
      <c r="D7" s="18">
        <v>0.06</v>
      </c>
      <c r="E7" s="18">
        <v>5136875</v>
      </c>
      <c r="F7" s="18">
        <v>0.4</v>
      </c>
      <c r="G7" s="18">
        <v>1</v>
      </c>
      <c r="H7" s="19" t="s">
        <v>63</v>
      </c>
      <c r="I7" s="145" t="s">
        <v>27</v>
      </c>
      <c r="J7" s="20"/>
    </row>
    <row r="8" spans="1:10">
      <c r="A8" s="167"/>
      <c r="B8" s="21" t="s">
        <v>62</v>
      </c>
      <c r="C8" s="21">
        <v>100</v>
      </c>
      <c r="D8" s="21">
        <v>0.24</v>
      </c>
      <c r="E8" s="21">
        <v>5184353</v>
      </c>
      <c r="F8" s="21">
        <v>0.4</v>
      </c>
      <c r="G8" s="21">
        <v>1</v>
      </c>
      <c r="H8" s="22" t="s">
        <v>63</v>
      </c>
      <c r="I8" s="146"/>
      <c r="J8" s="14" t="s">
        <v>70</v>
      </c>
    </row>
    <row r="9" spans="1:10">
      <c r="A9" s="168"/>
      <c r="B9" s="15" t="s">
        <v>71</v>
      </c>
      <c r="C9" s="15">
        <v>99.99</v>
      </c>
      <c r="D9" s="15">
        <v>0.2</v>
      </c>
      <c r="E9" s="15">
        <v>5200260</v>
      </c>
      <c r="F9" s="15">
        <v>0.4</v>
      </c>
      <c r="G9" s="15">
        <v>1</v>
      </c>
      <c r="H9" s="16" t="s">
        <v>63</v>
      </c>
      <c r="I9" s="147"/>
      <c r="J9" s="17"/>
    </row>
    <row r="10" spans="1:10">
      <c r="A10" s="155" t="s">
        <v>72</v>
      </c>
      <c r="B10" s="23" t="s">
        <v>65</v>
      </c>
      <c r="C10" s="24">
        <v>7.73</v>
      </c>
      <c r="D10" s="24">
        <v>0.17</v>
      </c>
      <c r="E10" s="24">
        <v>199897</v>
      </c>
      <c r="F10" s="24">
        <v>0.37</v>
      </c>
      <c r="G10" s="24">
        <v>7</v>
      </c>
      <c r="H10" s="25"/>
      <c r="I10" s="148" t="s">
        <v>73</v>
      </c>
      <c r="J10" s="152" t="s">
        <v>73</v>
      </c>
    </row>
    <row r="11" spans="1:10">
      <c r="A11" s="156"/>
      <c r="B11" s="26" t="s">
        <v>67</v>
      </c>
      <c r="C11" s="27">
        <v>12.17</v>
      </c>
      <c r="D11" s="27">
        <v>3.72</v>
      </c>
      <c r="E11" s="27">
        <v>494249</v>
      </c>
      <c r="F11" s="27">
        <v>0.39</v>
      </c>
      <c r="G11" s="27">
        <v>20</v>
      </c>
      <c r="H11" s="28"/>
      <c r="I11" s="147"/>
      <c r="J11" s="154"/>
    </row>
    <row r="12" spans="1:10">
      <c r="A12" s="159" t="s">
        <v>74</v>
      </c>
      <c r="B12" s="29" t="s">
        <v>69</v>
      </c>
      <c r="C12" s="30">
        <v>13.64</v>
      </c>
      <c r="D12" s="30">
        <v>0</v>
      </c>
      <c r="E12" s="30">
        <v>701175</v>
      </c>
      <c r="F12" s="30">
        <v>0.63</v>
      </c>
      <c r="G12" s="30">
        <v>11</v>
      </c>
      <c r="H12" s="31" t="s">
        <v>63</v>
      </c>
      <c r="I12" s="145" t="s">
        <v>31</v>
      </c>
      <c r="J12" s="152" t="s">
        <v>75</v>
      </c>
    </row>
    <row r="13" spans="1:10">
      <c r="A13" s="160"/>
      <c r="B13" s="32" t="s">
        <v>69</v>
      </c>
      <c r="C13" s="21">
        <v>100</v>
      </c>
      <c r="D13" s="21">
        <v>0.16</v>
      </c>
      <c r="E13" s="21">
        <v>6670899</v>
      </c>
      <c r="F13" s="21">
        <v>0.63</v>
      </c>
      <c r="G13" s="21">
        <v>1</v>
      </c>
      <c r="H13" s="22" t="s">
        <v>63</v>
      </c>
      <c r="I13" s="146"/>
      <c r="J13" s="153"/>
    </row>
    <row r="14" spans="1:10">
      <c r="A14" s="160"/>
      <c r="B14" s="32" t="s">
        <v>62</v>
      </c>
      <c r="C14" s="21">
        <v>100</v>
      </c>
      <c r="D14" s="21">
        <v>0.23</v>
      </c>
      <c r="E14" s="21">
        <v>6670900</v>
      </c>
      <c r="F14" s="21">
        <v>0.63</v>
      </c>
      <c r="G14" s="21">
        <v>1</v>
      </c>
      <c r="H14" s="22" t="s">
        <v>63</v>
      </c>
      <c r="I14" s="146"/>
      <c r="J14" s="153"/>
    </row>
    <row r="15" spans="1:10">
      <c r="A15" s="161"/>
      <c r="B15" s="33" t="s">
        <v>71</v>
      </c>
      <c r="C15" s="15">
        <v>100</v>
      </c>
      <c r="D15" s="15">
        <v>0.16</v>
      </c>
      <c r="E15" s="15">
        <v>6670899</v>
      </c>
      <c r="F15" s="15">
        <v>0.63</v>
      </c>
      <c r="G15" s="15">
        <v>1</v>
      </c>
      <c r="H15" s="16" t="s">
        <v>63</v>
      </c>
      <c r="I15" s="147"/>
      <c r="J15" s="154"/>
    </row>
    <row r="16" spans="1:10">
      <c r="A16" s="162" t="s">
        <v>76</v>
      </c>
      <c r="B16" s="23" t="s">
        <v>65</v>
      </c>
      <c r="C16" s="24">
        <v>58.31</v>
      </c>
      <c r="D16" s="24">
        <v>1.55</v>
      </c>
      <c r="E16" s="24">
        <v>4318892</v>
      </c>
      <c r="F16" s="24">
        <v>0.69</v>
      </c>
      <c r="G16" s="24">
        <v>5</v>
      </c>
      <c r="H16" s="25"/>
      <c r="I16" s="145" t="s">
        <v>77</v>
      </c>
      <c r="J16" s="152" t="s">
        <v>73</v>
      </c>
    </row>
    <row r="17" spans="1:10">
      <c r="A17" s="163"/>
      <c r="B17" s="26" t="s">
        <v>67</v>
      </c>
      <c r="C17" s="27">
        <v>26.91</v>
      </c>
      <c r="D17" s="27">
        <v>0.23</v>
      </c>
      <c r="E17" s="27">
        <v>1776099</v>
      </c>
      <c r="F17" s="27">
        <v>0.69</v>
      </c>
      <c r="G17" s="27">
        <v>4</v>
      </c>
      <c r="H17" s="28"/>
      <c r="I17" s="147"/>
      <c r="J17" s="154"/>
    </row>
    <row r="18" spans="1:10">
      <c r="A18" s="155" t="s">
        <v>78</v>
      </c>
      <c r="B18" s="23" t="s">
        <v>65</v>
      </c>
      <c r="C18" s="24">
        <v>35.54</v>
      </c>
      <c r="D18" s="24">
        <v>0.2</v>
      </c>
      <c r="E18" s="24">
        <v>1859790</v>
      </c>
      <c r="F18" s="24">
        <v>0.67</v>
      </c>
      <c r="G18" s="24">
        <v>7</v>
      </c>
      <c r="H18" s="25"/>
      <c r="I18" s="145" t="s">
        <v>79</v>
      </c>
      <c r="J18" s="152" t="s">
        <v>73</v>
      </c>
    </row>
    <row r="19" spans="1:10">
      <c r="A19" s="156"/>
      <c r="B19" s="26" t="s">
        <v>67</v>
      </c>
      <c r="C19" s="27">
        <v>83.43</v>
      </c>
      <c r="D19" s="27">
        <v>0.37</v>
      </c>
      <c r="E19" s="27">
        <v>4331416</v>
      </c>
      <c r="F19" s="27">
        <v>0.67</v>
      </c>
      <c r="G19" s="27">
        <v>8</v>
      </c>
      <c r="H19" s="28"/>
      <c r="I19" s="147"/>
      <c r="J19" s="154"/>
    </row>
    <row r="20" spans="1:10">
      <c r="A20" s="157" t="s">
        <v>80</v>
      </c>
      <c r="B20" s="34" t="s">
        <v>65</v>
      </c>
      <c r="C20" s="35">
        <v>100</v>
      </c>
      <c r="D20" s="35">
        <v>1.01</v>
      </c>
      <c r="E20" s="35">
        <v>5250579</v>
      </c>
      <c r="F20" s="35">
        <v>0.67</v>
      </c>
      <c r="G20" s="35">
        <v>3</v>
      </c>
      <c r="H20" s="36" t="s">
        <v>81</v>
      </c>
      <c r="I20" s="145" t="s">
        <v>41</v>
      </c>
      <c r="J20" s="148" t="s">
        <v>82</v>
      </c>
    </row>
    <row r="21" spans="1:10">
      <c r="A21" s="158"/>
      <c r="B21" s="37" t="s">
        <v>67</v>
      </c>
      <c r="C21" s="38">
        <v>100</v>
      </c>
      <c r="D21" s="38">
        <v>1.81</v>
      </c>
      <c r="E21" s="38">
        <v>5264283</v>
      </c>
      <c r="F21" s="38">
        <v>0.67</v>
      </c>
      <c r="G21" s="38">
        <v>3</v>
      </c>
      <c r="H21" s="39" t="s">
        <v>81</v>
      </c>
      <c r="I21" s="147"/>
      <c r="J21" s="154"/>
    </row>
    <row r="22" spans="1:10" ht="32">
      <c r="A22" s="40" t="s">
        <v>83</v>
      </c>
      <c r="B22" s="41" t="s">
        <v>62</v>
      </c>
      <c r="C22" s="42">
        <v>89.94</v>
      </c>
      <c r="D22" s="42">
        <v>0.37</v>
      </c>
      <c r="E22" s="42">
        <v>4772126</v>
      </c>
      <c r="F22" s="42">
        <v>0.64</v>
      </c>
      <c r="G22" s="42">
        <v>13</v>
      </c>
      <c r="H22" s="43" t="s">
        <v>84</v>
      </c>
      <c r="I22" s="44" t="s">
        <v>24</v>
      </c>
      <c r="J22" s="45" t="s">
        <v>85</v>
      </c>
    </row>
    <row r="23" spans="1:10" ht="32" customHeight="1">
      <c r="A23" s="142" t="s">
        <v>86</v>
      </c>
      <c r="B23" s="46" t="s">
        <v>71</v>
      </c>
      <c r="C23" s="47" t="s">
        <v>87</v>
      </c>
      <c r="D23" s="47">
        <v>0.1</v>
      </c>
      <c r="E23" s="47">
        <v>3383006</v>
      </c>
      <c r="F23" s="47">
        <v>0.59</v>
      </c>
      <c r="G23" s="47">
        <v>3</v>
      </c>
      <c r="H23" s="48" t="s">
        <v>81</v>
      </c>
      <c r="I23" s="145" t="s">
        <v>8</v>
      </c>
      <c r="J23" s="148" t="s">
        <v>88</v>
      </c>
    </row>
    <row r="24" spans="1:10">
      <c r="A24" s="143"/>
      <c r="B24" s="32" t="s">
        <v>62</v>
      </c>
      <c r="C24" s="21">
        <v>75.09</v>
      </c>
      <c r="D24" s="21">
        <v>0.43</v>
      </c>
      <c r="E24" s="21">
        <v>3675887</v>
      </c>
      <c r="F24" s="21">
        <v>0.6</v>
      </c>
      <c r="G24" s="21">
        <v>1</v>
      </c>
      <c r="H24" s="49" t="s">
        <v>89</v>
      </c>
      <c r="I24" s="146"/>
      <c r="J24" s="146"/>
    </row>
    <row r="25" spans="1:10">
      <c r="A25" s="144"/>
      <c r="B25" s="50" t="s">
        <v>90</v>
      </c>
      <c r="C25" s="51">
        <v>100</v>
      </c>
      <c r="D25" s="51">
        <v>0.11</v>
      </c>
      <c r="E25" s="51">
        <v>5407578</v>
      </c>
      <c r="F25" s="51">
        <v>0.64</v>
      </c>
      <c r="G25" s="51">
        <v>1</v>
      </c>
      <c r="H25" s="52" t="s">
        <v>91</v>
      </c>
      <c r="I25" s="147"/>
      <c r="J25" s="147"/>
    </row>
    <row r="26" spans="1:10">
      <c r="A26" s="149" t="s">
        <v>92</v>
      </c>
      <c r="B26" s="53" t="s">
        <v>62</v>
      </c>
      <c r="C26" s="54">
        <v>22.43</v>
      </c>
      <c r="D26" s="54">
        <v>0.32</v>
      </c>
      <c r="E26" s="54">
        <v>836353</v>
      </c>
      <c r="F26" s="54">
        <v>0.52</v>
      </c>
      <c r="G26" s="54">
        <v>17</v>
      </c>
      <c r="H26" s="55" t="s">
        <v>63</v>
      </c>
      <c r="I26" s="145" t="s">
        <v>20</v>
      </c>
      <c r="J26" s="152" t="s">
        <v>93</v>
      </c>
    </row>
    <row r="27" spans="1:10">
      <c r="A27" s="150"/>
      <c r="B27" s="56" t="s">
        <v>71</v>
      </c>
      <c r="C27" s="57">
        <v>52.45</v>
      </c>
      <c r="D27" s="57">
        <v>2.6</v>
      </c>
      <c r="E27" s="57">
        <v>2216731</v>
      </c>
      <c r="F27" s="57">
        <v>0.53</v>
      </c>
      <c r="G27" s="57">
        <v>37</v>
      </c>
      <c r="H27" s="58" t="s">
        <v>63</v>
      </c>
      <c r="I27" s="146"/>
      <c r="J27" s="153"/>
    </row>
    <row r="28" spans="1:10">
      <c r="A28" s="150"/>
      <c r="B28" s="56" t="s">
        <v>65</v>
      </c>
      <c r="C28" s="57">
        <v>5.23</v>
      </c>
      <c r="D28" s="57">
        <v>0</v>
      </c>
      <c r="E28" s="57">
        <v>152987</v>
      </c>
      <c r="F28" s="57">
        <v>0.49</v>
      </c>
      <c r="G28" s="57">
        <v>4</v>
      </c>
      <c r="H28" s="58" t="s">
        <v>63</v>
      </c>
      <c r="I28" s="146"/>
      <c r="J28" s="153"/>
    </row>
    <row r="29" spans="1:10">
      <c r="A29" s="151"/>
      <c r="B29" s="59" t="s">
        <v>67</v>
      </c>
      <c r="C29" s="60">
        <v>2.67</v>
      </c>
      <c r="D29" s="60">
        <v>0.1</v>
      </c>
      <c r="E29" s="60">
        <v>37971</v>
      </c>
      <c r="F29" s="60">
        <v>0.53</v>
      </c>
      <c r="G29" s="60">
        <v>4</v>
      </c>
      <c r="H29" s="61" t="s">
        <v>63</v>
      </c>
      <c r="I29" s="147"/>
      <c r="J29" s="154"/>
    </row>
    <row r="30" spans="1:10">
      <c r="A30" s="8"/>
      <c r="B30" s="8"/>
      <c r="C30" s="8"/>
      <c r="D30" s="8"/>
      <c r="E30" s="8"/>
      <c r="F30" s="8"/>
      <c r="G30" s="8"/>
      <c r="H30" s="8"/>
      <c r="J30" s="8"/>
    </row>
    <row r="31" spans="1:10">
      <c r="A31" s="141" t="s">
        <v>94</v>
      </c>
      <c r="B31" s="141"/>
      <c r="C31" s="141"/>
      <c r="D31" s="141"/>
      <c r="E31" s="141"/>
      <c r="F31" s="141"/>
      <c r="G31" s="141"/>
      <c r="H31" s="141"/>
      <c r="I31" s="141"/>
      <c r="J31" s="8"/>
    </row>
    <row r="32" spans="1:10">
      <c r="A32" s="8"/>
      <c r="B32" s="8"/>
      <c r="C32" s="8"/>
      <c r="D32" s="8"/>
      <c r="E32" s="8"/>
      <c r="F32" s="8"/>
      <c r="G32" s="8"/>
      <c r="H32" s="8"/>
      <c r="J32" s="8"/>
    </row>
  </sheetData>
  <mergeCells count="27">
    <mergeCell ref="A1:E1"/>
    <mergeCell ref="A4:A6"/>
    <mergeCell ref="I4:I6"/>
    <mergeCell ref="A7:A9"/>
    <mergeCell ref="I7:I9"/>
    <mergeCell ref="J10:J11"/>
    <mergeCell ref="A12:A15"/>
    <mergeCell ref="I12:I15"/>
    <mergeCell ref="J12:J15"/>
    <mergeCell ref="A16:A17"/>
    <mergeCell ref="I16:I17"/>
    <mergeCell ref="J16:J17"/>
    <mergeCell ref="A10:A11"/>
    <mergeCell ref="I10:I11"/>
    <mergeCell ref="A18:A19"/>
    <mergeCell ref="I18:I19"/>
    <mergeCell ref="J18:J19"/>
    <mergeCell ref="A20:A21"/>
    <mergeCell ref="I20:I21"/>
    <mergeCell ref="J20:J21"/>
    <mergeCell ref="A31:I31"/>
    <mergeCell ref="A23:A25"/>
    <mergeCell ref="I23:I25"/>
    <mergeCell ref="J23:J25"/>
    <mergeCell ref="A26:A29"/>
    <mergeCell ref="I26:I29"/>
    <mergeCell ref="J26:J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7E5C-3937-374E-8654-A184E169092D}">
  <dimension ref="A1:J115"/>
  <sheetViews>
    <sheetView workbookViewId="0">
      <selection sqref="A1:I1"/>
    </sheetView>
  </sheetViews>
  <sheetFormatPr baseColWidth="10" defaultRowHeight="16"/>
  <cols>
    <col min="1" max="1" width="12.83203125" style="63" customWidth="1"/>
    <col min="2" max="2" width="9.6640625" style="63" customWidth="1"/>
    <col min="3" max="3" width="8.33203125" style="63" customWidth="1"/>
    <col min="4" max="4" width="24.33203125" style="63" bestFit="1" customWidth="1"/>
    <col min="5" max="5" width="18.6640625" style="63" customWidth="1"/>
    <col min="6" max="6" width="8.83203125" style="63" customWidth="1"/>
    <col min="7" max="7" width="10.83203125" style="63"/>
    <col min="8" max="8" width="39.33203125" style="63" customWidth="1"/>
    <col min="9" max="9" width="32.6640625" style="63" customWidth="1"/>
    <col min="10" max="10" width="10.83203125" style="8"/>
    <col min="11" max="16384" width="10.83203125" style="63"/>
  </cols>
  <sheetData>
    <row r="1" spans="1:9">
      <c r="A1" s="198" t="s">
        <v>95</v>
      </c>
      <c r="B1" s="198"/>
      <c r="C1" s="198"/>
      <c r="D1" s="198"/>
      <c r="E1" s="198"/>
      <c r="F1" s="198"/>
      <c r="G1" s="198"/>
      <c r="H1" s="198"/>
      <c r="I1" s="198"/>
    </row>
    <row r="2" spans="1:9" ht="17" thickBot="1"/>
    <row r="3" spans="1:9" ht="46" thickBot="1">
      <c r="A3" s="64" t="s">
        <v>96</v>
      </c>
      <c r="B3" s="64" t="s">
        <v>97</v>
      </c>
      <c r="C3" s="64" t="s">
        <v>98</v>
      </c>
      <c r="D3" s="64" t="s">
        <v>2</v>
      </c>
      <c r="E3" s="64" t="s">
        <v>99</v>
      </c>
      <c r="F3" s="64" t="s">
        <v>58</v>
      </c>
      <c r="G3" s="64" t="s">
        <v>100</v>
      </c>
      <c r="H3" s="64" t="s">
        <v>101</v>
      </c>
      <c r="I3" s="64" t="s">
        <v>102</v>
      </c>
    </row>
    <row r="4" spans="1:9">
      <c r="A4" s="199" t="s">
        <v>103</v>
      </c>
      <c r="B4" s="200">
        <v>31.41</v>
      </c>
      <c r="C4" s="200">
        <v>3.4</v>
      </c>
      <c r="D4" s="201" t="s">
        <v>104</v>
      </c>
      <c r="E4" s="200" t="s">
        <v>105</v>
      </c>
      <c r="F4" s="200">
        <v>20</v>
      </c>
      <c r="G4" s="202" t="s">
        <v>106</v>
      </c>
      <c r="H4" s="203" t="s">
        <v>107</v>
      </c>
      <c r="I4" s="200"/>
    </row>
    <row r="5" spans="1:9" ht="17" thickBot="1">
      <c r="A5" s="197"/>
      <c r="B5" s="170"/>
      <c r="C5" s="170"/>
      <c r="D5" s="175"/>
      <c r="E5" s="170"/>
      <c r="F5" s="170"/>
      <c r="G5" s="185"/>
      <c r="H5" s="187"/>
      <c r="I5" s="170"/>
    </row>
    <row r="6" spans="1:9">
      <c r="A6" s="195" t="s">
        <v>108</v>
      </c>
      <c r="B6" s="169">
        <v>36.71</v>
      </c>
      <c r="C6" s="169">
        <v>4.24</v>
      </c>
      <c r="D6" s="174" t="s">
        <v>109</v>
      </c>
      <c r="E6" s="169" t="s">
        <v>110</v>
      </c>
      <c r="F6" s="169">
        <v>25</v>
      </c>
      <c r="G6" s="184" t="s">
        <v>111</v>
      </c>
      <c r="H6" s="186" t="s">
        <v>112</v>
      </c>
      <c r="I6" s="169"/>
    </row>
    <row r="7" spans="1:9" ht="17" thickBot="1">
      <c r="A7" s="197"/>
      <c r="B7" s="170"/>
      <c r="C7" s="170"/>
      <c r="D7" s="175"/>
      <c r="E7" s="170"/>
      <c r="F7" s="170"/>
      <c r="G7" s="185"/>
      <c r="H7" s="187"/>
      <c r="I7" s="170"/>
    </row>
    <row r="8" spans="1:9" ht="17" thickBot="1">
      <c r="A8" s="65" t="s">
        <v>113</v>
      </c>
      <c r="B8" s="67">
        <v>65.09</v>
      </c>
      <c r="C8" s="67">
        <v>3.04</v>
      </c>
      <c r="D8" s="66" t="s">
        <v>114</v>
      </c>
      <c r="E8" s="67" t="s">
        <v>105</v>
      </c>
      <c r="F8" s="67">
        <v>31</v>
      </c>
      <c r="G8" s="68" t="s">
        <v>115</v>
      </c>
      <c r="H8" s="67"/>
      <c r="I8" s="67" t="s">
        <v>116</v>
      </c>
    </row>
    <row r="9" spans="1:9">
      <c r="A9" s="195" t="s">
        <v>117</v>
      </c>
      <c r="B9" s="169">
        <v>87.47</v>
      </c>
      <c r="C9" s="169">
        <v>0.03</v>
      </c>
      <c r="D9" s="174" t="s">
        <v>118</v>
      </c>
      <c r="E9" s="169" t="s">
        <v>119</v>
      </c>
      <c r="F9" s="169">
        <v>9</v>
      </c>
      <c r="G9" s="169" t="s">
        <v>120</v>
      </c>
      <c r="H9" s="169"/>
      <c r="I9" s="169" t="s">
        <v>121</v>
      </c>
    </row>
    <row r="10" spans="1:9" ht="17" thickBot="1">
      <c r="A10" s="197"/>
      <c r="B10" s="170"/>
      <c r="C10" s="170"/>
      <c r="D10" s="175"/>
      <c r="E10" s="170"/>
      <c r="F10" s="170"/>
      <c r="G10" s="170"/>
      <c r="H10" s="170"/>
      <c r="I10" s="170"/>
    </row>
    <row r="11" spans="1:9">
      <c r="A11" s="195" t="s">
        <v>122</v>
      </c>
      <c r="B11" s="169">
        <v>99.97</v>
      </c>
      <c r="C11" s="169">
        <v>3.43</v>
      </c>
      <c r="D11" s="174" t="s">
        <v>123</v>
      </c>
      <c r="E11" s="169" t="s">
        <v>124</v>
      </c>
      <c r="F11" s="169">
        <v>13</v>
      </c>
      <c r="G11" s="169" t="s">
        <v>125</v>
      </c>
      <c r="H11" s="169"/>
      <c r="I11" s="169" t="s">
        <v>126</v>
      </c>
    </row>
    <row r="12" spans="1:9">
      <c r="A12" s="196"/>
      <c r="B12" s="177"/>
      <c r="C12" s="177"/>
      <c r="D12" s="178"/>
      <c r="E12" s="177"/>
      <c r="F12" s="177"/>
      <c r="G12" s="177"/>
      <c r="H12" s="177"/>
      <c r="I12" s="177"/>
    </row>
    <row r="13" spans="1:9" ht="17" thickBot="1">
      <c r="A13" s="197"/>
      <c r="B13" s="170"/>
      <c r="C13" s="170"/>
      <c r="D13" s="175"/>
      <c r="E13" s="170"/>
      <c r="F13" s="170"/>
      <c r="G13" s="170"/>
      <c r="H13" s="170"/>
      <c r="I13" s="170"/>
    </row>
    <row r="14" spans="1:9" ht="17" thickBot="1">
      <c r="A14" s="65" t="s">
        <v>127</v>
      </c>
      <c r="B14" s="67">
        <v>20.82</v>
      </c>
      <c r="C14" s="67">
        <v>0.41</v>
      </c>
      <c r="D14" s="66" t="s">
        <v>128</v>
      </c>
      <c r="E14" s="67" t="s">
        <v>129</v>
      </c>
      <c r="F14" s="67">
        <v>9</v>
      </c>
      <c r="G14" s="68" t="s">
        <v>130</v>
      </c>
      <c r="H14" s="67"/>
      <c r="I14" s="67" t="s">
        <v>116</v>
      </c>
    </row>
    <row r="15" spans="1:9" ht="17" thickBot="1">
      <c r="A15" s="65" t="s">
        <v>131</v>
      </c>
      <c r="B15" s="67">
        <v>27.03</v>
      </c>
      <c r="C15" s="67">
        <v>0.8</v>
      </c>
      <c r="D15" s="66" t="s">
        <v>132</v>
      </c>
      <c r="E15" s="67" t="s">
        <v>133</v>
      </c>
      <c r="F15" s="67">
        <v>6</v>
      </c>
      <c r="G15" s="68" t="s">
        <v>134</v>
      </c>
      <c r="H15" s="67"/>
      <c r="I15" s="67" t="s">
        <v>116</v>
      </c>
    </row>
    <row r="16" spans="1:9" ht="17" thickBot="1">
      <c r="A16" s="65" t="s">
        <v>135</v>
      </c>
      <c r="B16" s="67">
        <v>53.85</v>
      </c>
      <c r="C16" s="67">
        <v>1.31</v>
      </c>
      <c r="D16" s="66" t="s">
        <v>123</v>
      </c>
      <c r="E16" s="67" t="s">
        <v>124</v>
      </c>
      <c r="F16" s="67">
        <v>9</v>
      </c>
      <c r="G16" s="68" t="s">
        <v>125</v>
      </c>
      <c r="H16" s="67"/>
      <c r="I16" s="67" t="s">
        <v>116</v>
      </c>
    </row>
    <row r="17" spans="1:9" ht="17" thickBot="1">
      <c r="A17" s="69" t="s">
        <v>136</v>
      </c>
      <c r="B17" s="67">
        <v>66.95</v>
      </c>
      <c r="C17" s="67">
        <v>7</v>
      </c>
      <c r="D17" s="66" t="s">
        <v>137</v>
      </c>
      <c r="E17" s="67" t="s">
        <v>124</v>
      </c>
      <c r="F17" s="67">
        <v>12</v>
      </c>
      <c r="G17" s="68" t="s">
        <v>138</v>
      </c>
      <c r="H17" s="66" t="s">
        <v>139</v>
      </c>
      <c r="I17" s="67"/>
    </row>
    <row r="18" spans="1:9" ht="17" thickBot="1">
      <c r="A18" s="69" t="s">
        <v>140</v>
      </c>
      <c r="B18" s="67">
        <v>33.93</v>
      </c>
      <c r="C18" s="67">
        <v>2.06</v>
      </c>
      <c r="D18" s="66" t="s">
        <v>109</v>
      </c>
      <c r="E18" s="67" t="s">
        <v>110</v>
      </c>
      <c r="F18" s="67">
        <v>8</v>
      </c>
      <c r="G18" s="68" t="s">
        <v>111</v>
      </c>
      <c r="H18" s="66" t="s">
        <v>141</v>
      </c>
      <c r="I18" s="67"/>
    </row>
    <row r="19" spans="1:9" ht="17" thickBot="1">
      <c r="A19" s="69" t="s">
        <v>142</v>
      </c>
      <c r="B19" s="67">
        <v>22.78</v>
      </c>
      <c r="C19" s="67">
        <v>1.56</v>
      </c>
      <c r="D19" s="66" t="s">
        <v>143</v>
      </c>
      <c r="E19" s="67" t="s">
        <v>110</v>
      </c>
      <c r="F19" s="67">
        <v>32</v>
      </c>
      <c r="G19" s="68" t="s">
        <v>144</v>
      </c>
      <c r="H19" s="66" t="s">
        <v>145</v>
      </c>
      <c r="I19" s="67"/>
    </row>
    <row r="20" spans="1:9" ht="17" thickBot="1">
      <c r="A20" s="69" t="s">
        <v>146</v>
      </c>
      <c r="B20" s="67">
        <v>24.01</v>
      </c>
      <c r="C20" s="67">
        <v>3.08</v>
      </c>
      <c r="D20" s="66" t="s">
        <v>109</v>
      </c>
      <c r="E20" s="67" t="s">
        <v>110</v>
      </c>
      <c r="F20" s="67">
        <v>13</v>
      </c>
      <c r="G20" s="68" t="s">
        <v>147</v>
      </c>
      <c r="H20" s="66" t="s">
        <v>145</v>
      </c>
      <c r="I20" s="67"/>
    </row>
    <row r="21" spans="1:9" ht="17" thickBot="1">
      <c r="A21" s="69" t="s">
        <v>148</v>
      </c>
      <c r="B21" s="67">
        <v>27.46</v>
      </c>
      <c r="C21" s="67">
        <v>1.97</v>
      </c>
      <c r="D21" s="66" t="s">
        <v>128</v>
      </c>
      <c r="E21" s="67" t="s">
        <v>129</v>
      </c>
      <c r="F21" s="67">
        <v>28</v>
      </c>
      <c r="G21" s="68" t="s">
        <v>149</v>
      </c>
      <c r="H21" s="67"/>
      <c r="I21" s="67" t="s">
        <v>150</v>
      </c>
    </row>
    <row r="22" spans="1:9" ht="17" thickBot="1">
      <c r="A22" s="69" t="s">
        <v>151</v>
      </c>
      <c r="B22" s="67">
        <v>99.83</v>
      </c>
      <c r="C22" s="67">
        <v>2.34</v>
      </c>
      <c r="D22" s="66" t="s">
        <v>123</v>
      </c>
      <c r="E22" s="67" t="s">
        <v>124</v>
      </c>
      <c r="F22" s="67">
        <v>17</v>
      </c>
      <c r="G22" s="68" t="s">
        <v>125</v>
      </c>
      <c r="H22" s="67"/>
      <c r="I22" s="67" t="s">
        <v>116</v>
      </c>
    </row>
    <row r="23" spans="1:9" ht="17" thickBot="1">
      <c r="A23" s="69" t="s">
        <v>152</v>
      </c>
      <c r="B23" s="67">
        <v>22.46</v>
      </c>
      <c r="C23" s="67">
        <v>7.0000000000000007E-2</v>
      </c>
      <c r="D23" s="66" t="s">
        <v>123</v>
      </c>
      <c r="E23" s="67" t="s">
        <v>124</v>
      </c>
      <c r="F23" s="67">
        <v>14</v>
      </c>
      <c r="G23" s="68" t="s">
        <v>111</v>
      </c>
      <c r="H23" s="67"/>
      <c r="I23" s="67" t="s">
        <v>116</v>
      </c>
    </row>
    <row r="24" spans="1:9" ht="17" thickBot="1">
      <c r="A24" s="69" t="s">
        <v>153</v>
      </c>
      <c r="B24" s="67">
        <v>45.82</v>
      </c>
      <c r="C24" s="67">
        <v>3.38</v>
      </c>
      <c r="D24" s="66" t="s">
        <v>154</v>
      </c>
      <c r="E24" s="67" t="s">
        <v>124</v>
      </c>
      <c r="F24" s="67">
        <v>6</v>
      </c>
      <c r="G24" s="68" t="s">
        <v>125</v>
      </c>
      <c r="H24" s="67"/>
      <c r="I24" s="67" t="s">
        <v>116</v>
      </c>
    </row>
    <row r="25" spans="1:9" ht="17" thickBot="1">
      <c r="A25" s="69" t="s">
        <v>155</v>
      </c>
      <c r="B25" s="67">
        <v>60.19</v>
      </c>
      <c r="C25" s="67">
        <v>0.93</v>
      </c>
      <c r="D25" s="66" t="s">
        <v>156</v>
      </c>
      <c r="E25" s="67" t="s">
        <v>124</v>
      </c>
      <c r="F25" s="67">
        <v>5</v>
      </c>
      <c r="G25" s="68" t="s">
        <v>138</v>
      </c>
      <c r="H25" s="67"/>
      <c r="I25" s="67" t="s">
        <v>157</v>
      </c>
    </row>
    <row r="26" spans="1:9" ht="17" thickBot="1">
      <c r="A26" s="69" t="s">
        <v>158</v>
      </c>
      <c r="B26" s="67">
        <v>34.31</v>
      </c>
      <c r="C26" s="67">
        <v>0.17</v>
      </c>
      <c r="D26" s="66" t="s">
        <v>159</v>
      </c>
      <c r="E26" s="67" t="s">
        <v>160</v>
      </c>
      <c r="F26" s="67">
        <v>3</v>
      </c>
      <c r="G26" s="68" t="s">
        <v>161</v>
      </c>
      <c r="H26" s="67"/>
      <c r="I26" s="67" t="s">
        <v>162</v>
      </c>
    </row>
    <row r="27" spans="1:9" ht="17" thickBot="1">
      <c r="A27" s="69" t="s">
        <v>163</v>
      </c>
      <c r="B27" s="67">
        <v>21.16</v>
      </c>
      <c r="C27" s="67">
        <v>0.03</v>
      </c>
      <c r="D27" s="66" t="s">
        <v>164</v>
      </c>
      <c r="E27" s="67" t="s">
        <v>133</v>
      </c>
      <c r="F27" s="67">
        <v>3</v>
      </c>
      <c r="G27" s="68" t="s">
        <v>134</v>
      </c>
      <c r="H27" s="67"/>
      <c r="I27" s="67" t="s">
        <v>116</v>
      </c>
    </row>
    <row r="28" spans="1:9" ht="17" thickBot="1">
      <c r="A28" s="70" t="s">
        <v>165</v>
      </c>
      <c r="B28" s="67">
        <v>19.420000000000002</v>
      </c>
      <c r="C28" s="67">
        <v>0</v>
      </c>
      <c r="D28" s="66" t="s">
        <v>109</v>
      </c>
      <c r="E28" s="67" t="s">
        <v>110</v>
      </c>
      <c r="F28" s="67">
        <v>8</v>
      </c>
      <c r="G28" s="68" t="s">
        <v>147</v>
      </c>
      <c r="H28" s="66" t="s">
        <v>145</v>
      </c>
      <c r="I28" s="67"/>
    </row>
    <row r="29" spans="1:9" ht="17" thickBot="1">
      <c r="A29" s="70" t="s">
        <v>166</v>
      </c>
      <c r="B29" s="67">
        <v>29.96</v>
      </c>
      <c r="C29" s="67">
        <v>1.1000000000000001</v>
      </c>
      <c r="D29" s="66" t="s">
        <v>167</v>
      </c>
      <c r="E29" s="67" t="s">
        <v>160</v>
      </c>
      <c r="F29" s="67">
        <v>13</v>
      </c>
      <c r="G29" s="68" t="s">
        <v>168</v>
      </c>
      <c r="H29" s="66" t="s">
        <v>169</v>
      </c>
      <c r="I29" s="67"/>
    </row>
    <row r="30" spans="1:9">
      <c r="A30" s="190" t="s">
        <v>170</v>
      </c>
      <c r="B30" s="169">
        <v>40.909999999999997</v>
      </c>
      <c r="C30" s="169">
        <v>0.06</v>
      </c>
      <c r="D30" s="174" t="s">
        <v>109</v>
      </c>
      <c r="E30" s="169" t="s">
        <v>110</v>
      </c>
      <c r="F30" s="169">
        <v>13</v>
      </c>
      <c r="G30" s="184" t="s">
        <v>111</v>
      </c>
      <c r="H30" s="186" t="s">
        <v>171</v>
      </c>
      <c r="I30" s="169"/>
    </row>
    <row r="31" spans="1:9">
      <c r="A31" s="192"/>
      <c r="B31" s="177"/>
      <c r="C31" s="177"/>
      <c r="D31" s="178"/>
      <c r="E31" s="177"/>
      <c r="F31" s="177"/>
      <c r="G31" s="193"/>
      <c r="H31" s="194"/>
      <c r="I31" s="177"/>
    </row>
    <row r="32" spans="1:9" ht="17" thickBot="1">
      <c r="A32" s="191"/>
      <c r="B32" s="170"/>
      <c r="C32" s="170"/>
      <c r="D32" s="175"/>
      <c r="E32" s="170"/>
      <c r="F32" s="170"/>
      <c r="G32" s="185"/>
      <c r="H32" s="187"/>
      <c r="I32" s="170"/>
    </row>
    <row r="33" spans="1:9" ht="17" thickBot="1">
      <c r="A33" s="70" t="s">
        <v>172</v>
      </c>
      <c r="B33" s="67">
        <v>22.65</v>
      </c>
      <c r="C33" s="67">
        <v>2.0499999999999998</v>
      </c>
      <c r="D33" s="66" t="s">
        <v>173</v>
      </c>
      <c r="E33" s="67" t="s">
        <v>174</v>
      </c>
      <c r="F33" s="67">
        <v>21</v>
      </c>
      <c r="G33" s="68" t="s">
        <v>175</v>
      </c>
      <c r="H33" s="66" t="s">
        <v>176</v>
      </c>
      <c r="I33" s="67"/>
    </row>
    <row r="34" spans="1:9">
      <c r="A34" s="190" t="s">
        <v>177</v>
      </c>
      <c r="B34" s="169">
        <v>38.56</v>
      </c>
      <c r="C34" s="169">
        <v>1.35</v>
      </c>
      <c r="D34" s="174" t="s">
        <v>104</v>
      </c>
      <c r="E34" s="169" t="s">
        <v>105</v>
      </c>
      <c r="F34" s="169">
        <v>18</v>
      </c>
      <c r="G34" s="184" t="s">
        <v>106</v>
      </c>
      <c r="H34" s="186" t="s">
        <v>107</v>
      </c>
      <c r="I34" s="169"/>
    </row>
    <row r="35" spans="1:9" ht="17" thickBot="1">
      <c r="A35" s="191"/>
      <c r="B35" s="170"/>
      <c r="C35" s="170"/>
      <c r="D35" s="175"/>
      <c r="E35" s="170"/>
      <c r="F35" s="170"/>
      <c r="G35" s="185"/>
      <c r="H35" s="187"/>
      <c r="I35" s="170"/>
    </row>
    <row r="36" spans="1:9" ht="17" thickBot="1">
      <c r="A36" s="70" t="s">
        <v>178</v>
      </c>
      <c r="B36" s="67">
        <v>99.97</v>
      </c>
      <c r="C36" s="67">
        <v>0.75</v>
      </c>
      <c r="D36" s="66" t="s">
        <v>179</v>
      </c>
      <c r="E36" s="67" t="s">
        <v>105</v>
      </c>
      <c r="F36" s="67">
        <v>8</v>
      </c>
      <c r="G36" s="68" t="s">
        <v>180</v>
      </c>
      <c r="H36" s="67"/>
      <c r="I36" s="67" t="s">
        <v>157</v>
      </c>
    </row>
    <row r="37" spans="1:9" ht="17" thickBot="1">
      <c r="A37" s="70" t="s">
        <v>181</v>
      </c>
      <c r="B37" s="67">
        <v>46.2</v>
      </c>
      <c r="C37" s="67">
        <v>3.58</v>
      </c>
      <c r="D37" s="66" t="s">
        <v>182</v>
      </c>
      <c r="E37" s="67" t="s">
        <v>105</v>
      </c>
      <c r="F37" s="67">
        <v>3</v>
      </c>
      <c r="G37" s="68" t="s">
        <v>183</v>
      </c>
      <c r="H37" s="67"/>
      <c r="I37" s="67" t="s">
        <v>184</v>
      </c>
    </row>
    <row r="38" spans="1:9" ht="17" thickBot="1">
      <c r="A38" s="70" t="s">
        <v>185</v>
      </c>
      <c r="B38" s="67">
        <v>83.88</v>
      </c>
      <c r="C38" s="67">
        <v>0.03</v>
      </c>
      <c r="D38" s="66" t="s">
        <v>186</v>
      </c>
      <c r="E38" s="67" t="s">
        <v>187</v>
      </c>
      <c r="F38" s="67">
        <v>2</v>
      </c>
      <c r="G38" s="68">
        <v>38</v>
      </c>
      <c r="H38" s="67"/>
      <c r="I38" s="67" t="s">
        <v>116</v>
      </c>
    </row>
    <row r="39" spans="1:9" ht="17" thickBot="1">
      <c r="A39" s="70" t="s">
        <v>188</v>
      </c>
      <c r="B39" s="67">
        <v>31.69</v>
      </c>
      <c r="C39" s="67">
        <v>0.13</v>
      </c>
      <c r="D39" s="66" t="s">
        <v>189</v>
      </c>
      <c r="E39" s="67" t="s">
        <v>133</v>
      </c>
      <c r="F39" s="67">
        <v>7</v>
      </c>
      <c r="G39" s="68" t="s">
        <v>190</v>
      </c>
      <c r="H39" s="67"/>
      <c r="I39" s="67" t="s">
        <v>116</v>
      </c>
    </row>
    <row r="40" spans="1:9" ht="17" thickBot="1">
      <c r="A40" s="70" t="s">
        <v>191</v>
      </c>
      <c r="B40" s="67">
        <v>49.34</v>
      </c>
      <c r="C40" s="67">
        <v>4.67</v>
      </c>
      <c r="D40" s="66" t="s">
        <v>114</v>
      </c>
      <c r="E40" s="67" t="s">
        <v>105</v>
      </c>
      <c r="F40" s="67">
        <v>37</v>
      </c>
      <c r="G40" s="68" t="s">
        <v>192</v>
      </c>
      <c r="H40" s="67"/>
      <c r="I40" s="67" t="s">
        <v>116</v>
      </c>
    </row>
    <row r="41" spans="1:9" ht="17" thickBot="1">
      <c r="A41" s="70" t="s">
        <v>193</v>
      </c>
      <c r="B41" s="67">
        <v>50.23</v>
      </c>
      <c r="C41" s="67">
        <v>2.3199999999999998</v>
      </c>
      <c r="D41" s="66" t="s">
        <v>194</v>
      </c>
      <c r="E41" s="67" t="s">
        <v>105</v>
      </c>
      <c r="F41" s="67">
        <v>21</v>
      </c>
      <c r="G41" s="68" t="s">
        <v>195</v>
      </c>
      <c r="H41" s="67"/>
      <c r="I41" s="67" t="s">
        <v>116</v>
      </c>
    </row>
    <row r="42" spans="1:9" ht="17" thickBot="1">
      <c r="A42" s="70" t="s">
        <v>196</v>
      </c>
      <c r="B42" s="67">
        <v>27.71</v>
      </c>
      <c r="C42" s="67">
        <v>0.21</v>
      </c>
      <c r="D42" s="66" t="s">
        <v>197</v>
      </c>
      <c r="E42" s="67" t="s">
        <v>133</v>
      </c>
      <c r="F42" s="67">
        <v>16</v>
      </c>
      <c r="G42" s="68" t="s">
        <v>134</v>
      </c>
      <c r="H42" s="67"/>
      <c r="I42" s="67" t="s">
        <v>116</v>
      </c>
    </row>
    <row r="43" spans="1:9" ht="17" thickBot="1">
      <c r="A43" s="71" t="s">
        <v>198</v>
      </c>
      <c r="B43" s="67">
        <v>19.53</v>
      </c>
      <c r="C43" s="67">
        <v>5</v>
      </c>
      <c r="D43" s="66" t="s">
        <v>199</v>
      </c>
      <c r="E43" s="67" t="s">
        <v>124</v>
      </c>
      <c r="F43" s="67">
        <v>17</v>
      </c>
      <c r="G43" s="68" t="s">
        <v>200</v>
      </c>
      <c r="H43" s="66" t="s">
        <v>201</v>
      </c>
      <c r="I43" s="67"/>
    </row>
    <row r="44" spans="1:9" ht="17" thickBot="1">
      <c r="A44" s="71" t="s">
        <v>202</v>
      </c>
      <c r="B44" s="67">
        <v>92.88</v>
      </c>
      <c r="C44" s="67">
        <v>0.16</v>
      </c>
      <c r="D44" s="66" t="s">
        <v>179</v>
      </c>
      <c r="E44" s="67" t="s">
        <v>105</v>
      </c>
      <c r="F44" s="67">
        <v>7</v>
      </c>
      <c r="G44" s="68" t="s">
        <v>180</v>
      </c>
      <c r="H44" s="67"/>
      <c r="I44" s="67" t="s">
        <v>157</v>
      </c>
    </row>
    <row r="45" spans="1:9">
      <c r="A45" s="188" t="s">
        <v>203</v>
      </c>
      <c r="B45" s="169">
        <v>42.63</v>
      </c>
      <c r="C45" s="169">
        <v>1.99</v>
      </c>
      <c r="D45" s="174" t="s">
        <v>204</v>
      </c>
      <c r="E45" s="169" t="s">
        <v>105</v>
      </c>
      <c r="F45" s="169">
        <v>14</v>
      </c>
      <c r="G45" s="169" t="s">
        <v>205</v>
      </c>
      <c r="H45" s="169"/>
      <c r="I45" s="169" t="s">
        <v>206</v>
      </c>
    </row>
    <row r="46" spans="1:9" ht="17" thickBot="1">
      <c r="A46" s="189"/>
      <c r="B46" s="170"/>
      <c r="C46" s="170"/>
      <c r="D46" s="175"/>
      <c r="E46" s="170"/>
      <c r="F46" s="170"/>
      <c r="G46" s="170"/>
      <c r="H46" s="170"/>
      <c r="I46" s="170"/>
    </row>
    <row r="47" spans="1:9" ht="31" thickBot="1">
      <c r="A47" s="72" t="s">
        <v>207</v>
      </c>
      <c r="B47" s="67">
        <v>77.760000000000005</v>
      </c>
      <c r="C47" s="67">
        <v>0.37</v>
      </c>
      <c r="D47" s="66" t="s">
        <v>208</v>
      </c>
      <c r="E47" s="67" t="s">
        <v>105</v>
      </c>
      <c r="F47" s="67">
        <v>9</v>
      </c>
      <c r="G47" s="68" t="s">
        <v>209</v>
      </c>
      <c r="H47" s="66" t="s">
        <v>210</v>
      </c>
      <c r="I47" s="67"/>
    </row>
    <row r="48" spans="1:9" ht="17" thickBot="1">
      <c r="A48" s="72" t="s">
        <v>211</v>
      </c>
      <c r="B48" s="67">
        <v>93.2</v>
      </c>
      <c r="C48" s="67">
        <v>0.5</v>
      </c>
      <c r="D48" s="66" t="s">
        <v>179</v>
      </c>
      <c r="E48" s="67" t="s">
        <v>105</v>
      </c>
      <c r="F48" s="67">
        <v>5</v>
      </c>
      <c r="G48" s="68" t="s">
        <v>180</v>
      </c>
      <c r="H48" s="67"/>
      <c r="I48" s="67" t="s">
        <v>157</v>
      </c>
    </row>
    <row r="49" spans="1:9">
      <c r="A49" s="181" t="s">
        <v>212</v>
      </c>
      <c r="B49" s="169">
        <v>37.21</v>
      </c>
      <c r="C49" s="169">
        <v>1.59</v>
      </c>
      <c r="D49" s="174" t="s">
        <v>213</v>
      </c>
      <c r="E49" s="169" t="s">
        <v>214</v>
      </c>
      <c r="F49" s="169">
        <v>8</v>
      </c>
      <c r="G49" s="169" t="s">
        <v>215</v>
      </c>
      <c r="H49" s="169"/>
      <c r="I49" s="169" t="s">
        <v>216</v>
      </c>
    </row>
    <row r="50" spans="1:9">
      <c r="A50" s="182"/>
      <c r="B50" s="177"/>
      <c r="C50" s="177"/>
      <c r="D50" s="178"/>
      <c r="E50" s="177"/>
      <c r="F50" s="177"/>
      <c r="G50" s="177"/>
      <c r="H50" s="177"/>
      <c r="I50" s="177"/>
    </row>
    <row r="51" spans="1:9">
      <c r="A51" s="182"/>
      <c r="B51" s="177"/>
      <c r="C51" s="177"/>
      <c r="D51" s="178"/>
      <c r="E51" s="177"/>
      <c r="F51" s="177"/>
      <c r="G51" s="177"/>
      <c r="H51" s="177"/>
      <c r="I51" s="177"/>
    </row>
    <row r="52" spans="1:9" ht="17" thickBot="1">
      <c r="A52" s="183"/>
      <c r="B52" s="170"/>
      <c r="C52" s="170"/>
      <c r="D52" s="175"/>
      <c r="E52" s="170"/>
      <c r="F52" s="170"/>
      <c r="G52" s="170"/>
      <c r="H52" s="170"/>
      <c r="I52" s="170"/>
    </row>
    <row r="53" spans="1:9" ht="17" thickBot="1">
      <c r="A53" s="72" t="s">
        <v>217</v>
      </c>
      <c r="B53" s="67">
        <v>41.82</v>
      </c>
      <c r="C53" s="67">
        <v>0.11</v>
      </c>
      <c r="D53" s="66" t="s">
        <v>218</v>
      </c>
      <c r="E53" s="67" t="s">
        <v>105</v>
      </c>
      <c r="F53" s="67">
        <v>4</v>
      </c>
      <c r="G53" s="68" t="s">
        <v>219</v>
      </c>
      <c r="H53" s="67"/>
      <c r="I53" s="67" t="s">
        <v>162</v>
      </c>
    </row>
    <row r="54" spans="1:9" ht="17" thickBot="1">
      <c r="A54" s="72" t="s">
        <v>220</v>
      </c>
      <c r="B54" s="67">
        <v>77.760000000000005</v>
      </c>
      <c r="C54" s="67">
        <v>6.04</v>
      </c>
      <c r="D54" s="66" t="s">
        <v>221</v>
      </c>
      <c r="E54" s="67" t="s">
        <v>105</v>
      </c>
      <c r="F54" s="67">
        <v>5</v>
      </c>
      <c r="G54" s="68" t="s">
        <v>222</v>
      </c>
      <c r="H54" s="67"/>
      <c r="I54" s="67" t="s">
        <v>162</v>
      </c>
    </row>
    <row r="55" spans="1:9" ht="17" thickBot="1">
      <c r="A55" s="72" t="s">
        <v>223</v>
      </c>
      <c r="B55" s="67">
        <v>47.17</v>
      </c>
      <c r="C55" s="67">
        <v>0.05</v>
      </c>
      <c r="D55" s="66" t="s">
        <v>224</v>
      </c>
      <c r="E55" s="67" t="s">
        <v>225</v>
      </c>
      <c r="F55" s="67">
        <v>6</v>
      </c>
      <c r="G55" s="68">
        <v>40</v>
      </c>
      <c r="H55" s="67"/>
      <c r="I55" s="67" t="s">
        <v>184</v>
      </c>
    </row>
    <row r="56" spans="1:9" ht="17" thickBot="1">
      <c r="A56" s="72" t="s">
        <v>226</v>
      </c>
      <c r="B56" s="67">
        <v>58.76</v>
      </c>
      <c r="C56" s="67">
        <v>0</v>
      </c>
      <c r="D56" s="66" t="s">
        <v>186</v>
      </c>
      <c r="E56" s="67" t="s">
        <v>187</v>
      </c>
      <c r="F56" s="67">
        <v>2</v>
      </c>
      <c r="G56" s="68">
        <v>38</v>
      </c>
      <c r="H56" s="67"/>
      <c r="I56" s="67" t="s">
        <v>150</v>
      </c>
    </row>
    <row r="57" spans="1:9" ht="17" thickBot="1">
      <c r="A57" s="73" t="s">
        <v>227</v>
      </c>
      <c r="B57" s="67">
        <v>65.349999999999994</v>
      </c>
      <c r="C57" s="67">
        <v>2.46</v>
      </c>
      <c r="D57" s="66" t="s">
        <v>228</v>
      </c>
      <c r="E57" s="67" t="s">
        <v>105</v>
      </c>
      <c r="F57" s="67">
        <v>7</v>
      </c>
      <c r="G57" s="68" t="s">
        <v>229</v>
      </c>
      <c r="H57" s="66" t="s">
        <v>230</v>
      </c>
      <c r="I57" s="67"/>
    </row>
    <row r="58" spans="1:9">
      <c r="A58" s="179" t="s">
        <v>231</v>
      </c>
      <c r="B58" s="169">
        <v>88.64</v>
      </c>
      <c r="C58" s="169">
        <v>2.2999999999999998</v>
      </c>
      <c r="D58" s="174" t="s">
        <v>186</v>
      </c>
      <c r="E58" s="169" t="s">
        <v>187</v>
      </c>
      <c r="F58" s="169">
        <v>6</v>
      </c>
      <c r="G58" s="169">
        <v>38</v>
      </c>
      <c r="H58" s="169"/>
      <c r="I58" s="169" t="s">
        <v>232</v>
      </c>
    </row>
    <row r="59" spans="1:9" ht="17" thickBot="1">
      <c r="A59" s="180"/>
      <c r="B59" s="170"/>
      <c r="C59" s="170"/>
      <c r="D59" s="175"/>
      <c r="E59" s="170"/>
      <c r="F59" s="170"/>
      <c r="G59" s="170"/>
      <c r="H59" s="170"/>
      <c r="I59" s="170"/>
    </row>
    <row r="60" spans="1:9">
      <c r="A60" s="179" t="s">
        <v>233</v>
      </c>
      <c r="B60" s="169">
        <v>44.96</v>
      </c>
      <c r="C60" s="169">
        <v>0.04</v>
      </c>
      <c r="D60" s="174" t="s">
        <v>234</v>
      </c>
      <c r="E60" s="169" t="s">
        <v>119</v>
      </c>
      <c r="F60" s="169">
        <v>4</v>
      </c>
      <c r="G60" s="169">
        <v>32</v>
      </c>
      <c r="H60" s="169"/>
      <c r="I60" s="169" t="s">
        <v>235</v>
      </c>
    </row>
    <row r="61" spans="1:9" ht="17" thickBot="1">
      <c r="A61" s="180"/>
      <c r="B61" s="170"/>
      <c r="C61" s="170"/>
      <c r="D61" s="175"/>
      <c r="E61" s="170"/>
      <c r="F61" s="170"/>
      <c r="G61" s="170"/>
      <c r="H61" s="170"/>
      <c r="I61" s="170"/>
    </row>
    <row r="62" spans="1:9">
      <c r="A62" s="179" t="s">
        <v>236</v>
      </c>
      <c r="B62" s="169">
        <v>50.05</v>
      </c>
      <c r="C62" s="169">
        <v>0.38</v>
      </c>
      <c r="D62" s="174" t="s">
        <v>237</v>
      </c>
      <c r="E62" s="169" t="s">
        <v>187</v>
      </c>
      <c r="F62" s="169">
        <v>6</v>
      </c>
      <c r="G62" s="169">
        <v>35</v>
      </c>
      <c r="H62" s="74"/>
      <c r="I62" s="169" t="s">
        <v>238</v>
      </c>
    </row>
    <row r="63" spans="1:9" ht="17" thickBot="1">
      <c r="A63" s="180"/>
      <c r="B63" s="170"/>
      <c r="C63" s="170"/>
      <c r="D63" s="175"/>
      <c r="E63" s="170"/>
      <c r="F63" s="170"/>
      <c r="G63" s="170"/>
      <c r="H63" s="75"/>
      <c r="I63" s="170"/>
    </row>
    <row r="64" spans="1:9" ht="17" thickBot="1">
      <c r="A64" s="73" t="s">
        <v>239</v>
      </c>
      <c r="B64" s="67">
        <v>90.39</v>
      </c>
      <c r="C64" s="67">
        <v>1.5</v>
      </c>
      <c r="D64" s="67" t="s">
        <v>240</v>
      </c>
      <c r="E64" s="67" t="s">
        <v>241</v>
      </c>
      <c r="F64" s="67">
        <v>2</v>
      </c>
      <c r="G64" s="68" t="s">
        <v>149</v>
      </c>
      <c r="H64" s="67"/>
      <c r="I64" s="67" t="s">
        <v>242</v>
      </c>
    </row>
    <row r="65" spans="1:9" ht="17" thickBot="1">
      <c r="A65" s="76" t="s">
        <v>243</v>
      </c>
      <c r="B65" s="67">
        <v>75.61</v>
      </c>
      <c r="C65" s="67">
        <v>6.14</v>
      </c>
      <c r="D65" s="66" t="s">
        <v>244</v>
      </c>
      <c r="E65" s="67" t="s">
        <v>160</v>
      </c>
      <c r="F65" s="67">
        <v>5</v>
      </c>
      <c r="G65" s="68" t="s">
        <v>245</v>
      </c>
      <c r="H65" s="66" t="s">
        <v>246</v>
      </c>
      <c r="I65" s="67"/>
    </row>
    <row r="66" spans="1:9" ht="17" thickBot="1">
      <c r="A66" s="76" t="s">
        <v>247</v>
      </c>
      <c r="B66" s="67">
        <v>56.2</v>
      </c>
      <c r="C66" s="67">
        <v>1.74</v>
      </c>
      <c r="D66" s="66" t="s">
        <v>244</v>
      </c>
      <c r="E66" s="67" t="s">
        <v>160</v>
      </c>
      <c r="F66" s="67">
        <v>8</v>
      </c>
      <c r="G66" s="68" t="s">
        <v>248</v>
      </c>
      <c r="H66" s="66" t="s">
        <v>169</v>
      </c>
      <c r="I66" s="67"/>
    </row>
    <row r="67" spans="1:9" ht="17" thickBot="1">
      <c r="A67" s="76" t="s">
        <v>249</v>
      </c>
      <c r="B67" s="67">
        <v>25.87</v>
      </c>
      <c r="C67" s="67">
        <v>1.92</v>
      </c>
      <c r="D67" s="66" t="s">
        <v>250</v>
      </c>
      <c r="E67" s="67" t="s">
        <v>160</v>
      </c>
      <c r="F67" s="67">
        <v>26</v>
      </c>
      <c r="G67" s="68" t="s">
        <v>251</v>
      </c>
      <c r="H67" s="66" t="s">
        <v>169</v>
      </c>
      <c r="I67" s="67"/>
    </row>
    <row r="68" spans="1:9" ht="17" thickBot="1">
      <c r="A68" s="76" t="s">
        <v>252</v>
      </c>
      <c r="B68" s="67">
        <v>34.44</v>
      </c>
      <c r="C68" s="67">
        <v>0.02</v>
      </c>
      <c r="D68" s="66" t="s">
        <v>244</v>
      </c>
      <c r="E68" s="67" t="s">
        <v>160</v>
      </c>
      <c r="F68" s="67">
        <v>14</v>
      </c>
      <c r="G68" s="68" t="s">
        <v>253</v>
      </c>
      <c r="H68" s="66" t="s">
        <v>169</v>
      </c>
      <c r="I68" s="67"/>
    </row>
    <row r="69" spans="1:9" ht="17" thickBot="1">
      <c r="A69" s="76" t="s">
        <v>254</v>
      </c>
      <c r="B69" s="67">
        <v>89.54</v>
      </c>
      <c r="C69" s="67">
        <v>3.18</v>
      </c>
      <c r="D69" s="66" t="s">
        <v>255</v>
      </c>
      <c r="E69" s="67" t="s">
        <v>256</v>
      </c>
      <c r="F69" s="67">
        <v>5</v>
      </c>
      <c r="G69" s="68" t="s">
        <v>257</v>
      </c>
      <c r="H69" s="66" t="s">
        <v>258</v>
      </c>
      <c r="I69" s="67"/>
    </row>
    <row r="70" spans="1:9" ht="17" thickBot="1">
      <c r="A70" s="76" t="s">
        <v>259</v>
      </c>
      <c r="B70" s="67">
        <v>19</v>
      </c>
      <c r="C70" s="67">
        <v>0</v>
      </c>
      <c r="D70" s="66" t="s">
        <v>244</v>
      </c>
      <c r="E70" s="67" t="s">
        <v>160</v>
      </c>
      <c r="F70" s="67">
        <v>9</v>
      </c>
      <c r="G70" s="68" t="s">
        <v>253</v>
      </c>
      <c r="H70" s="66" t="s">
        <v>169</v>
      </c>
      <c r="I70" s="67"/>
    </row>
    <row r="71" spans="1:9" ht="17" thickBot="1">
      <c r="A71" s="76" t="s">
        <v>260</v>
      </c>
      <c r="B71" s="67">
        <v>24.06</v>
      </c>
      <c r="C71" s="67">
        <v>3.95</v>
      </c>
      <c r="D71" s="66" t="s">
        <v>261</v>
      </c>
      <c r="E71" s="67" t="s">
        <v>160</v>
      </c>
      <c r="F71" s="67">
        <v>18</v>
      </c>
      <c r="G71" s="68" t="s">
        <v>262</v>
      </c>
      <c r="H71" s="66" t="s">
        <v>169</v>
      </c>
      <c r="I71" s="67"/>
    </row>
    <row r="72" spans="1:9" ht="17" thickBot="1">
      <c r="A72" s="76" t="s">
        <v>263</v>
      </c>
      <c r="B72" s="67">
        <v>33.799999999999997</v>
      </c>
      <c r="C72" s="67">
        <v>0.95</v>
      </c>
      <c r="D72" s="66" t="s">
        <v>264</v>
      </c>
      <c r="E72" s="67" t="s">
        <v>265</v>
      </c>
      <c r="F72" s="67">
        <v>10</v>
      </c>
      <c r="G72" s="68">
        <v>32</v>
      </c>
      <c r="H72" s="67"/>
      <c r="I72" s="67" t="s">
        <v>116</v>
      </c>
    </row>
    <row r="73" spans="1:9" ht="17" thickBot="1">
      <c r="A73" s="76" t="s">
        <v>266</v>
      </c>
      <c r="B73" s="67">
        <v>37.6</v>
      </c>
      <c r="C73" s="67">
        <v>0.09</v>
      </c>
      <c r="D73" s="66" t="s">
        <v>267</v>
      </c>
      <c r="E73" s="67" t="s">
        <v>214</v>
      </c>
      <c r="F73" s="67">
        <v>2</v>
      </c>
      <c r="G73" s="68" t="s">
        <v>268</v>
      </c>
      <c r="H73" s="67"/>
      <c r="I73" s="67" t="s">
        <v>116</v>
      </c>
    </row>
    <row r="74" spans="1:9" ht="17" thickBot="1">
      <c r="A74" s="76" t="s">
        <v>269</v>
      </c>
      <c r="B74" s="67">
        <v>65.42</v>
      </c>
      <c r="C74" s="67">
        <v>0.3</v>
      </c>
      <c r="D74" s="66" t="s">
        <v>270</v>
      </c>
      <c r="E74" s="67" t="s">
        <v>160</v>
      </c>
      <c r="F74" s="67">
        <v>12</v>
      </c>
      <c r="G74" s="68">
        <v>44</v>
      </c>
      <c r="H74" s="67"/>
      <c r="I74" s="67" t="s">
        <v>184</v>
      </c>
    </row>
    <row r="75" spans="1:9" ht="17" thickBot="1">
      <c r="A75" s="76" t="s">
        <v>271</v>
      </c>
      <c r="B75" s="67">
        <v>73.95</v>
      </c>
      <c r="C75" s="67">
        <v>0.15</v>
      </c>
      <c r="D75" s="66" t="s">
        <v>272</v>
      </c>
      <c r="E75" s="67" t="s">
        <v>160</v>
      </c>
      <c r="F75" s="67">
        <v>2</v>
      </c>
      <c r="G75" s="68">
        <v>46</v>
      </c>
      <c r="H75" s="67"/>
      <c r="I75" s="67" t="s">
        <v>273</v>
      </c>
    </row>
    <row r="76" spans="1:9" ht="17" thickBot="1">
      <c r="A76" s="76" t="s">
        <v>274</v>
      </c>
      <c r="B76" s="67">
        <v>71.209999999999994</v>
      </c>
      <c r="C76" s="67">
        <v>3.11</v>
      </c>
      <c r="D76" s="66" t="s">
        <v>275</v>
      </c>
      <c r="E76" s="67" t="s">
        <v>276</v>
      </c>
      <c r="F76" s="67">
        <v>7</v>
      </c>
      <c r="G76" s="68">
        <v>73</v>
      </c>
      <c r="H76" s="67"/>
      <c r="I76" s="67" t="s">
        <v>277</v>
      </c>
    </row>
    <row r="77" spans="1:9" ht="17" thickBot="1">
      <c r="A77" s="77" t="s">
        <v>278</v>
      </c>
      <c r="B77" s="67">
        <v>69.040000000000006</v>
      </c>
      <c r="C77" s="67">
        <v>3.84</v>
      </c>
      <c r="D77" s="66" t="s">
        <v>279</v>
      </c>
      <c r="E77" s="67" t="s">
        <v>160</v>
      </c>
      <c r="F77" s="67">
        <v>14</v>
      </c>
      <c r="G77" s="68" t="s">
        <v>280</v>
      </c>
      <c r="H77" s="66" t="s">
        <v>169</v>
      </c>
      <c r="I77" s="67"/>
    </row>
    <row r="78" spans="1:9" ht="17" thickBot="1">
      <c r="A78" s="77" t="s">
        <v>281</v>
      </c>
      <c r="B78" s="67">
        <v>29.47</v>
      </c>
      <c r="C78" s="67">
        <v>1.45</v>
      </c>
      <c r="D78" s="66" t="s">
        <v>282</v>
      </c>
      <c r="E78" s="67" t="s">
        <v>160</v>
      </c>
      <c r="F78" s="67">
        <v>10</v>
      </c>
      <c r="G78" s="68" t="s">
        <v>283</v>
      </c>
      <c r="H78" s="66" t="s">
        <v>169</v>
      </c>
      <c r="I78" s="67"/>
    </row>
    <row r="79" spans="1:9" ht="17" thickBot="1">
      <c r="A79" s="77" t="s">
        <v>284</v>
      </c>
      <c r="B79" s="67">
        <v>94.92</v>
      </c>
      <c r="C79" s="67">
        <v>3.25</v>
      </c>
      <c r="D79" s="66" t="s">
        <v>285</v>
      </c>
      <c r="E79" s="67" t="s">
        <v>160</v>
      </c>
      <c r="F79" s="67">
        <v>9</v>
      </c>
      <c r="G79" s="68" t="s">
        <v>286</v>
      </c>
      <c r="H79" s="66" t="s">
        <v>169</v>
      </c>
      <c r="I79" s="67"/>
    </row>
    <row r="80" spans="1:9" ht="17" thickBot="1">
      <c r="A80" s="77" t="s">
        <v>287</v>
      </c>
      <c r="B80" s="67">
        <v>90.86</v>
      </c>
      <c r="C80" s="67">
        <v>3.74</v>
      </c>
      <c r="D80" s="66" t="s">
        <v>288</v>
      </c>
      <c r="E80" s="67" t="s">
        <v>289</v>
      </c>
      <c r="F80" s="67">
        <v>12</v>
      </c>
      <c r="G80" s="68" t="s">
        <v>290</v>
      </c>
      <c r="H80" s="66" t="s">
        <v>291</v>
      </c>
      <c r="I80" s="67"/>
    </row>
    <row r="81" spans="1:9" ht="17" thickBot="1">
      <c r="A81" s="77" t="s">
        <v>292</v>
      </c>
      <c r="B81" s="67">
        <v>76.97</v>
      </c>
      <c r="C81" s="67">
        <v>1.31</v>
      </c>
      <c r="D81" s="67" t="s">
        <v>293</v>
      </c>
      <c r="E81" s="67" t="s">
        <v>294</v>
      </c>
      <c r="F81" s="67">
        <v>4</v>
      </c>
      <c r="G81" s="68">
        <v>60</v>
      </c>
      <c r="H81" s="66" t="s">
        <v>295</v>
      </c>
      <c r="I81" s="67"/>
    </row>
    <row r="82" spans="1:9" ht="17" thickBot="1">
      <c r="A82" s="77" t="s">
        <v>296</v>
      </c>
      <c r="B82" s="67">
        <v>38.200000000000003</v>
      </c>
      <c r="C82" s="67">
        <v>5.05</v>
      </c>
      <c r="D82" s="66" t="s">
        <v>261</v>
      </c>
      <c r="E82" s="67" t="s">
        <v>160</v>
      </c>
      <c r="F82" s="67">
        <v>44</v>
      </c>
      <c r="G82" s="68" t="s">
        <v>248</v>
      </c>
      <c r="H82" s="66" t="s">
        <v>169</v>
      </c>
      <c r="I82" s="67"/>
    </row>
    <row r="83" spans="1:9" ht="17" thickBot="1">
      <c r="A83" s="77" t="s">
        <v>297</v>
      </c>
      <c r="B83" s="67">
        <v>45.14</v>
      </c>
      <c r="C83" s="67">
        <v>0.49</v>
      </c>
      <c r="D83" s="66" t="s">
        <v>298</v>
      </c>
      <c r="E83" s="67" t="s">
        <v>294</v>
      </c>
      <c r="F83" s="67">
        <v>8</v>
      </c>
      <c r="G83" s="68" t="s">
        <v>299</v>
      </c>
      <c r="H83" s="66" t="s">
        <v>300</v>
      </c>
      <c r="I83" s="67"/>
    </row>
    <row r="84" spans="1:9" ht="17" thickBot="1">
      <c r="A84" s="77" t="s">
        <v>301</v>
      </c>
      <c r="B84" s="67">
        <v>41.41</v>
      </c>
      <c r="C84" s="67">
        <v>0.17</v>
      </c>
      <c r="D84" s="66" t="s">
        <v>302</v>
      </c>
      <c r="E84" s="67" t="s">
        <v>160</v>
      </c>
      <c r="F84" s="67">
        <v>5</v>
      </c>
      <c r="G84" s="68" t="s">
        <v>303</v>
      </c>
      <c r="H84" s="66" t="s">
        <v>169</v>
      </c>
      <c r="I84" s="67"/>
    </row>
    <row r="85" spans="1:9" ht="17" thickBot="1">
      <c r="A85" s="77" t="s">
        <v>304</v>
      </c>
      <c r="B85" s="67">
        <v>17.7</v>
      </c>
      <c r="C85" s="67">
        <v>0.83</v>
      </c>
      <c r="D85" s="66" t="s">
        <v>305</v>
      </c>
      <c r="E85" s="67" t="s">
        <v>160</v>
      </c>
      <c r="F85" s="67">
        <v>20</v>
      </c>
      <c r="G85" s="68" t="s">
        <v>306</v>
      </c>
      <c r="H85" s="66" t="s">
        <v>169</v>
      </c>
      <c r="I85" s="67"/>
    </row>
    <row r="86" spans="1:9" ht="17" thickBot="1">
      <c r="A86" s="77" t="s">
        <v>307</v>
      </c>
      <c r="B86" s="67">
        <v>96.37</v>
      </c>
      <c r="C86" s="67">
        <v>4.78</v>
      </c>
      <c r="D86" s="66" t="s">
        <v>308</v>
      </c>
      <c r="E86" s="67" t="s">
        <v>309</v>
      </c>
      <c r="F86" s="67">
        <v>23</v>
      </c>
      <c r="G86" s="68" t="s">
        <v>290</v>
      </c>
      <c r="H86" s="67"/>
      <c r="I86" s="67" t="s">
        <v>184</v>
      </c>
    </row>
    <row r="87" spans="1:9" ht="17" thickBot="1">
      <c r="A87" s="77" t="s">
        <v>310</v>
      </c>
      <c r="B87" s="67">
        <v>79.16</v>
      </c>
      <c r="C87" s="67">
        <v>7.5</v>
      </c>
      <c r="D87" s="66" t="s">
        <v>311</v>
      </c>
      <c r="E87" s="67" t="s">
        <v>160</v>
      </c>
      <c r="F87" s="67">
        <v>23</v>
      </c>
      <c r="G87" s="68" t="s">
        <v>312</v>
      </c>
      <c r="H87" s="67"/>
      <c r="I87" s="67" t="s">
        <v>184</v>
      </c>
    </row>
    <row r="88" spans="1:9" ht="17" thickBot="1">
      <c r="A88" s="77" t="s">
        <v>313</v>
      </c>
      <c r="B88" s="67">
        <v>58.02</v>
      </c>
      <c r="C88" s="67">
        <v>7.16</v>
      </c>
      <c r="D88" s="66" t="s">
        <v>270</v>
      </c>
      <c r="E88" s="67" t="s">
        <v>160</v>
      </c>
      <c r="F88" s="67">
        <v>9</v>
      </c>
      <c r="G88" s="68">
        <v>40</v>
      </c>
      <c r="H88" s="67"/>
      <c r="I88" s="67" t="s">
        <v>150</v>
      </c>
    </row>
    <row r="89" spans="1:9" ht="17" thickBot="1">
      <c r="A89" s="77" t="s">
        <v>314</v>
      </c>
      <c r="B89" s="67">
        <v>82.9</v>
      </c>
      <c r="C89" s="67">
        <v>1.06</v>
      </c>
      <c r="D89" s="66" t="s">
        <v>315</v>
      </c>
      <c r="E89" s="67" t="s">
        <v>316</v>
      </c>
      <c r="F89" s="67">
        <v>10</v>
      </c>
      <c r="G89" s="68" t="s">
        <v>317</v>
      </c>
      <c r="H89" s="67"/>
      <c r="I89" s="67" t="s">
        <v>162</v>
      </c>
    </row>
    <row r="90" spans="1:9" ht="17" thickBot="1">
      <c r="A90" s="77" t="s">
        <v>318</v>
      </c>
      <c r="B90" s="67">
        <v>77.17</v>
      </c>
      <c r="C90" s="67">
        <v>7.85</v>
      </c>
      <c r="D90" s="66" t="s">
        <v>272</v>
      </c>
      <c r="E90" s="67" t="s">
        <v>160</v>
      </c>
      <c r="F90" s="67">
        <v>11</v>
      </c>
      <c r="G90" s="68">
        <v>47</v>
      </c>
      <c r="H90" s="67"/>
      <c r="I90" s="67" t="s">
        <v>273</v>
      </c>
    </row>
    <row r="91" spans="1:9" ht="17" thickBot="1">
      <c r="A91" s="77" t="s">
        <v>319</v>
      </c>
      <c r="B91" s="67">
        <v>92.79</v>
      </c>
      <c r="C91" s="67">
        <v>3.58</v>
      </c>
      <c r="D91" s="66" t="s">
        <v>270</v>
      </c>
      <c r="E91" s="67" t="s">
        <v>160</v>
      </c>
      <c r="F91" s="67">
        <v>15</v>
      </c>
      <c r="G91" s="68">
        <v>45</v>
      </c>
      <c r="H91" s="67"/>
      <c r="I91" s="67" t="s">
        <v>184</v>
      </c>
    </row>
    <row r="92" spans="1:9" ht="17" thickBot="1">
      <c r="A92" s="77" t="s">
        <v>320</v>
      </c>
      <c r="B92" s="67">
        <v>62.08</v>
      </c>
      <c r="C92" s="67">
        <v>2.75</v>
      </c>
      <c r="D92" s="66" t="s">
        <v>321</v>
      </c>
      <c r="E92" s="67" t="s">
        <v>294</v>
      </c>
      <c r="F92" s="67">
        <v>3</v>
      </c>
      <c r="G92" s="68">
        <v>62</v>
      </c>
      <c r="H92" s="67"/>
      <c r="I92" s="67" t="s">
        <v>150</v>
      </c>
    </row>
    <row r="93" spans="1:9" ht="17" thickBot="1">
      <c r="A93" s="78" t="s">
        <v>322</v>
      </c>
      <c r="B93" s="67">
        <v>97</v>
      </c>
      <c r="C93" s="67">
        <v>4.1399999999999997</v>
      </c>
      <c r="D93" s="66" t="s">
        <v>288</v>
      </c>
      <c r="E93" s="67" t="s">
        <v>289</v>
      </c>
      <c r="F93" s="67">
        <v>4</v>
      </c>
      <c r="G93" s="68" t="s">
        <v>290</v>
      </c>
      <c r="H93" s="66" t="s">
        <v>291</v>
      </c>
      <c r="I93" s="67"/>
    </row>
    <row r="94" spans="1:9" ht="17" thickBot="1">
      <c r="A94" s="78" t="s">
        <v>323</v>
      </c>
      <c r="B94" s="67">
        <v>77.069999999999993</v>
      </c>
      <c r="C94" s="67">
        <v>3.33</v>
      </c>
      <c r="D94" s="66" t="s">
        <v>282</v>
      </c>
      <c r="E94" s="67" t="s">
        <v>160</v>
      </c>
      <c r="F94" s="67">
        <v>24</v>
      </c>
      <c r="G94" s="68" t="s">
        <v>324</v>
      </c>
      <c r="H94" s="66" t="s">
        <v>169</v>
      </c>
      <c r="I94" s="67"/>
    </row>
    <row r="95" spans="1:9" ht="17" thickBot="1">
      <c r="A95" s="78" t="s">
        <v>325</v>
      </c>
      <c r="B95" s="67">
        <v>34.65</v>
      </c>
      <c r="C95" s="67">
        <v>0.63</v>
      </c>
      <c r="D95" s="66" t="s">
        <v>244</v>
      </c>
      <c r="E95" s="67" t="s">
        <v>160</v>
      </c>
      <c r="F95" s="67">
        <v>17</v>
      </c>
      <c r="G95" s="68" t="s">
        <v>248</v>
      </c>
      <c r="H95" s="66" t="s">
        <v>169</v>
      </c>
      <c r="I95" s="67"/>
    </row>
    <row r="96" spans="1:9" ht="17" thickBot="1">
      <c r="A96" s="78" t="s">
        <v>326</v>
      </c>
      <c r="B96" s="67">
        <v>52.83</v>
      </c>
      <c r="C96" s="67">
        <v>3.49</v>
      </c>
      <c r="D96" s="66" t="s">
        <v>327</v>
      </c>
      <c r="E96" s="67" t="s">
        <v>160</v>
      </c>
      <c r="F96" s="67">
        <v>15</v>
      </c>
      <c r="G96" s="68" t="s">
        <v>328</v>
      </c>
      <c r="H96" s="66" t="s">
        <v>169</v>
      </c>
      <c r="I96" s="67"/>
    </row>
    <row r="97" spans="1:9" ht="17" thickBot="1">
      <c r="A97" s="78" t="s">
        <v>329</v>
      </c>
      <c r="B97" s="67">
        <v>17.489999999999998</v>
      </c>
      <c r="C97" s="67">
        <v>0.6</v>
      </c>
      <c r="D97" s="66" t="s">
        <v>330</v>
      </c>
      <c r="E97" s="67" t="s">
        <v>160</v>
      </c>
      <c r="F97" s="67">
        <v>11</v>
      </c>
      <c r="G97" s="68" t="s">
        <v>331</v>
      </c>
      <c r="H97" s="66" t="s">
        <v>169</v>
      </c>
      <c r="I97" s="67"/>
    </row>
    <row r="98" spans="1:9" ht="17" thickBot="1">
      <c r="A98" s="78" t="s">
        <v>332</v>
      </c>
      <c r="B98" s="67">
        <v>69.319999999999993</v>
      </c>
      <c r="C98" s="67">
        <v>2.4500000000000002</v>
      </c>
      <c r="D98" s="66" t="s">
        <v>264</v>
      </c>
      <c r="E98" s="67" t="s">
        <v>265</v>
      </c>
      <c r="F98" s="67">
        <v>17</v>
      </c>
      <c r="G98" s="68">
        <v>32</v>
      </c>
      <c r="H98" s="67"/>
      <c r="I98" s="67" t="s">
        <v>116</v>
      </c>
    </row>
    <row r="99" spans="1:9" ht="17" thickBot="1">
      <c r="A99" s="78" t="s">
        <v>333</v>
      </c>
      <c r="B99" s="67">
        <v>71.63</v>
      </c>
      <c r="C99" s="67">
        <v>2.06</v>
      </c>
      <c r="D99" s="66" t="s">
        <v>334</v>
      </c>
      <c r="E99" s="67" t="s">
        <v>276</v>
      </c>
      <c r="F99" s="67">
        <v>9</v>
      </c>
      <c r="G99" s="68" t="s">
        <v>335</v>
      </c>
      <c r="H99" s="67"/>
      <c r="I99" s="67" t="s">
        <v>162</v>
      </c>
    </row>
    <row r="100" spans="1:9" ht="17" thickBot="1">
      <c r="A100" s="78" t="s">
        <v>336</v>
      </c>
      <c r="B100" s="67">
        <v>77.459999999999994</v>
      </c>
      <c r="C100" s="67">
        <v>3.37</v>
      </c>
      <c r="D100" s="66" t="s">
        <v>270</v>
      </c>
      <c r="E100" s="67" t="s">
        <v>160</v>
      </c>
      <c r="F100" s="67">
        <v>5</v>
      </c>
      <c r="G100" s="68">
        <v>44</v>
      </c>
      <c r="H100" s="67"/>
      <c r="I100" s="67" t="s">
        <v>184</v>
      </c>
    </row>
    <row r="101" spans="1:9" ht="17" thickBot="1">
      <c r="A101" s="78" t="s">
        <v>337</v>
      </c>
      <c r="B101" s="67">
        <v>42.73</v>
      </c>
      <c r="C101" s="67">
        <v>1.06</v>
      </c>
      <c r="D101" s="66" t="s">
        <v>338</v>
      </c>
      <c r="E101" s="67" t="s">
        <v>294</v>
      </c>
      <c r="F101" s="67">
        <v>8</v>
      </c>
      <c r="G101" s="68" t="s">
        <v>339</v>
      </c>
      <c r="H101" s="67"/>
      <c r="I101" s="67" t="s">
        <v>116</v>
      </c>
    </row>
    <row r="102" spans="1:9">
      <c r="A102" s="172" t="s">
        <v>340</v>
      </c>
      <c r="B102" s="169">
        <v>46.31</v>
      </c>
      <c r="C102" s="169">
        <v>5.14</v>
      </c>
      <c r="D102" s="174" t="s">
        <v>330</v>
      </c>
      <c r="E102" s="169" t="s">
        <v>160</v>
      </c>
      <c r="F102" s="169">
        <v>26</v>
      </c>
      <c r="G102" s="169" t="s">
        <v>341</v>
      </c>
      <c r="H102" s="169"/>
      <c r="I102" s="169" t="s">
        <v>342</v>
      </c>
    </row>
    <row r="103" spans="1:9">
      <c r="A103" s="176"/>
      <c r="B103" s="177"/>
      <c r="C103" s="177"/>
      <c r="D103" s="178"/>
      <c r="E103" s="177"/>
      <c r="F103" s="177"/>
      <c r="G103" s="177"/>
      <c r="H103" s="177"/>
      <c r="I103" s="177"/>
    </row>
    <row r="104" spans="1:9" ht="17" thickBot="1">
      <c r="A104" s="173"/>
      <c r="B104" s="170"/>
      <c r="C104" s="170"/>
      <c r="D104" s="175"/>
      <c r="E104" s="170"/>
      <c r="F104" s="170"/>
      <c r="G104" s="170"/>
      <c r="H104" s="170"/>
      <c r="I104" s="170"/>
    </row>
    <row r="105" spans="1:9">
      <c r="A105" s="172" t="s">
        <v>343</v>
      </c>
      <c r="B105" s="169">
        <v>67.290000000000006</v>
      </c>
      <c r="C105" s="169">
        <v>4.46</v>
      </c>
      <c r="D105" s="174" t="s">
        <v>275</v>
      </c>
      <c r="E105" s="169" t="s">
        <v>276</v>
      </c>
      <c r="F105" s="169">
        <v>11</v>
      </c>
      <c r="G105" s="169">
        <v>73</v>
      </c>
      <c r="H105" s="169"/>
      <c r="I105" s="169" t="s">
        <v>344</v>
      </c>
    </row>
    <row r="106" spans="1:9" ht="17" thickBot="1">
      <c r="A106" s="173"/>
      <c r="B106" s="170"/>
      <c r="C106" s="170"/>
      <c r="D106" s="175"/>
      <c r="E106" s="170"/>
      <c r="F106" s="170"/>
      <c r="G106" s="170"/>
      <c r="H106" s="170"/>
      <c r="I106" s="170"/>
    </row>
    <row r="107" spans="1:9">
      <c r="A107" s="172" t="s">
        <v>345</v>
      </c>
      <c r="B107" s="169">
        <v>92.89</v>
      </c>
      <c r="C107" s="169">
        <v>0.14000000000000001</v>
      </c>
      <c r="D107" s="169" t="s">
        <v>293</v>
      </c>
      <c r="E107" s="169" t="s">
        <v>294</v>
      </c>
      <c r="F107" s="169">
        <v>5</v>
      </c>
      <c r="G107" s="169">
        <v>62</v>
      </c>
      <c r="H107" s="169"/>
      <c r="I107" s="169" t="s">
        <v>346</v>
      </c>
    </row>
    <row r="108" spans="1:9" ht="17" thickBot="1">
      <c r="A108" s="173"/>
      <c r="B108" s="170"/>
      <c r="C108" s="170"/>
      <c r="D108" s="170"/>
      <c r="E108" s="170"/>
      <c r="F108" s="170"/>
      <c r="G108" s="170"/>
      <c r="H108" s="170"/>
      <c r="I108" s="170"/>
    </row>
    <row r="109" spans="1:9" ht="17" thickBot="1">
      <c r="A109" s="78" t="s">
        <v>347</v>
      </c>
      <c r="B109" s="67">
        <v>27.63</v>
      </c>
      <c r="C109" s="67">
        <v>0.19</v>
      </c>
      <c r="D109" s="66" t="s">
        <v>348</v>
      </c>
      <c r="E109" s="67" t="s">
        <v>349</v>
      </c>
      <c r="F109" s="67">
        <v>10</v>
      </c>
      <c r="G109" s="68" t="s">
        <v>350</v>
      </c>
      <c r="H109" s="67"/>
      <c r="I109" s="67" t="s">
        <v>116</v>
      </c>
    </row>
    <row r="110" spans="1:9" ht="17" thickBot="1">
      <c r="A110" s="78" t="s">
        <v>351</v>
      </c>
      <c r="B110" s="67">
        <v>92.44</v>
      </c>
      <c r="C110" s="67">
        <v>5.49</v>
      </c>
      <c r="D110" s="66" t="s">
        <v>308</v>
      </c>
      <c r="E110" s="67" t="s">
        <v>309</v>
      </c>
      <c r="F110" s="67">
        <v>7</v>
      </c>
      <c r="G110" s="68" t="s">
        <v>290</v>
      </c>
      <c r="H110" s="67"/>
      <c r="I110" s="67" t="s">
        <v>184</v>
      </c>
    </row>
    <row r="112" spans="1:9">
      <c r="A112" s="171" t="s">
        <v>352</v>
      </c>
      <c r="B112" s="171"/>
      <c r="C112" s="171"/>
      <c r="D112" s="171"/>
    </row>
    <row r="113" spans="1:4">
      <c r="A113" s="171" t="s">
        <v>353</v>
      </c>
      <c r="B113" s="171"/>
      <c r="C113" s="171"/>
      <c r="D113" s="171"/>
    </row>
    <row r="114" spans="1:4">
      <c r="A114" s="171" t="s">
        <v>354</v>
      </c>
      <c r="B114" s="171"/>
      <c r="C114" s="171"/>
      <c r="D114" s="171"/>
    </row>
    <row r="115" spans="1:4">
      <c r="A115" s="171" t="s">
        <v>355</v>
      </c>
      <c r="B115" s="171"/>
      <c r="C115" s="171"/>
      <c r="D115" s="171"/>
    </row>
  </sheetData>
  <mergeCells count="130">
    <mergeCell ref="A1:I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G6:G7"/>
    <mergeCell ref="H6:H7"/>
    <mergeCell ref="I6:I7"/>
    <mergeCell ref="A9:A10"/>
    <mergeCell ref="B9:B10"/>
    <mergeCell ref="C9:C10"/>
    <mergeCell ref="D9:D10"/>
    <mergeCell ref="E9:E10"/>
    <mergeCell ref="F9:F10"/>
    <mergeCell ref="G9:G10"/>
    <mergeCell ref="A6:A7"/>
    <mergeCell ref="B6:B7"/>
    <mergeCell ref="C6:C7"/>
    <mergeCell ref="D6:D7"/>
    <mergeCell ref="E6:E7"/>
    <mergeCell ref="F6:F7"/>
    <mergeCell ref="H9:H10"/>
    <mergeCell ref="I9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G34:G35"/>
    <mergeCell ref="H34:H35"/>
    <mergeCell ref="I34:I35"/>
    <mergeCell ref="A45:A46"/>
    <mergeCell ref="B45:B46"/>
    <mergeCell ref="C45:C46"/>
    <mergeCell ref="D45:D46"/>
    <mergeCell ref="E45:E46"/>
    <mergeCell ref="F45:F46"/>
    <mergeCell ref="G45:G46"/>
    <mergeCell ref="A34:A35"/>
    <mergeCell ref="B34:B35"/>
    <mergeCell ref="C34:C35"/>
    <mergeCell ref="D34:D35"/>
    <mergeCell ref="E34:E35"/>
    <mergeCell ref="F34:F35"/>
    <mergeCell ref="H45:H46"/>
    <mergeCell ref="I45:I46"/>
    <mergeCell ref="A49:A52"/>
    <mergeCell ref="B49:B52"/>
    <mergeCell ref="C49:C52"/>
    <mergeCell ref="D49:D52"/>
    <mergeCell ref="E49:E52"/>
    <mergeCell ref="F49:F52"/>
    <mergeCell ref="G49:G52"/>
    <mergeCell ref="H49:H52"/>
    <mergeCell ref="I49:I52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I62:I63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H107:H108"/>
    <mergeCell ref="I107:I108"/>
    <mergeCell ref="A112:D112"/>
    <mergeCell ref="A113:D113"/>
    <mergeCell ref="A114:D114"/>
    <mergeCell ref="A115:D115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</mergeCells>
  <conditionalFormatting sqref="A1">
    <cfRule type="duplicateValues" dxfId="1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1C9B-AEBB-2D4F-AA7A-25F62241F8DD}">
  <dimension ref="A1:E22"/>
  <sheetViews>
    <sheetView workbookViewId="0">
      <selection sqref="A1:D1"/>
    </sheetView>
  </sheetViews>
  <sheetFormatPr baseColWidth="10" defaultRowHeight="15"/>
  <cols>
    <col min="1" max="1" width="12.1640625" style="21" bestFit="1" customWidth="1"/>
    <col min="2" max="2" width="29.33203125" style="21" bestFit="1" customWidth="1"/>
    <col min="3" max="3" width="11.33203125" style="21" customWidth="1"/>
    <col min="4" max="4" width="14.1640625" style="21" customWidth="1"/>
    <col min="5" max="5" width="9.33203125" style="80" customWidth="1"/>
    <col min="6" max="16384" width="10.83203125" style="80"/>
  </cols>
  <sheetData>
    <row r="1" spans="1:5">
      <c r="A1" s="139" t="s">
        <v>356</v>
      </c>
      <c r="B1" s="139"/>
      <c r="C1" s="139"/>
      <c r="D1" s="139"/>
      <c r="E1" s="79"/>
    </row>
    <row r="3" spans="1:5" ht="16" thickBot="1">
      <c r="A3" s="81" t="s">
        <v>357</v>
      </c>
      <c r="B3" s="10" t="s">
        <v>358</v>
      </c>
      <c r="C3" s="208" t="s">
        <v>359</v>
      </c>
      <c r="D3" s="208"/>
    </row>
    <row r="4" spans="1:5">
      <c r="A4" s="82"/>
      <c r="B4" s="83"/>
      <c r="C4" s="84" t="s">
        <v>360</v>
      </c>
      <c r="D4" s="84" t="s">
        <v>361</v>
      </c>
    </row>
    <row r="5" spans="1:5">
      <c r="A5" s="82" t="s">
        <v>108</v>
      </c>
      <c r="B5" s="85" t="s">
        <v>109</v>
      </c>
      <c r="C5" s="21">
        <v>94984</v>
      </c>
      <c r="D5" s="21">
        <v>0.97819999999999996</v>
      </c>
    </row>
    <row r="6" spans="1:5">
      <c r="A6" s="141" t="s">
        <v>122</v>
      </c>
      <c r="B6" s="204" t="s">
        <v>362</v>
      </c>
      <c r="C6" s="205" t="s">
        <v>363</v>
      </c>
      <c r="D6" s="205" t="s">
        <v>364</v>
      </c>
    </row>
    <row r="7" spans="1:5">
      <c r="A7" s="141"/>
      <c r="B7" s="204"/>
      <c r="C7" s="204"/>
      <c r="D7" s="204"/>
    </row>
    <row r="8" spans="1:5">
      <c r="A8" s="141"/>
      <c r="B8" s="204"/>
      <c r="C8" s="204"/>
      <c r="D8" s="204"/>
    </row>
    <row r="9" spans="1:5">
      <c r="A9" s="141" t="s">
        <v>135</v>
      </c>
      <c r="B9" s="204" t="s">
        <v>362</v>
      </c>
      <c r="C9" s="205" t="s">
        <v>365</v>
      </c>
      <c r="D9" s="205" t="s">
        <v>366</v>
      </c>
    </row>
    <row r="10" spans="1:5">
      <c r="A10" s="141"/>
      <c r="B10" s="204"/>
      <c r="C10" s="204"/>
      <c r="D10" s="204"/>
    </row>
    <row r="11" spans="1:5">
      <c r="A11" s="82" t="s">
        <v>148</v>
      </c>
      <c r="B11" s="85" t="s">
        <v>128</v>
      </c>
      <c r="C11" s="21">
        <v>35818</v>
      </c>
      <c r="D11" s="21">
        <v>0.94969999999999999</v>
      </c>
    </row>
    <row r="12" spans="1:5">
      <c r="A12" s="141" t="s">
        <v>151</v>
      </c>
      <c r="B12" s="204" t="s">
        <v>362</v>
      </c>
      <c r="C12" s="206" t="s">
        <v>367</v>
      </c>
      <c r="D12" s="206" t="s">
        <v>368</v>
      </c>
    </row>
    <row r="13" spans="1:5">
      <c r="A13" s="141"/>
      <c r="B13" s="204"/>
      <c r="C13" s="207"/>
      <c r="D13" s="207"/>
    </row>
    <row r="14" spans="1:5">
      <c r="A14" s="141"/>
      <c r="B14" s="204"/>
      <c r="C14" s="207"/>
      <c r="D14" s="207"/>
    </row>
    <row r="15" spans="1:5">
      <c r="A15" s="141"/>
      <c r="B15" s="204"/>
      <c r="C15" s="207"/>
      <c r="D15" s="207"/>
    </row>
    <row r="16" spans="1:5">
      <c r="A16" s="141"/>
      <c r="B16" s="204"/>
      <c r="C16" s="207"/>
      <c r="D16" s="207"/>
    </row>
    <row r="17" spans="1:4">
      <c r="A17" s="62" t="s">
        <v>178</v>
      </c>
      <c r="B17" s="83" t="s">
        <v>369</v>
      </c>
      <c r="C17" s="21">
        <v>260783</v>
      </c>
      <c r="D17" s="21">
        <v>0.97789999999999999</v>
      </c>
    </row>
    <row r="18" spans="1:4">
      <c r="A18" s="62" t="s">
        <v>203</v>
      </c>
      <c r="B18" s="85" t="s">
        <v>204</v>
      </c>
      <c r="C18" s="21">
        <v>61146</v>
      </c>
      <c r="D18" s="21">
        <v>0.96409999999999996</v>
      </c>
    </row>
    <row r="19" spans="1:4">
      <c r="A19" s="82" t="s">
        <v>207</v>
      </c>
      <c r="B19" s="85" t="s">
        <v>208</v>
      </c>
      <c r="C19" s="21">
        <v>45970</v>
      </c>
      <c r="D19" s="21">
        <v>0.9718</v>
      </c>
    </row>
    <row r="20" spans="1:4">
      <c r="A20" s="62" t="s">
        <v>211</v>
      </c>
      <c r="B20" s="83" t="s">
        <v>369</v>
      </c>
      <c r="C20" s="21">
        <v>299323</v>
      </c>
      <c r="D20" s="21">
        <v>0.97770999999999997</v>
      </c>
    </row>
    <row r="21" spans="1:4">
      <c r="A21" s="62" t="s">
        <v>212</v>
      </c>
      <c r="B21" s="83" t="s">
        <v>370</v>
      </c>
      <c r="C21" s="21">
        <v>10507</v>
      </c>
      <c r="D21" s="21">
        <v>0.98019999999999996</v>
      </c>
    </row>
    <row r="22" spans="1:4">
      <c r="A22" s="82" t="s">
        <v>259</v>
      </c>
      <c r="B22" s="85" t="s">
        <v>244</v>
      </c>
      <c r="C22" s="21">
        <v>10137</v>
      </c>
      <c r="D22" s="21">
        <v>0.94599999999999995</v>
      </c>
    </row>
  </sheetData>
  <mergeCells count="14">
    <mergeCell ref="A1:D1"/>
    <mergeCell ref="C3:D3"/>
    <mergeCell ref="A6:A8"/>
    <mergeCell ref="B6:B8"/>
    <mergeCell ref="C6:C8"/>
    <mergeCell ref="D6:D8"/>
    <mergeCell ref="A9:A10"/>
    <mergeCell ref="B9:B10"/>
    <mergeCell ref="C9:C10"/>
    <mergeCell ref="D9:D10"/>
    <mergeCell ref="A12:A16"/>
    <mergeCell ref="B12:B16"/>
    <mergeCell ref="C12:C16"/>
    <mergeCell ref="D12:D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7B08-1F41-0C4F-8C1A-96F2D7C496B8}">
  <dimension ref="A1:J53"/>
  <sheetViews>
    <sheetView workbookViewId="0">
      <selection sqref="A1:D1"/>
    </sheetView>
  </sheetViews>
  <sheetFormatPr baseColWidth="10" defaultColWidth="10.83203125" defaultRowHeight="15"/>
  <cols>
    <col min="1" max="1" width="23" style="83" bestFit="1" customWidth="1"/>
    <col min="2" max="2" width="8.33203125" style="83" bestFit="1" customWidth="1"/>
    <col min="3" max="3" width="12.1640625" style="83" bestFit="1" customWidth="1"/>
    <col min="4" max="4" width="14.6640625" style="83" bestFit="1" customWidth="1"/>
    <col min="5" max="5" width="13" style="83" bestFit="1" customWidth="1"/>
    <col min="6" max="6" width="28.5" style="83" bestFit="1" customWidth="1"/>
    <col min="7" max="7" width="18" style="83" bestFit="1" customWidth="1"/>
    <col min="8" max="8" width="28.5" style="83" bestFit="1" customWidth="1"/>
    <col min="9" max="9" width="29.1640625" style="83" bestFit="1" customWidth="1"/>
    <col min="10" max="10" width="11.83203125" style="83" bestFit="1" customWidth="1"/>
    <col min="11" max="16384" width="10.83203125" style="83"/>
  </cols>
  <sheetData>
    <row r="1" spans="1:10">
      <c r="A1" s="198" t="s">
        <v>371</v>
      </c>
      <c r="B1" s="198"/>
      <c r="C1" s="198"/>
      <c r="D1" s="198"/>
    </row>
    <row r="2" spans="1:10">
      <c r="D2" s="86"/>
    </row>
    <row r="3" spans="1:10" ht="16" thickBot="1">
      <c r="A3" s="81" t="s">
        <v>372</v>
      </c>
      <c r="B3" s="81" t="s">
        <v>53</v>
      </c>
      <c r="C3" s="81" t="s">
        <v>357</v>
      </c>
      <c r="D3" s="81" t="s">
        <v>54</v>
      </c>
      <c r="E3" s="81" t="s">
        <v>55</v>
      </c>
      <c r="F3" s="87" t="s">
        <v>373</v>
      </c>
      <c r="G3" s="81" t="s">
        <v>374</v>
      </c>
      <c r="H3" s="81" t="s">
        <v>375</v>
      </c>
      <c r="I3" s="81" t="s">
        <v>376</v>
      </c>
    </row>
    <row r="4" spans="1:10" s="88" customFormat="1">
      <c r="A4" s="88" t="s">
        <v>377</v>
      </c>
    </row>
    <row r="5" spans="1:10" s="88" customFormat="1">
      <c r="A5" s="88" t="s">
        <v>378</v>
      </c>
      <c r="F5" s="89" t="s">
        <v>379</v>
      </c>
      <c r="G5" s="89" t="s">
        <v>380</v>
      </c>
      <c r="J5" s="86"/>
    </row>
    <row r="6" spans="1:10">
      <c r="A6" s="88" t="s">
        <v>381</v>
      </c>
      <c r="F6" s="89" t="s">
        <v>379</v>
      </c>
      <c r="G6" s="89" t="s">
        <v>380</v>
      </c>
    </row>
    <row r="7" spans="1:10" s="88" customFormat="1">
      <c r="A7" s="88" t="s">
        <v>382</v>
      </c>
      <c r="D7" s="90"/>
      <c r="E7" s="90"/>
      <c r="F7" s="89" t="s">
        <v>383</v>
      </c>
      <c r="G7" s="89" t="s">
        <v>380</v>
      </c>
      <c r="J7" s="86"/>
    </row>
    <row r="8" spans="1:10">
      <c r="A8" s="88" t="s">
        <v>384</v>
      </c>
      <c r="F8" s="89" t="s">
        <v>385</v>
      </c>
      <c r="G8" s="89" t="s">
        <v>380</v>
      </c>
    </row>
    <row r="9" spans="1:10">
      <c r="A9" s="88" t="s">
        <v>386</v>
      </c>
      <c r="F9" s="89" t="s">
        <v>387</v>
      </c>
      <c r="G9" s="89" t="s">
        <v>380</v>
      </c>
      <c r="J9" s="86"/>
    </row>
    <row r="10" spans="1:10">
      <c r="A10" s="83" t="s">
        <v>388</v>
      </c>
      <c r="B10" s="91" t="s">
        <v>389</v>
      </c>
      <c r="J10" s="86"/>
    </row>
    <row r="11" spans="1:10">
      <c r="A11" s="83" t="s">
        <v>390</v>
      </c>
      <c r="B11" s="92" t="s">
        <v>391</v>
      </c>
      <c r="C11" s="83" t="s">
        <v>392</v>
      </c>
      <c r="D11" s="93">
        <v>27.03</v>
      </c>
      <c r="E11" s="93">
        <v>0.8</v>
      </c>
      <c r="F11" s="85" t="s">
        <v>164</v>
      </c>
      <c r="G11" s="85" t="s">
        <v>380</v>
      </c>
    </row>
    <row r="12" spans="1:10">
      <c r="A12" s="83" t="s">
        <v>393</v>
      </c>
      <c r="B12" s="91" t="s">
        <v>389</v>
      </c>
    </row>
    <row r="13" spans="1:10">
      <c r="A13" s="83" t="s">
        <v>394</v>
      </c>
      <c r="B13" s="91" t="s">
        <v>389</v>
      </c>
    </row>
    <row r="14" spans="1:10">
      <c r="A14" s="83" t="s">
        <v>395</v>
      </c>
      <c r="B14" s="91" t="s">
        <v>389</v>
      </c>
    </row>
    <row r="15" spans="1:10">
      <c r="A15" s="83" t="s">
        <v>396</v>
      </c>
      <c r="B15" s="92" t="s">
        <v>391</v>
      </c>
    </row>
    <row r="16" spans="1:10">
      <c r="A16" s="83" t="s">
        <v>397</v>
      </c>
      <c r="B16" s="94" t="s">
        <v>398</v>
      </c>
    </row>
    <row r="17" spans="1:10">
      <c r="A17" s="83" t="s">
        <v>399</v>
      </c>
      <c r="B17" s="94" t="s">
        <v>398</v>
      </c>
      <c r="H17" s="83">
        <v>0.93210000000000004</v>
      </c>
      <c r="I17" s="83">
        <v>5884</v>
      </c>
    </row>
    <row r="18" spans="1:10">
      <c r="A18" s="83" t="s">
        <v>400</v>
      </c>
      <c r="B18" s="92" t="s">
        <v>391</v>
      </c>
    </row>
    <row r="19" spans="1:10">
      <c r="A19" s="83" t="s">
        <v>401</v>
      </c>
      <c r="B19" s="91" t="s">
        <v>389</v>
      </c>
    </row>
    <row r="20" spans="1:10">
      <c r="A20" s="83" t="s">
        <v>402</v>
      </c>
      <c r="B20" s="94" t="s">
        <v>398</v>
      </c>
    </row>
    <row r="21" spans="1:10">
      <c r="A21" s="83" t="s">
        <v>403</v>
      </c>
      <c r="B21" s="92" t="s">
        <v>391</v>
      </c>
    </row>
    <row r="22" spans="1:10">
      <c r="A22" s="83" t="s">
        <v>404</v>
      </c>
      <c r="B22" s="94" t="s">
        <v>398</v>
      </c>
      <c r="C22" s="83" t="s">
        <v>405</v>
      </c>
      <c r="D22" s="93">
        <v>31.69</v>
      </c>
      <c r="E22" s="93">
        <v>0.13</v>
      </c>
      <c r="F22" s="85" t="s">
        <v>189</v>
      </c>
      <c r="G22" s="85" t="s">
        <v>380</v>
      </c>
    </row>
    <row r="23" spans="1:10">
      <c r="A23" s="83" t="s">
        <v>406</v>
      </c>
      <c r="B23" s="94" t="s">
        <v>398</v>
      </c>
    </row>
    <row r="24" spans="1:10">
      <c r="A24" s="83" t="s">
        <v>407</v>
      </c>
      <c r="B24" s="92" t="s">
        <v>391</v>
      </c>
    </row>
    <row r="25" spans="1:10">
      <c r="A25" s="83" t="s">
        <v>408</v>
      </c>
      <c r="B25" s="92" t="s">
        <v>391</v>
      </c>
      <c r="H25" s="83">
        <v>0.86599999999999999</v>
      </c>
      <c r="I25" s="83">
        <v>10768</v>
      </c>
    </row>
    <row r="26" spans="1:10">
      <c r="A26" s="83" t="s">
        <v>409</v>
      </c>
      <c r="B26" s="94" t="s">
        <v>398</v>
      </c>
    </row>
    <row r="27" spans="1:10">
      <c r="A27" s="83" t="s">
        <v>410</v>
      </c>
      <c r="B27" s="92" t="s">
        <v>391</v>
      </c>
    </row>
    <row r="28" spans="1:10">
      <c r="A28" s="83" t="s">
        <v>411</v>
      </c>
      <c r="B28" s="94" t="s">
        <v>398</v>
      </c>
      <c r="H28" s="83">
        <v>0.92159999999999997</v>
      </c>
      <c r="I28" s="83">
        <v>10768</v>
      </c>
    </row>
    <row r="29" spans="1:10">
      <c r="A29" s="88" t="s">
        <v>412</v>
      </c>
      <c r="F29" s="89" t="s">
        <v>413</v>
      </c>
      <c r="G29" s="89" t="s">
        <v>380</v>
      </c>
      <c r="J29" s="86"/>
    </row>
    <row r="30" spans="1:10">
      <c r="A30" s="83" t="s">
        <v>414</v>
      </c>
      <c r="B30" s="92" t="s">
        <v>391</v>
      </c>
      <c r="H30" s="83">
        <v>0.86609999999999998</v>
      </c>
      <c r="I30" s="83">
        <v>10768</v>
      </c>
    </row>
    <row r="31" spans="1:10">
      <c r="A31" s="83" t="s">
        <v>415</v>
      </c>
      <c r="B31" s="91" t="s">
        <v>389</v>
      </c>
    </row>
    <row r="32" spans="1:10">
      <c r="A32" s="83" t="s">
        <v>416</v>
      </c>
      <c r="B32" s="92" t="s">
        <v>391</v>
      </c>
    </row>
    <row r="33" spans="1:9">
      <c r="A33" s="83" t="s">
        <v>417</v>
      </c>
      <c r="B33" s="91" t="s">
        <v>389</v>
      </c>
    </row>
    <row r="34" spans="1:9">
      <c r="A34" s="83" t="s">
        <v>418</v>
      </c>
      <c r="B34" s="92" t="s">
        <v>391</v>
      </c>
    </row>
    <row r="35" spans="1:9">
      <c r="A35" s="83" t="s">
        <v>419</v>
      </c>
      <c r="B35" s="91" t="s">
        <v>389</v>
      </c>
      <c r="H35" s="83">
        <v>0.90259999999999996</v>
      </c>
      <c r="I35" s="83">
        <v>10768</v>
      </c>
    </row>
    <row r="36" spans="1:9">
      <c r="A36" s="83" t="s">
        <v>420</v>
      </c>
      <c r="B36" s="91" t="s">
        <v>389</v>
      </c>
      <c r="C36" s="83" t="s">
        <v>421</v>
      </c>
      <c r="D36" s="93">
        <v>21.16</v>
      </c>
      <c r="E36" s="93">
        <v>0.03</v>
      </c>
      <c r="F36" s="85" t="s">
        <v>164</v>
      </c>
      <c r="G36" s="85" t="s">
        <v>380</v>
      </c>
    </row>
    <row r="37" spans="1:9">
      <c r="A37" s="83" t="s">
        <v>422</v>
      </c>
      <c r="B37" s="91" t="s">
        <v>389</v>
      </c>
    </row>
    <row r="38" spans="1:9">
      <c r="A38" s="83" t="s">
        <v>423</v>
      </c>
      <c r="B38" s="91" t="s">
        <v>389</v>
      </c>
    </row>
    <row r="39" spans="1:9">
      <c r="A39" s="83" t="s">
        <v>424</v>
      </c>
      <c r="B39" s="92" t="s">
        <v>391</v>
      </c>
    </row>
    <row r="40" spans="1:9">
      <c r="A40" s="83" t="s">
        <v>425</v>
      </c>
      <c r="B40" s="91" t="s">
        <v>389</v>
      </c>
    </row>
    <row r="41" spans="1:9">
      <c r="A41" s="83" t="s">
        <v>426</v>
      </c>
      <c r="B41" s="94" t="s">
        <v>398</v>
      </c>
      <c r="H41" s="83">
        <v>0.81699999999999995</v>
      </c>
      <c r="I41" s="83">
        <v>10769</v>
      </c>
    </row>
    <row r="42" spans="1:9">
      <c r="A42" s="83" t="s">
        <v>427</v>
      </c>
      <c r="B42" s="92" t="s">
        <v>391</v>
      </c>
    </row>
    <row r="43" spans="1:9">
      <c r="A43" s="83" t="s">
        <v>428</v>
      </c>
      <c r="B43" s="92" t="s">
        <v>391</v>
      </c>
      <c r="H43" s="83">
        <v>0.93200000000000005</v>
      </c>
      <c r="I43" s="83">
        <v>8274</v>
      </c>
    </row>
    <row r="44" spans="1:9">
      <c r="A44" s="83" t="s">
        <v>429</v>
      </c>
      <c r="B44" s="94" t="s">
        <v>398</v>
      </c>
      <c r="C44" s="83" t="s">
        <v>421</v>
      </c>
      <c r="D44" s="83">
        <v>27.71</v>
      </c>
      <c r="E44" s="83">
        <v>0.21</v>
      </c>
      <c r="F44" s="85" t="s">
        <v>197</v>
      </c>
      <c r="G44" s="85" t="s">
        <v>380</v>
      </c>
    </row>
    <row r="45" spans="1:9">
      <c r="A45" s="83" t="s">
        <v>430</v>
      </c>
      <c r="B45" s="94" t="s">
        <v>398</v>
      </c>
      <c r="H45" s="83">
        <v>0.91749999999999998</v>
      </c>
      <c r="I45" s="83">
        <v>10768</v>
      </c>
    </row>
    <row r="46" spans="1:9">
      <c r="A46" s="83" t="s">
        <v>431</v>
      </c>
      <c r="B46" s="91" t="s">
        <v>389</v>
      </c>
      <c r="H46" s="83">
        <v>0.95689999999999997</v>
      </c>
      <c r="I46" s="83">
        <v>9081</v>
      </c>
    </row>
    <row r="47" spans="1:9">
      <c r="A47" s="83" t="s">
        <v>432</v>
      </c>
      <c r="B47" s="91" t="s">
        <v>389</v>
      </c>
      <c r="H47" s="83">
        <v>0.92859999999999998</v>
      </c>
      <c r="I47" s="83">
        <v>10768</v>
      </c>
    </row>
    <row r="48" spans="1:9">
      <c r="A48" s="83" t="s">
        <v>433</v>
      </c>
      <c r="B48" s="92" t="s">
        <v>391</v>
      </c>
      <c r="H48" s="83">
        <v>0.92930000000000001</v>
      </c>
      <c r="I48" s="83">
        <v>10768</v>
      </c>
    </row>
    <row r="49" spans="1:9">
      <c r="A49" s="83" t="s">
        <v>434</v>
      </c>
      <c r="B49" s="91" t="s">
        <v>389</v>
      </c>
      <c r="H49" s="83">
        <v>0.88619999999999999</v>
      </c>
      <c r="I49" s="83">
        <v>10768</v>
      </c>
    </row>
    <row r="50" spans="1:9">
      <c r="A50" s="83" t="s">
        <v>435</v>
      </c>
      <c r="B50" s="91" t="s">
        <v>389</v>
      </c>
      <c r="H50" s="83">
        <v>0.98140000000000005</v>
      </c>
      <c r="I50" s="83">
        <v>10768</v>
      </c>
    </row>
    <row r="51" spans="1:9">
      <c r="A51" s="83" t="s">
        <v>436</v>
      </c>
      <c r="B51" s="94" t="s">
        <v>398</v>
      </c>
      <c r="H51" s="83">
        <v>0.96650000000000003</v>
      </c>
      <c r="I51" s="83">
        <v>10768</v>
      </c>
    </row>
    <row r="52" spans="1:9">
      <c r="A52" s="83" t="s">
        <v>437</v>
      </c>
      <c r="B52" s="91" t="s">
        <v>389</v>
      </c>
      <c r="H52" s="83">
        <v>0.70899999999999996</v>
      </c>
      <c r="I52" s="83">
        <v>10768</v>
      </c>
    </row>
    <row r="53" spans="1:9">
      <c r="A53" s="83" t="s">
        <v>438</v>
      </c>
      <c r="B53" s="91" t="s">
        <v>389</v>
      </c>
      <c r="H53" s="83">
        <v>0.83520000000000005</v>
      </c>
      <c r="I53" s="83">
        <v>9996</v>
      </c>
    </row>
  </sheetData>
  <mergeCells count="1">
    <mergeCell ref="A1:D1"/>
  </mergeCells>
  <conditionalFormatting sqref="A1:A1048576">
    <cfRule type="duplicateValues" dxfId="1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A7F6-BA38-FF43-BE27-73273B66194A}">
  <dimension ref="A1:K36"/>
  <sheetViews>
    <sheetView workbookViewId="0">
      <selection sqref="A1:C1"/>
    </sheetView>
  </sheetViews>
  <sheetFormatPr baseColWidth="10" defaultColWidth="11.5" defaultRowHeight="16"/>
  <cols>
    <col min="1" max="1" width="37.33203125" bestFit="1" customWidth="1"/>
    <col min="2" max="2" width="7.5" bestFit="1" customWidth="1"/>
    <col min="3" max="3" width="12.1640625" bestFit="1" customWidth="1"/>
    <col min="4" max="4" width="13.83203125" bestFit="1" customWidth="1"/>
    <col min="5" max="5" width="14.33203125" bestFit="1" customWidth="1"/>
    <col min="6" max="6" width="24.5" bestFit="1" customWidth="1"/>
    <col min="7" max="7" width="13.5" bestFit="1" customWidth="1"/>
    <col min="8" max="8" width="28.5" bestFit="1" customWidth="1"/>
    <col min="9" max="9" width="28" bestFit="1" customWidth="1"/>
    <col min="10" max="10" width="4.33203125" bestFit="1" customWidth="1"/>
  </cols>
  <sheetData>
    <row r="1" spans="1:11">
      <c r="A1" s="198" t="s">
        <v>439</v>
      </c>
      <c r="B1" s="198"/>
      <c r="C1" s="198"/>
    </row>
    <row r="3" spans="1:11" ht="17" thickBot="1">
      <c r="A3" s="81" t="s">
        <v>372</v>
      </c>
      <c r="B3" s="81" t="s">
        <v>53</v>
      </c>
      <c r="C3" s="81" t="s">
        <v>357</v>
      </c>
      <c r="D3" s="81" t="s">
        <v>54</v>
      </c>
      <c r="E3" s="81" t="s">
        <v>55</v>
      </c>
      <c r="F3" s="81" t="s">
        <v>373</v>
      </c>
      <c r="G3" s="81" t="s">
        <v>374</v>
      </c>
      <c r="H3" s="81" t="s">
        <v>375</v>
      </c>
      <c r="I3" s="81" t="s">
        <v>376</v>
      </c>
      <c r="J3" s="95"/>
    </row>
    <row r="4" spans="1:11">
      <c r="A4" s="96" t="s">
        <v>440</v>
      </c>
      <c r="B4" s="96"/>
      <c r="C4" s="96"/>
      <c r="D4" s="96"/>
      <c r="E4" s="96"/>
      <c r="F4" s="97" t="s">
        <v>441</v>
      </c>
      <c r="G4" s="96" t="s">
        <v>442</v>
      </c>
      <c r="H4" s="96"/>
      <c r="I4" s="96"/>
      <c r="J4" s="98"/>
      <c r="K4" s="7"/>
    </row>
    <row r="5" spans="1:11">
      <c r="A5" s="99" t="s">
        <v>443</v>
      </c>
      <c r="B5" s="100" t="s">
        <v>391</v>
      </c>
      <c r="C5" s="95"/>
      <c r="D5" s="95"/>
      <c r="E5" s="95"/>
      <c r="F5" s="95"/>
      <c r="G5" s="95"/>
      <c r="H5" s="99">
        <v>0.99309999999999998</v>
      </c>
      <c r="I5" s="99">
        <v>8751</v>
      </c>
      <c r="J5" s="95"/>
    </row>
    <row r="6" spans="1:11">
      <c r="A6" s="99" t="s">
        <v>444</v>
      </c>
      <c r="B6" s="100" t="s">
        <v>391</v>
      </c>
      <c r="C6" s="95"/>
      <c r="D6" s="95"/>
      <c r="E6" s="95"/>
      <c r="F6" s="95"/>
      <c r="G6" s="95"/>
      <c r="H6" s="99">
        <v>0.99460000000000004</v>
      </c>
      <c r="I6" s="99">
        <v>11215</v>
      </c>
      <c r="J6" s="95"/>
    </row>
    <row r="7" spans="1:11">
      <c r="A7" s="99" t="s">
        <v>445</v>
      </c>
      <c r="B7" s="100" t="s">
        <v>391</v>
      </c>
      <c r="C7" s="95"/>
      <c r="D7" s="95"/>
      <c r="E7" s="95"/>
      <c r="F7" s="95"/>
      <c r="G7" s="95"/>
      <c r="H7" s="99">
        <v>0.99050000000000005</v>
      </c>
      <c r="I7" s="99">
        <v>9377</v>
      </c>
      <c r="J7" s="95"/>
    </row>
    <row r="8" spans="1:11">
      <c r="A8" s="99" t="s">
        <v>446</v>
      </c>
      <c r="B8" s="100" t="s">
        <v>391</v>
      </c>
      <c r="C8" s="95"/>
      <c r="D8" s="95"/>
      <c r="E8" s="95"/>
      <c r="F8" s="95"/>
      <c r="G8" s="95"/>
      <c r="H8" s="99">
        <v>0.99260000000000004</v>
      </c>
      <c r="I8" s="99">
        <v>10937</v>
      </c>
      <c r="J8" s="95"/>
    </row>
    <row r="9" spans="1:11">
      <c r="A9" s="99" t="s">
        <v>447</v>
      </c>
      <c r="B9" s="101" t="s">
        <v>389</v>
      </c>
      <c r="C9" s="95"/>
      <c r="D9" s="95"/>
      <c r="E9" s="95"/>
      <c r="F9" s="95"/>
      <c r="G9" s="95"/>
      <c r="H9" s="99">
        <v>0.9919</v>
      </c>
      <c r="I9" s="99">
        <v>7560</v>
      </c>
      <c r="J9" s="95"/>
    </row>
    <row r="10" spans="1:11">
      <c r="A10" s="99" t="s">
        <v>448</v>
      </c>
      <c r="B10" s="102" t="s">
        <v>398</v>
      </c>
      <c r="C10" s="95"/>
      <c r="D10" s="95"/>
      <c r="E10" s="95"/>
      <c r="F10" s="95"/>
      <c r="G10" s="95"/>
      <c r="H10" s="99">
        <v>0.99160000000000004</v>
      </c>
      <c r="I10" s="99">
        <v>9069</v>
      </c>
      <c r="J10" s="95"/>
    </row>
    <row r="11" spans="1:11">
      <c r="A11" s="99" t="s">
        <v>449</v>
      </c>
      <c r="B11" s="100" t="s">
        <v>391</v>
      </c>
      <c r="C11" s="95"/>
      <c r="D11" s="95"/>
      <c r="E11" s="95"/>
      <c r="F11" s="95"/>
      <c r="G11" s="99"/>
      <c r="H11" s="99">
        <v>0.99460000000000004</v>
      </c>
      <c r="I11" s="99">
        <v>11215</v>
      </c>
      <c r="J11" s="95"/>
    </row>
    <row r="12" spans="1:11">
      <c r="A12" s="99" t="s">
        <v>450</v>
      </c>
      <c r="B12" s="100" t="s">
        <v>391</v>
      </c>
      <c r="C12" s="95"/>
      <c r="D12" s="95"/>
      <c r="E12" s="95"/>
      <c r="F12" s="95"/>
      <c r="G12" s="95"/>
      <c r="H12" s="99">
        <v>0.99329999999999996</v>
      </c>
      <c r="I12" s="99">
        <v>8309</v>
      </c>
      <c r="J12" s="95"/>
    </row>
    <row r="13" spans="1:11">
      <c r="A13" s="99" t="s">
        <v>451</v>
      </c>
      <c r="B13" s="100" t="s">
        <v>391</v>
      </c>
      <c r="C13" s="95"/>
      <c r="D13" s="95"/>
      <c r="E13" s="95"/>
      <c r="F13" s="95"/>
      <c r="G13" s="95"/>
      <c r="H13" s="99">
        <v>0.99450000000000005</v>
      </c>
      <c r="I13" s="99">
        <v>6589</v>
      </c>
      <c r="J13" s="95"/>
    </row>
    <row r="14" spans="1:11">
      <c r="A14" s="99" t="s">
        <v>452</v>
      </c>
      <c r="B14" s="100" t="s">
        <v>391</v>
      </c>
      <c r="C14" s="95"/>
      <c r="D14" s="95"/>
      <c r="E14" s="95"/>
      <c r="F14" s="95"/>
      <c r="G14" s="95"/>
      <c r="H14" s="99">
        <v>0.99250000000000005</v>
      </c>
      <c r="I14" s="99">
        <v>8519</v>
      </c>
      <c r="J14" s="95"/>
    </row>
    <row r="15" spans="1:11">
      <c r="A15" s="99" t="s">
        <v>453</v>
      </c>
      <c r="B15" s="100" t="s">
        <v>391</v>
      </c>
      <c r="C15" s="95"/>
      <c r="D15" s="95"/>
      <c r="E15" s="95"/>
      <c r="F15" s="95"/>
      <c r="G15" s="95"/>
      <c r="H15" s="99">
        <v>0.99329999999999996</v>
      </c>
      <c r="I15" s="99">
        <v>27760</v>
      </c>
      <c r="J15" s="95"/>
    </row>
    <row r="16" spans="1:11">
      <c r="A16" s="99" t="s">
        <v>454</v>
      </c>
      <c r="B16" s="102" t="s">
        <v>398</v>
      </c>
      <c r="C16" s="95"/>
      <c r="D16" s="95"/>
      <c r="E16" s="95"/>
      <c r="F16" s="95"/>
      <c r="G16" s="95"/>
      <c r="H16" s="99"/>
      <c r="I16" s="99"/>
      <c r="J16" s="95"/>
    </row>
    <row r="17" spans="1:11">
      <c r="A17" s="99" t="s">
        <v>455</v>
      </c>
      <c r="B17" s="102" t="s">
        <v>398</v>
      </c>
      <c r="C17" s="95"/>
      <c r="D17" s="95"/>
      <c r="E17" s="95"/>
      <c r="F17" s="95"/>
      <c r="G17" s="95"/>
      <c r="H17" s="99"/>
      <c r="I17" s="99"/>
      <c r="J17" s="95"/>
    </row>
    <row r="18" spans="1:11">
      <c r="A18" s="99" t="s">
        <v>456</v>
      </c>
      <c r="B18" s="100" t="s">
        <v>391</v>
      </c>
      <c r="C18" s="99" t="s">
        <v>457</v>
      </c>
      <c r="D18" s="99">
        <v>99.97</v>
      </c>
      <c r="E18" s="99">
        <v>3.43</v>
      </c>
      <c r="F18" s="103" t="s">
        <v>458</v>
      </c>
      <c r="G18" s="103" t="s">
        <v>442</v>
      </c>
      <c r="H18" s="99"/>
      <c r="I18" s="99"/>
      <c r="J18" s="95"/>
    </row>
    <row r="19" spans="1:11">
      <c r="A19" s="99" t="s">
        <v>459</v>
      </c>
      <c r="B19" s="101" t="s">
        <v>389</v>
      </c>
      <c r="C19" s="95"/>
      <c r="D19" s="95"/>
      <c r="E19" s="95"/>
      <c r="F19" s="95"/>
      <c r="G19" s="95"/>
      <c r="H19" s="99"/>
      <c r="I19" s="99"/>
      <c r="J19" s="95"/>
    </row>
    <row r="20" spans="1:11">
      <c r="A20" s="99" t="s">
        <v>460</v>
      </c>
      <c r="B20" s="102" t="s">
        <v>398</v>
      </c>
      <c r="C20" s="95"/>
      <c r="D20" s="95"/>
      <c r="E20" s="95"/>
      <c r="F20" s="95"/>
      <c r="G20" s="95"/>
      <c r="H20" s="99"/>
      <c r="I20" s="99"/>
      <c r="J20" s="95"/>
    </row>
    <row r="21" spans="1:11">
      <c r="A21" s="99" t="s">
        <v>461</v>
      </c>
      <c r="B21" s="101" t="s">
        <v>389</v>
      </c>
      <c r="C21" s="95"/>
      <c r="D21" s="95"/>
      <c r="E21" s="95"/>
      <c r="F21" s="95"/>
      <c r="G21" s="95"/>
      <c r="H21" s="99">
        <v>0.9718</v>
      </c>
      <c r="I21" s="99">
        <v>11215</v>
      </c>
      <c r="J21" s="95"/>
    </row>
    <row r="22" spans="1:11">
      <c r="A22" s="99" t="s">
        <v>462</v>
      </c>
      <c r="B22" s="100" t="s">
        <v>391</v>
      </c>
      <c r="C22" s="95"/>
      <c r="D22" s="95"/>
      <c r="E22" s="95"/>
      <c r="F22" s="95"/>
      <c r="G22" s="95"/>
      <c r="H22" s="99">
        <v>0.94699999999999995</v>
      </c>
      <c r="I22" s="99">
        <v>11215</v>
      </c>
      <c r="J22" s="95"/>
    </row>
    <row r="23" spans="1:11">
      <c r="A23" s="99" t="s">
        <v>463</v>
      </c>
      <c r="B23" s="101" t="s">
        <v>389</v>
      </c>
      <c r="C23" s="95"/>
      <c r="D23" s="95"/>
      <c r="E23" s="95"/>
      <c r="F23" s="95"/>
      <c r="G23" s="95"/>
      <c r="H23" s="99">
        <v>0.99329999999999996</v>
      </c>
      <c r="I23" s="99">
        <v>20451</v>
      </c>
      <c r="J23" s="95"/>
    </row>
    <row r="24" spans="1:11">
      <c r="A24" s="99" t="s">
        <v>464</v>
      </c>
      <c r="B24" s="101" t="s">
        <v>389</v>
      </c>
      <c r="C24" s="95"/>
      <c r="D24" s="95"/>
      <c r="E24" s="95"/>
      <c r="F24" s="95"/>
      <c r="G24" s="95"/>
      <c r="H24" s="99">
        <v>0.99380000000000002</v>
      </c>
      <c r="I24" s="99">
        <v>11214</v>
      </c>
      <c r="J24" s="95"/>
    </row>
    <row r="25" spans="1:11">
      <c r="A25" s="99" t="s">
        <v>465</v>
      </c>
      <c r="B25" s="101" t="s">
        <v>389</v>
      </c>
      <c r="C25" s="95"/>
      <c r="D25" s="95"/>
      <c r="E25" s="95"/>
      <c r="F25" s="95"/>
      <c r="G25" s="95"/>
      <c r="H25" s="99">
        <v>0.99250000000000005</v>
      </c>
      <c r="I25" s="99">
        <v>9958</v>
      </c>
      <c r="J25" s="95"/>
    </row>
    <row r="26" spans="1:11">
      <c r="A26" s="99" t="s">
        <v>466</v>
      </c>
      <c r="B26" s="101" t="s">
        <v>389</v>
      </c>
      <c r="C26" s="95"/>
      <c r="D26" s="95"/>
      <c r="E26" s="95"/>
      <c r="F26" s="95"/>
      <c r="G26" s="95"/>
      <c r="H26" s="99">
        <v>0.99270000000000003</v>
      </c>
      <c r="I26" s="99">
        <v>11214</v>
      </c>
      <c r="J26" s="95"/>
    </row>
    <row r="27" spans="1:11">
      <c r="A27" s="99" t="s">
        <v>467</v>
      </c>
      <c r="B27" s="100" t="s">
        <v>391</v>
      </c>
      <c r="C27" s="95"/>
      <c r="D27" s="95"/>
      <c r="E27" s="95"/>
      <c r="F27" s="95"/>
      <c r="G27" s="95"/>
      <c r="H27" s="99">
        <v>0.99439999999999995</v>
      </c>
      <c r="I27" s="99">
        <v>10984</v>
      </c>
      <c r="J27" s="95"/>
    </row>
    <row r="28" spans="1:11">
      <c r="A28" s="99" t="s">
        <v>468</v>
      </c>
      <c r="B28" s="101" t="s">
        <v>389</v>
      </c>
      <c r="C28" s="95"/>
      <c r="D28" s="95"/>
      <c r="E28" s="95"/>
      <c r="F28" s="95"/>
      <c r="G28" s="95"/>
      <c r="H28" s="99">
        <v>0.99309999999999998</v>
      </c>
      <c r="I28" s="99">
        <v>10070</v>
      </c>
      <c r="J28" s="95"/>
    </row>
    <row r="29" spans="1:11">
      <c r="A29" s="96" t="s">
        <v>469</v>
      </c>
      <c r="B29" s="96"/>
      <c r="C29" s="96"/>
      <c r="D29" s="96"/>
      <c r="E29" s="96"/>
      <c r="F29" s="97" t="s">
        <v>470</v>
      </c>
      <c r="G29" s="97" t="s">
        <v>442</v>
      </c>
      <c r="H29" s="96">
        <v>0.99519999999999997</v>
      </c>
      <c r="I29" s="96">
        <v>5853</v>
      </c>
      <c r="J29" s="98"/>
      <c r="K29" s="7"/>
    </row>
    <row r="30" spans="1:11">
      <c r="A30" s="99" t="s">
        <v>471</v>
      </c>
      <c r="B30" s="102" t="s">
        <v>398</v>
      </c>
      <c r="C30" s="95"/>
      <c r="D30" s="95"/>
      <c r="E30" s="95"/>
      <c r="F30" s="95"/>
      <c r="G30" s="95"/>
      <c r="H30" s="99">
        <v>0.99460000000000004</v>
      </c>
      <c r="I30" s="99">
        <v>11215</v>
      </c>
      <c r="J30" s="95"/>
    </row>
    <row r="31" spans="1:11">
      <c r="A31" s="99" t="s">
        <v>472</v>
      </c>
      <c r="B31" s="101" t="s">
        <v>389</v>
      </c>
      <c r="C31" s="95"/>
      <c r="D31" s="95"/>
      <c r="E31" s="95"/>
      <c r="F31" s="95"/>
      <c r="G31" s="95"/>
      <c r="H31" s="99">
        <v>0.99390000000000001</v>
      </c>
      <c r="I31" s="99">
        <v>8577</v>
      </c>
      <c r="J31" s="95"/>
    </row>
    <row r="32" spans="1:11">
      <c r="A32" s="99" t="s">
        <v>472</v>
      </c>
      <c r="B32" s="101" t="s">
        <v>389</v>
      </c>
      <c r="C32" s="95"/>
      <c r="D32" s="95"/>
      <c r="E32" s="95"/>
      <c r="F32" s="95"/>
      <c r="G32" s="95"/>
      <c r="H32" s="99">
        <v>0.99390000000000001</v>
      </c>
      <c r="I32" s="99">
        <v>8577</v>
      </c>
      <c r="J32" s="95"/>
    </row>
    <row r="33" spans="1:10">
      <c r="A33" s="99" t="s">
        <v>473</v>
      </c>
      <c r="B33" s="100" t="s">
        <v>391</v>
      </c>
      <c r="C33" s="95"/>
      <c r="D33" s="95"/>
      <c r="E33" s="95"/>
      <c r="F33" s="95"/>
      <c r="G33" s="99"/>
      <c r="H33" s="99">
        <v>0.99209999999999998</v>
      </c>
      <c r="I33" s="99">
        <v>11215</v>
      </c>
      <c r="J33" s="95"/>
    </row>
    <row r="34" spans="1:10">
      <c r="A34" s="88"/>
      <c r="B34" s="88"/>
      <c r="C34" s="88"/>
      <c r="D34" s="88"/>
      <c r="E34" s="88"/>
      <c r="F34" s="88"/>
      <c r="G34" s="88"/>
      <c r="H34" s="88"/>
      <c r="I34" s="88"/>
      <c r="J34" s="95"/>
    </row>
    <row r="35" spans="1:10">
      <c r="A35" s="88"/>
      <c r="B35" s="88"/>
      <c r="C35" s="88"/>
      <c r="D35" s="88"/>
      <c r="E35" s="88"/>
      <c r="F35" s="88"/>
      <c r="G35" s="88"/>
      <c r="H35" s="88"/>
      <c r="I35" s="88"/>
      <c r="J35" s="95"/>
    </row>
    <row r="36" spans="1:10">
      <c r="A36" s="88"/>
      <c r="B36" s="88"/>
      <c r="C36" s="88"/>
      <c r="D36" s="88"/>
      <c r="E36" s="88"/>
      <c r="F36" s="88"/>
      <c r="G36" s="88"/>
      <c r="H36" s="88"/>
      <c r="I36" s="88"/>
      <c r="J36" s="95"/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ED38-464E-E24B-BD39-48D39B2E61B1}">
  <dimension ref="A1:O85"/>
  <sheetViews>
    <sheetView workbookViewId="0">
      <selection sqref="A1:E1"/>
    </sheetView>
  </sheetViews>
  <sheetFormatPr baseColWidth="10" defaultColWidth="11.5" defaultRowHeight="16"/>
  <cols>
    <col min="1" max="1" width="17.6640625" bestFit="1" customWidth="1"/>
    <col min="2" max="2" width="5.6640625" bestFit="1" customWidth="1"/>
    <col min="3" max="4" width="6.1640625" bestFit="1" customWidth="1"/>
    <col min="5" max="5" width="14" bestFit="1" customWidth="1"/>
    <col min="6" max="6" width="8.1640625" bestFit="1" customWidth="1"/>
    <col min="7" max="7" width="14" bestFit="1" customWidth="1"/>
    <col min="9" max="9" width="7.6640625" bestFit="1" customWidth="1"/>
    <col min="10" max="10" width="12" bestFit="1" customWidth="1"/>
    <col min="11" max="11" width="11.33203125" bestFit="1" customWidth="1"/>
    <col min="12" max="12" width="6.83203125" bestFit="1" customWidth="1"/>
  </cols>
  <sheetData>
    <row r="1" spans="1:13">
      <c r="A1" s="209" t="s">
        <v>474</v>
      </c>
      <c r="B1" s="209"/>
      <c r="C1" s="209"/>
      <c r="D1" s="209"/>
      <c r="E1" s="209"/>
      <c r="F1" s="98"/>
      <c r="G1" s="95"/>
      <c r="H1" s="95"/>
      <c r="I1" s="95"/>
      <c r="J1" s="95"/>
      <c r="K1" s="95"/>
      <c r="L1" s="95"/>
    </row>
    <row r="2" spans="1:13">
      <c r="A2" s="95"/>
      <c r="B2" s="210"/>
      <c r="C2" s="210"/>
      <c r="D2" s="95"/>
      <c r="E2" s="95"/>
      <c r="F2" s="95"/>
      <c r="G2" s="95"/>
      <c r="H2" s="95"/>
      <c r="I2" s="95"/>
      <c r="J2" s="95"/>
      <c r="K2" s="95"/>
      <c r="L2" s="95"/>
      <c r="M2" s="104"/>
    </row>
    <row r="3" spans="1:13" ht="17" thickBot="1">
      <c r="A3" s="105" t="s">
        <v>475</v>
      </c>
      <c r="B3" s="106" t="s">
        <v>476</v>
      </c>
      <c r="C3" s="106" t="s">
        <v>477</v>
      </c>
      <c r="D3" s="106" t="s">
        <v>478</v>
      </c>
      <c r="E3" s="106" t="s">
        <v>479</v>
      </c>
      <c r="F3" s="106" t="s">
        <v>480</v>
      </c>
      <c r="G3" s="106" t="s">
        <v>481</v>
      </c>
      <c r="H3" s="106" t="s">
        <v>482</v>
      </c>
      <c r="I3" s="106" t="s">
        <v>483</v>
      </c>
      <c r="J3" s="106" t="s">
        <v>484</v>
      </c>
      <c r="K3" s="106" t="s">
        <v>485</v>
      </c>
      <c r="L3" s="106" t="s">
        <v>486</v>
      </c>
    </row>
    <row r="4" spans="1:13">
      <c r="A4" s="99" t="s">
        <v>469</v>
      </c>
      <c r="B4" s="99" t="s">
        <v>487</v>
      </c>
      <c r="C4" s="99">
        <v>3969</v>
      </c>
      <c r="D4" s="99">
        <v>3996</v>
      </c>
      <c r="E4" s="107" t="s">
        <v>488</v>
      </c>
      <c r="F4" s="107" t="s">
        <v>489</v>
      </c>
      <c r="G4" s="107" t="s">
        <v>490</v>
      </c>
      <c r="H4" s="99" t="s">
        <v>491</v>
      </c>
      <c r="I4" s="99" t="s">
        <v>492</v>
      </c>
      <c r="J4" s="95"/>
      <c r="K4" s="95"/>
      <c r="L4" s="95"/>
    </row>
    <row r="5" spans="1:13">
      <c r="A5" s="99" t="s">
        <v>469</v>
      </c>
      <c r="B5" s="99" t="s">
        <v>493</v>
      </c>
      <c r="C5" s="99">
        <v>5294</v>
      </c>
      <c r="D5" s="99">
        <v>5321</v>
      </c>
      <c r="E5" s="107" t="s">
        <v>494</v>
      </c>
      <c r="F5" s="107" t="s">
        <v>495</v>
      </c>
      <c r="G5" s="107" t="s">
        <v>496</v>
      </c>
      <c r="H5" s="99" t="s">
        <v>497</v>
      </c>
      <c r="I5" s="99" t="s">
        <v>498</v>
      </c>
      <c r="J5" s="95"/>
      <c r="K5" s="95"/>
      <c r="L5" s="95"/>
    </row>
    <row r="6" spans="1:13">
      <c r="A6" s="99" t="s">
        <v>456</v>
      </c>
      <c r="B6" s="99" t="s">
        <v>487</v>
      </c>
      <c r="C6" s="99">
        <v>4360</v>
      </c>
      <c r="D6" s="99">
        <v>4387</v>
      </c>
      <c r="E6" s="107" t="s">
        <v>499</v>
      </c>
      <c r="F6" s="107" t="s">
        <v>500</v>
      </c>
      <c r="G6" s="107" t="s">
        <v>490</v>
      </c>
      <c r="H6" s="99" t="s">
        <v>491</v>
      </c>
      <c r="I6" s="99" t="s">
        <v>501</v>
      </c>
      <c r="J6" s="95"/>
      <c r="K6" s="95"/>
      <c r="L6" s="95"/>
    </row>
    <row r="7" spans="1:13">
      <c r="A7" s="99" t="s">
        <v>456</v>
      </c>
      <c r="B7" s="99" t="s">
        <v>493</v>
      </c>
      <c r="C7" s="99">
        <v>6225</v>
      </c>
      <c r="D7" s="99">
        <v>6252</v>
      </c>
      <c r="E7" s="107" t="s">
        <v>494</v>
      </c>
      <c r="F7" s="107" t="s">
        <v>502</v>
      </c>
      <c r="G7" s="107" t="s">
        <v>503</v>
      </c>
      <c r="H7" s="99" t="s">
        <v>497</v>
      </c>
      <c r="I7" s="99" t="s">
        <v>504</v>
      </c>
      <c r="J7" s="95"/>
      <c r="K7" s="95"/>
      <c r="L7" s="95"/>
    </row>
    <row r="8" spans="1:13">
      <c r="A8" s="99" t="s">
        <v>473</v>
      </c>
      <c r="B8" s="99" t="s">
        <v>487</v>
      </c>
      <c r="C8" s="99">
        <v>4918</v>
      </c>
      <c r="D8" s="99">
        <v>4945</v>
      </c>
      <c r="E8" s="107" t="s">
        <v>505</v>
      </c>
      <c r="F8" s="107" t="s">
        <v>506</v>
      </c>
      <c r="G8" s="107" t="s">
        <v>490</v>
      </c>
      <c r="H8" s="99" t="s">
        <v>491</v>
      </c>
      <c r="I8" s="99" t="s">
        <v>507</v>
      </c>
      <c r="J8" s="98"/>
      <c r="K8" s="98"/>
      <c r="L8" s="98"/>
    </row>
    <row r="9" spans="1:13">
      <c r="A9" s="99" t="s">
        <v>473</v>
      </c>
      <c r="B9" s="99" t="s">
        <v>493</v>
      </c>
      <c r="C9" s="99">
        <v>6226</v>
      </c>
      <c r="D9" s="99">
        <v>6253</v>
      </c>
      <c r="E9" s="107" t="s">
        <v>494</v>
      </c>
      <c r="F9" s="107" t="s">
        <v>495</v>
      </c>
      <c r="G9" s="107" t="s">
        <v>508</v>
      </c>
      <c r="H9" s="99" t="s">
        <v>497</v>
      </c>
      <c r="I9" s="99" t="s">
        <v>509</v>
      </c>
      <c r="J9" s="98"/>
      <c r="K9" s="98"/>
      <c r="L9" s="98"/>
    </row>
    <row r="10" spans="1:13">
      <c r="A10" s="96" t="s">
        <v>449</v>
      </c>
      <c r="B10" s="96" t="s">
        <v>487</v>
      </c>
      <c r="C10" s="96">
        <v>4963</v>
      </c>
      <c r="D10" s="96">
        <v>4990</v>
      </c>
      <c r="E10" s="108" t="s">
        <v>488</v>
      </c>
      <c r="F10" s="108" t="s">
        <v>510</v>
      </c>
      <c r="G10" s="108" t="s">
        <v>511</v>
      </c>
      <c r="H10" s="96" t="s">
        <v>491</v>
      </c>
      <c r="I10" s="96" t="s">
        <v>509</v>
      </c>
      <c r="J10" s="98">
        <v>6253</v>
      </c>
      <c r="K10" s="98">
        <v>6226</v>
      </c>
      <c r="L10" s="98">
        <v>11215</v>
      </c>
    </row>
    <row r="11" spans="1:13">
      <c r="A11" s="96" t="s">
        <v>449</v>
      </c>
      <c r="B11" s="96" t="s">
        <v>493</v>
      </c>
      <c r="C11" s="96">
        <v>6288</v>
      </c>
      <c r="D11" s="96">
        <v>6315</v>
      </c>
      <c r="E11" s="108" t="s">
        <v>512</v>
      </c>
      <c r="F11" s="108" t="s">
        <v>513</v>
      </c>
      <c r="G11" s="108" t="s">
        <v>514</v>
      </c>
      <c r="H11" s="96" t="s">
        <v>497</v>
      </c>
      <c r="I11" s="96" t="s">
        <v>515</v>
      </c>
      <c r="J11" s="98">
        <v>4928</v>
      </c>
      <c r="K11" s="98">
        <v>4901</v>
      </c>
      <c r="L11" s="98">
        <v>11215</v>
      </c>
    </row>
    <row r="12" spans="1:13">
      <c r="A12" s="96" t="s">
        <v>467</v>
      </c>
      <c r="B12" s="96" t="s">
        <v>487</v>
      </c>
      <c r="C12" s="96">
        <v>6225</v>
      </c>
      <c r="D12" s="96">
        <v>6252</v>
      </c>
      <c r="E12" s="108" t="s">
        <v>516</v>
      </c>
      <c r="F12" s="108" t="s">
        <v>517</v>
      </c>
      <c r="G12" s="108" t="s">
        <v>518</v>
      </c>
      <c r="H12" s="96" t="s">
        <v>491</v>
      </c>
      <c r="I12" s="96" t="s">
        <v>504</v>
      </c>
      <c r="J12" s="98">
        <v>4760</v>
      </c>
      <c r="K12" s="98">
        <v>4733</v>
      </c>
      <c r="L12" s="98">
        <v>10984</v>
      </c>
    </row>
    <row r="13" spans="1:13">
      <c r="A13" s="96" t="s">
        <v>467</v>
      </c>
      <c r="B13" s="96" t="s">
        <v>493</v>
      </c>
      <c r="C13" s="96">
        <v>6288</v>
      </c>
      <c r="D13" s="96">
        <v>6315</v>
      </c>
      <c r="E13" s="108" t="s">
        <v>512</v>
      </c>
      <c r="F13" s="108" t="s">
        <v>519</v>
      </c>
      <c r="G13" s="108" t="s">
        <v>503</v>
      </c>
      <c r="H13" s="96" t="s">
        <v>497</v>
      </c>
      <c r="I13" s="96" t="s">
        <v>520</v>
      </c>
      <c r="J13" s="98">
        <v>4697</v>
      </c>
      <c r="K13" s="98">
        <v>4670</v>
      </c>
      <c r="L13" s="98">
        <v>10984</v>
      </c>
    </row>
    <row r="14" spans="1:13">
      <c r="A14" s="96" t="s">
        <v>467</v>
      </c>
      <c r="B14" s="96" t="s">
        <v>521</v>
      </c>
      <c r="C14" s="96">
        <v>6386</v>
      </c>
      <c r="D14" s="96">
        <v>6413</v>
      </c>
      <c r="E14" s="108" t="s">
        <v>522</v>
      </c>
      <c r="F14" s="108" t="s">
        <v>523</v>
      </c>
      <c r="G14" s="108" t="s">
        <v>511</v>
      </c>
      <c r="H14" s="96" t="s">
        <v>491</v>
      </c>
      <c r="I14" s="96" t="s">
        <v>524</v>
      </c>
      <c r="J14" s="98">
        <v>4599</v>
      </c>
      <c r="K14" s="98">
        <v>4572</v>
      </c>
      <c r="L14" s="98">
        <v>10984</v>
      </c>
    </row>
    <row r="15" spans="1:13">
      <c r="A15" s="96" t="s">
        <v>467</v>
      </c>
      <c r="B15" s="96" t="s">
        <v>525</v>
      </c>
      <c r="C15" s="96">
        <v>6655</v>
      </c>
      <c r="D15" s="96">
        <v>6682</v>
      </c>
      <c r="E15" s="108" t="s">
        <v>526</v>
      </c>
      <c r="F15" s="108" t="s">
        <v>513</v>
      </c>
      <c r="G15" s="108" t="s">
        <v>508</v>
      </c>
      <c r="H15" s="96" t="s">
        <v>497</v>
      </c>
      <c r="I15" s="96" t="s">
        <v>527</v>
      </c>
      <c r="J15" s="98">
        <v>4330</v>
      </c>
      <c r="K15" s="98">
        <v>4303</v>
      </c>
      <c r="L15" s="98">
        <v>10984</v>
      </c>
    </row>
    <row r="16" spans="1:13">
      <c r="A16" s="96" t="s">
        <v>467</v>
      </c>
      <c r="B16" s="96" t="s">
        <v>528</v>
      </c>
      <c r="C16" s="96">
        <v>6758</v>
      </c>
      <c r="D16" s="96">
        <v>6785</v>
      </c>
      <c r="E16" s="108" t="s">
        <v>529</v>
      </c>
      <c r="F16" s="108" t="s">
        <v>523</v>
      </c>
      <c r="G16" s="108" t="s">
        <v>511</v>
      </c>
      <c r="H16" s="96" t="s">
        <v>491</v>
      </c>
      <c r="I16" s="96" t="s">
        <v>530</v>
      </c>
      <c r="J16" s="98">
        <v>4227</v>
      </c>
      <c r="K16" s="98">
        <v>4200</v>
      </c>
      <c r="L16" s="98">
        <v>10984</v>
      </c>
    </row>
    <row r="17" spans="1:12">
      <c r="A17" s="96" t="s">
        <v>467</v>
      </c>
      <c r="B17" s="96" t="s">
        <v>531</v>
      </c>
      <c r="C17" s="96">
        <v>6914</v>
      </c>
      <c r="D17" s="96">
        <v>6941</v>
      </c>
      <c r="E17" s="108" t="s">
        <v>488</v>
      </c>
      <c r="F17" s="108" t="s">
        <v>532</v>
      </c>
      <c r="G17" s="108" t="s">
        <v>533</v>
      </c>
      <c r="H17" s="96" t="s">
        <v>497</v>
      </c>
      <c r="I17" s="96" t="s">
        <v>534</v>
      </c>
      <c r="J17" s="98">
        <v>4071</v>
      </c>
      <c r="K17" s="98">
        <v>4044</v>
      </c>
      <c r="L17" s="98">
        <v>10984</v>
      </c>
    </row>
    <row r="18" spans="1:12">
      <c r="A18" s="99" t="s">
        <v>443</v>
      </c>
      <c r="B18" s="99" t="s">
        <v>487</v>
      </c>
      <c r="C18" s="99">
        <v>944</v>
      </c>
      <c r="D18" s="99">
        <v>971</v>
      </c>
      <c r="E18" s="107" t="s">
        <v>488</v>
      </c>
      <c r="F18" s="107" t="s">
        <v>535</v>
      </c>
      <c r="G18" s="107" t="s">
        <v>536</v>
      </c>
      <c r="H18" s="99" t="s">
        <v>491</v>
      </c>
      <c r="I18" s="99" t="s">
        <v>537</v>
      </c>
      <c r="J18" s="98"/>
      <c r="K18" s="95"/>
      <c r="L18" s="95"/>
    </row>
    <row r="19" spans="1:12">
      <c r="A19" s="99" t="s">
        <v>443</v>
      </c>
      <c r="B19" s="99" t="s">
        <v>493</v>
      </c>
      <c r="C19" s="99">
        <v>1586</v>
      </c>
      <c r="D19" s="99">
        <v>1613</v>
      </c>
      <c r="E19" s="107" t="s">
        <v>494</v>
      </c>
      <c r="F19" s="107" t="s">
        <v>538</v>
      </c>
      <c r="G19" s="107" t="s">
        <v>539</v>
      </c>
      <c r="H19" s="99" t="s">
        <v>497</v>
      </c>
      <c r="I19" s="99" t="s">
        <v>540</v>
      </c>
      <c r="J19" s="98"/>
      <c r="K19" s="95"/>
      <c r="L19" s="95"/>
    </row>
    <row r="20" spans="1:12">
      <c r="A20" s="99" t="s">
        <v>541</v>
      </c>
      <c r="B20" s="99" t="s">
        <v>487</v>
      </c>
      <c r="C20" s="99">
        <v>4918</v>
      </c>
      <c r="D20" s="99">
        <v>4945</v>
      </c>
      <c r="E20" s="107" t="s">
        <v>505</v>
      </c>
      <c r="F20" s="107" t="s">
        <v>542</v>
      </c>
      <c r="G20" s="107" t="s">
        <v>490</v>
      </c>
      <c r="H20" s="99" t="s">
        <v>491</v>
      </c>
      <c r="I20" s="99" t="s">
        <v>543</v>
      </c>
      <c r="J20" s="98"/>
      <c r="K20" s="98"/>
      <c r="L20" s="98"/>
    </row>
    <row r="21" spans="1:12">
      <c r="A21" s="99" t="s">
        <v>541</v>
      </c>
      <c r="B21" s="99" t="s">
        <v>493</v>
      </c>
      <c r="C21" s="99">
        <v>6226</v>
      </c>
      <c r="D21" s="99">
        <v>6253</v>
      </c>
      <c r="E21" s="107" t="s">
        <v>494</v>
      </c>
      <c r="F21" s="107" t="s">
        <v>495</v>
      </c>
      <c r="G21" s="107" t="s">
        <v>508</v>
      </c>
      <c r="H21" s="99" t="s">
        <v>497</v>
      </c>
      <c r="I21" s="99" t="s">
        <v>509</v>
      </c>
      <c r="J21" s="98"/>
      <c r="K21" s="98"/>
      <c r="L21" s="98"/>
    </row>
    <row r="22" spans="1:12">
      <c r="A22" s="96" t="s">
        <v>445</v>
      </c>
      <c r="B22" s="96" t="s">
        <v>487</v>
      </c>
      <c r="C22" s="96">
        <v>1936</v>
      </c>
      <c r="D22" s="96">
        <v>1963</v>
      </c>
      <c r="E22" s="108" t="s">
        <v>488</v>
      </c>
      <c r="F22" s="108" t="s">
        <v>510</v>
      </c>
      <c r="G22" s="108" t="s">
        <v>511</v>
      </c>
      <c r="H22" s="96" t="s">
        <v>491</v>
      </c>
      <c r="I22" s="96" t="s">
        <v>509</v>
      </c>
      <c r="J22" s="98">
        <v>7442</v>
      </c>
      <c r="K22" s="98">
        <v>7415</v>
      </c>
      <c r="L22" s="98">
        <v>9377</v>
      </c>
    </row>
    <row r="23" spans="1:12">
      <c r="A23" s="96" t="s">
        <v>445</v>
      </c>
      <c r="B23" s="96" t="s">
        <v>493</v>
      </c>
      <c r="C23" s="96">
        <v>4450</v>
      </c>
      <c r="D23" s="96">
        <v>4477</v>
      </c>
      <c r="E23" s="108" t="s">
        <v>512</v>
      </c>
      <c r="F23" s="108" t="s">
        <v>513</v>
      </c>
      <c r="G23" s="108" t="s">
        <v>514</v>
      </c>
      <c r="H23" s="96" t="s">
        <v>497</v>
      </c>
      <c r="I23" s="96" t="s">
        <v>515</v>
      </c>
      <c r="J23" s="98">
        <v>4928</v>
      </c>
      <c r="K23" s="98">
        <v>4901</v>
      </c>
      <c r="L23" s="98">
        <v>9377</v>
      </c>
    </row>
    <row r="24" spans="1:12">
      <c r="A24" s="96" t="s">
        <v>444</v>
      </c>
      <c r="B24" s="96" t="s">
        <v>487</v>
      </c>
      <c r="C24" s="96">
        <v>4963</v>
      </c>
      <c r="D24" s="96">
        <v>4990</v>
      </c>
      <c r="E24" s="108" t="s">
        <v>488</v>
      </c>
      <c r="F24" s="108" t="s">
        <v>544</v>
      </c>
      <c r="G24" s="108" t="s">
        <v>511</v>
      </c>
      <c r="H24" s="96" t="s">
        <v>491</v>
      </c>
      <c r="I24" s="96" t="s">
        <v>531</v>
      </c>
      <c r="J24" s="98">
        <v>6253</v>
      </c>
      <c r="K24" s="98">
        <v>6226</v>
      </c>
      <c r="L24" s="98">
        <v>11215</v>
      </c>
    </row>
    <row r="25" spans="1:12">
      <c r="A25" s="96" t="s">
        <v>444</v>
      </c>
      <c r="B25" s="96" t="s">
        <v>493</v>
      </c>
      <c r="C25" s="96">
        <v>6288</v>
      </c>
      <c r="D25" s="96">
        <v>6315</v>
      </c>
      <c r="E25" s="108" t="s">
        <v>512</v>
      </c>
      <c r="F25" s="108" t="s">
        <v>519</v>
      </c>
      <c r="G25" s="108" t="s">
        <v>508</v>
      </c>
      <c r="H25" s="96" t="s">
        <v>497</v>
      </c>
      <c r="I25" s="96" t="s">
        <v>545</v>
      </c>
      <c r="J25" s="98">
        <v>4928</v>
      </c>
      <c r="K25" s="98">
        <v>4901</v>
      </c>
      <c r="L25" s="98">
        <v>11215</v>
      </c>
    </row>
    <row r="26" spans="1:12">
      <c r="A26" s="99" t="s">
        <v>447</v>
      </c>
      <c r="B26" s="99" t="s">
        <v>487</v>
      </c>
      <c r="C26" s="99">
        <v>3225</v>
      </c>
      <c r="D26" s="99">
        <v>3252</v>
      </c>
      <c r="E26" s="107" t="s">
        <v>488</v>
      </c>
      <c r="F26" s="107" t="s">
        <v>546</v>
      </c>
      <c r="G26" s="107" t="s">
        <v>490</v>
      </c>
      <c r="H26" s="99" t="s">
        <v>491</v>
      </c>
      <c r="I26" s="99" t="s">
        <v>545</v>
      </c>
      <c r="J26" s="98"/>
      <c r="K26" s="95"/>
      <c r="L26" s="95"/>
    </row>
    <row r="27" spans="1:12">
      <c r="A27" s="99" t="s">
        <v>447</v>
      </c>
      <c r="B27" s="99" t="s">
        <v>493</v>
      </c>
      <c r="C27" s="99">
        <v>4550</v>
      </c>
      <c r="D27" s="99">
        <v>4577</v>
      </c>
      <c r="E27" s="107" t="s">
        <v>494</v>
      </c>
      <c r="F27" s="107" t="s">
        <v>495</v>
      </c>
      <c r="G27" s="107" t="s">
        <v>508</v>
      </c>
      <c r="H27" s="99" t="s">
        <v>497</v>
      </c>
      <c r="I27" s="99" t="s">
        <v>509</v>
      </c>
      <c r="J27" s="98"/>
      <c r="K27" s="95"/>
      <c r="L27" s="95"/>
    </row>
    <row r="28" spans="1:12">
      <c r="A28" s="96" t="s">
        <v>448</v>
      </c>
      <c r="B28" s="96" t="s">
        <v>487</v>
      </c>
      <c r="C28" s="96">
        <v>4963</v>
      </c>
      <c r="D28" s="96">
        <v>4990</v>
      </c>
      <c r="E28" s="108" t="s">
        <v>488</v>
      </c>
      <c r="F28" s="108" t="s">
        <v>510</v>
      </c>
      <c r="G28" s="108" t="s">
        <v>511</v>
      </c>
      <c r="H28" s="96" t="s">
        <v>491</v>
      </c>
      <c r="I28" s="96" t="s">
        <v>509</v>
      </c>
      <c r="J28" s="98">
        <v>4107</v>
      </c>
      <c r="K28" s="98">
        <v>4080</v>
      </c>
      <c r="L28" s="98">
        <v>9069</v>
      </c>
    </row>
    <row r="29" spans="1:12">
      <c r="A29" s="96" t="s">
        <v>448</v>
      </c>
      <c r="B29" s="96" t="s">
        <v>493</v>
      </c>
      <c r="C29" s="96">
        <v>6288</v>
      </c>
      <c r="D29" s="96">
        <v>6315</v>
      </c>
      <c r="E29" s="108" t="s">
        <v>512</v>
      </c>
      <c r="F29" s="108" t="s">
        <v>538</v>
      </c>
      <c r="G29" s="108" t="s">
        <v>508</v>
      </c>
      <c r="H29" s="96" t="s">
        <v>497</v>
      </c>
      <c r="I29" s="96" t="s">
        <v>547</v>
      </c>
      <c r="J29" s="98">
        <v>2782</v>
      </c>
      <c r="K29" s="98">
        <v>2755</v>
      </c>
      <c r="L29" s="98">
        <v>9069</v>
      </c>
    </row>
    <row r="30" spans="1:12">
      <c r="A30" s="96" t="s">
        <v>448</v>
      </c>
      <c r="B30" s="96" t="s">
        <v>521</v>
      </c>
      <c r="C30" s="96">
        <v>7139</v>
      </c>
      <c r="D30" s="96">
        <v>7166</v>
      </c>
      <c r="E30" s="108" t="s">
        <v>529</v>
      </c>
      <c r="F30" s="108" t="s">
        <v>548</v>
      </c>
      <c r="G30" s="108" t="s">
        <v>511</v>
      </c>
      <c r="H30" s="96" t="s">
        <v>491</v>
      </c>
      <c r="I30" s="96" t="s">
        <v>540</v>
      </c>
      <c r="J30" s="98">
        <v>1931</v>
      </c>
      <c r="K30" s="98">
        <v>1904</v>
      </c>
      <c r="L30" s="98">
        <v>9069</v>
      </c>
    </row>
    <row r="31" spans="1:12">
      <c r="A31" s="96" t="s">
        <v>448</v>
      </c>
      <c r="B31" s="96" t="s">
        <v>525</v>
      </c>
      <c r="C31" s="96">
        <v>7781</v>
      </c>
      <c r="D31" s="96">
        <v>7808</v>
      </c>
      <c r="E31" s="108" t="s">
        <v>526</v>
      </c>
      <c r="F31" s="108" t="s">
        <v>549</v>
      </c>
      <c r="G31" s="108" t="s">
        <v>508</v>
      </c>
      <c r="H31" s="96" t="s">
        <v>497</v>
      </c>
      <c r="I31" s="96" t="s">
        <v>537</v>
      </c>
      <c r="J31" s="98">
        <v>1289</v>
      </c>
      <c r="K31" s="98">
        <v>1262</v>
      </c>
      <c r="L31" s="98">
        <v>9069</v>
      </c>
    </row>
    <row r="32" spans="1:12">
      <c r="A32" s="99" t="s">
        <v>446</v>
      </c>
      <c r="B32" s="99" t="s">
        <v>487</v>
      </c>
      <c r="C32" s="99">
        <v>3016</v>
      </c>
      <c r="D32" s="99">
        <v>3043</v>
      </c>
      <c r="E32" s="107" t="s">
        <v>550</v>
      </c>
      <c r="F32" s="107" t="s">
        <v>489</v>
      </c>
      <c r="G32" s="107" t="s">
        <v>490</v>
      </c>
      <c r="H32" s="99" t="s">
        <v>491</v>
      </c>
      <c r="I32" s="99" t="s">
        <v>551</v>
      </c>
      <c r="J32" s="98"/>
      <c r="K32" s="95"/>
      <c r="L32" s="95"/>
    </row>
    <row r="33" spans="1:12">
      <c r="A33" s="99" t="s">
        <v>446</v>
      </c>
      <c r="B33" s="99" t="s">
        <v>493</v>
      </c>
      <c r="C33" s="99">
        <v>4623</v>
      </c>
      <c r="D33" s="99">
        <v>4650</v>
      </c>
      <c r="E33" s="107" t="s">
        <v>552</v>
      </c>
      <c r="F33" s="107" t="s">
        <v>489</v>
      </c>
      <c r="G33" s="107" t="s">
        <v>490</v>
      </c>
      <c r="H33" s="99" t="s">
        <v>497</v>
      </c>
      <c r="I33" s="99" t="s">
        <v>553</v>
      </c>
      <c r="J33" s="98"/>
      <c r="K33" s="95"/>
      <c r="L33" s="95"/>
    </row>
    <row r="34" spans="1:12">
      <c r="A34" s="96" t="s">
        <v>464</v>
      </c>
      <c r="B34" s="96" t="s">
        <v>487</v>
      </c>
      <c r="C34" s="96">
        <v>6224</v>
      </c>
      <c r="D34" s="96">
        <v>6251</v>
      </c>
      <c r="E34" s="108" t="s">
        <v>516</v>
      </c>
      <c r="F34" s="108" t="s">
        <v>517</v>
      </c>
      <c r="G34" s="108" t="s">
        <v>518</v>
      </c>
      <c r="H34" s="96" t="s">
        <v>491</v>
      </c>
      <c r="I34" s="96" t="s">
        <v>504</v>
      </c>
      <c r="J34" s="98">
        <v>4991</v>
      </c>
      <c r="K34" s="98">
        <v>4964</v>
      </c>
      <c r="L34" s="98">
        <v>11214</v>
      </c>
    </row>
    <row r="35" spans="1:12">
      <c r="A35" s="96" t="s">
        <v>464</v>
      </c>
      <c r="B35" s="96" t="s">
        <v>493</v>
      </c>
      <c r="C35" s="96">
        <v>6287</v>
      </c>
      <c r="D35" s="96">
        <v>6314</v>
      </c>
      <c r="E35" s="108" t="s">
        <v>512</v>
      </c>
      <c r="F35" s="108" t="s">
        <v>538</v>
      </c>
      <c r="G35" s="108" t="s">
        <v>496</v>
      </c>
      <c r="H35" s="96" t="s">
        <v>497</v>
      </c>
      <c r="I35" s="96" t="s">
        <v>554</v>
      </c>
      <c r="J35" s="98">
        <v>4928</v>
      </c>
      <c r="K35" s="98">
        <v>4901</v>
      </c>
      <c r="L35" s="98">
        <v>11214</v>
      </c>
    </row>
    <row r="36" spans="1:12">
      <c r="A36" s="96" t="s">
        <v>464</v>
      </c>
      <c r="B36" s="96" t="s">
        <v>521</v>
      </c>
      <c r="C36" s="96">
        <v>6760</v>
      </c>
      <c r="D36" s="96">
        <v>6787</v>
      </c>
      <c r="E36" s="108" t="s">
        <v>555</v>
      </c>
      <c r="F36" s="108" t="s">
        <v>532</v>
      </c>
      <c r="G36" s="108" t="s">
        <v>556</v>
      </c>
      <c r="H36" s="96" t="s">
        <v>491</v>
      </c>
      <c r="I36" s="96" t="s">
        <v>557</v>
      </c>
      <c r="J36" s="98">
        <v>4455</v>
      </c>
      <c r="K36" s="98">
        <v>4428</v>
      </c>
      <c r="L36" s="98">
        <v>11214</v>
      </c>
    </row>
    <row r="37" spans="1:12">
      <c r="A37" s="96" t="s">
        <v>464</v>
      </c>
      <c r="B37" s="96" t="s">
        <v>525</v>
      </c>
      <c r="C37" s="96">
        <v>8913</v>
      </c>
      <c r="D37" s="96">
        <v>8940</v>
      </c>
      <c r="E37" s="108" t="s">
        <v>512</v>
      </c>
      <c r="F37" s="108" t="s">
        <v>558</v>
      </c>
      <c r="G37" s="108" t="s">
        <v>559</v>
      </c>
      <c r="H37" s="96" t="s">
        <v>497</v>
      </c>
      <c r="I37" s="96" t="s">
        <v>560</v>
      </c>
      <c r="J37" s="98">
        <v>2302</v>
      </c>
      <c r="K37" s="98">
        <v>2275</v>
      </c>
      <c r="L37" s="98">
        <v>11214</v>
      </c>
    </row>
    <row r="38" spans="1:12">
      <c r="A38" s="96" t="s">
        <v>466</v>
      </c>
      <c r="B38" s="96" t="s">
        <v>487</v>
      </c>
      <c r="C38" s="96">
        <v>6224</v>
      </c>
      <c r="D38" s="96">
        <v>6251</v>
      </c>
      <c r="E38" s="108" t="s">
        <v>516</v>
      </c>
      <c r="F38" s="108" t="s">
        <v>517</v>
      </c>
      <c r="G38" s="108" t="s">
        <v>518</v>
      </c>
      <c r="H38" s="96" t="s">
        <v>491</v>
      </c>
      <c r="I38" s="96" t="s">
        <v>504</v>
      </c>
      <c r="J38" s="98">
        <v>4991</v>
      </c>
      <c r="K38" s="98">
        <v>4964</v>
      </c>
      <c r="L38" s="98">
        <v>11214</v>
      </c>
    </row>
    <row r="39" spans="1:12">
      <c r="A39" s="96" t="s">
        <v>466</v>
      </c>
      <c r="B39" s="96" t="s">
        <v>493</v>
      </c>
      <c r="C39" s="96">
        <v>6287</v>
      </c>
      <c r="D39" s="96">
        <v>6314</v>
      </c>
      <c r="E39" s="108" t="s">
        <v>512</v>
      </c>
      <c r="F39" s="108" t="s">
        <v>513</v>
      </c>
      <c r="G39" s="108" t="s">
        <v>561</v>
      </c>
      <c r="H39" s="96" t="s">
        <v>497</v>
      </c>
      <c r="I39" s="96" t="s">
        <v>562</v>
      </c>
      <c r="J39" s="98">
        <v>4928</v>
      </c>
      <c r="K39" s="98">
        <v>4901</v>
      </c>
      <c r="L39" s="98">
        <v>11214</v>
      </c>
    </row>
    <row r="40" spans="1:12">
      <c r="A40" s="96" t="s">
        <v>466</v>
      </c>
      <c r="B40" s="96" t="s">
        <v>521</v>
      </c>
      <c r="C40" s="96">
        <v>6944</v>
      </c>
      <c r="D40" s="96">
        <v>6971</v>
      </c>
      <c r="E40" s="108" t="s">
        <v>563</v>
      </c>
      <c r="F40" s="108" t="s">
        <v>523</v>
      </c>
      <c r="G40" s="108" t="s">
        <v>511</v>
      </c>
      <c r="H40" s="96" t="s">
        <v>491</v>
      </c>
      <c r="I40" s="96" t="s">
        <v>564</v>
      </c>
      <c r="J40" s="98">
        <v>4271</v>
      </c>
      <c r="K40" s="98">
        <v>4244</v>
      </c>
      <c r="L40" s="98">
        <v>11214</v>
      </c>
    </row>
    <row r="41" spans="1:12">
      <c r="A41" s="96" t="s">
        <v>466</v>
      </c>
      <c r="B41" s="96" t="s">
        <v>525</v>
      </c>
      <c r="C41" s="96">
        <v>8355</v>
      </c>
      <c r="D41" s="96">
        <v>8382</v>
      </c>
      <c r="E41" s="108" t="s">
        <v>512</v>
      </c>
      <c r="F41" s="108" t="s">
        <v>549</v>
      </c>
      <c r="G41" s="108" t="s">
        <v>496</v>
      </c>
      <c r="H41" s="96" t="s">
        <v>497</v>
      </c>
      <c r="I41" s="96" t="s">
        <v>501</v>
      </c>
      <c r="J41" s="98">
        <v>2860</v>
      </c>
      <c r="K41" s="98">
        <v>2833</v>
      </c>
      <c r="L41" s="98">
        <v>11214</v>
      </c>
    </row>
    <row r="42" spans="1:12">
      <c r="A42" s="99" t="s">
        <v>565</v>
      </c>
      <c r="B42" s="99" t="s">
        <v>487</v>
      </c>
      <c r="C42" s="99">
        <v>4918</v>
      </c>
      <c r="D42" s="99">
        <v>4945</v>
      </c>
      <c r="E42" s="107" t="s">
        <v>505</v>
      </c>
      <c r="F42" s="107" t="s">
        <v>506</v>
      </c>
      <c r="G42" s="107" t="s">
        <v>490</v>
      </c>
      <c r="H42" s="99" t="s">
        <v>491</v>
      </c>
      <c r="I42" s="99" t="s">
        <v>507</v>
      </c>
      <c r="J42" s="98"/>
      <c r="K42" s="98"/>
      <c r="L42" s="98"/>
    </row>
    <row r="43" spans="1:12">
      <c r="A43" s="99" t="s">
        <v>565</v>
      </c>
      <c r="B43" s="99" t="s">
        <v>493</v>
      </c>
      <c r="C43" s="99">
        <v>6226</v>
      </c>
      <c r="D43" s="99">
        <v>6253</v>
      </c>
      <c r="E43" s="107" t="s">
        <v>494</v>
      </c>
      <c r="F43" s="107" t="s">
        <v>495</v>
      </c>
      <c r="G43" s="107" t="s">
        <v>508</v>
      </c>
      <c r="H43" s="99" t="s">
        <v>497</v>
      </c>
      <c r="I43" s="99" t="s">
        <v>509</v>
      </c>
      <c r="J43" s="98"/>
      <c r="K43" s="98"/>
      <c r="L43" s="98"/>
    </row>
    <row r="44" spans="1:12">
      <c r="A44" s="96" t="s">
        <v>468</v>
      </c>
      <c r="B44" s="96" t="s">
        <v>487</v>
      </c>
      <c r="C44" s="96">
        <v>6271</v>
      </c>
      <c r="D44" s="96">
        <v>6298</v>
      </c>
      <c r="E44" s="108" t="s">
        <v>512</v>
      </c>
      <c r="F44" s="108" t="s">
        <v>538</v>
      </c>
      <c r="G44" s="108" t="s">
        <v>508</v>
      </c>
      <c r="H44" s="96" t="s">
        <v>491</v>
      </c>
      <c r="I44" s="96" t="s">
        <v>566</v>
      </c>
      <c r="J44" s="98">
        <v>3800</v>
      </c>
      <c r="K44" s="98">
        <v>3773</v>
      </c>
      <c r="L44" s="98">
        <v>10070</v>
      </c>
    </row>
    <row r="45" spans="1:12">
      <c r="A45" s="96" t="s">
        <v>468</v>
      </c>
      <c r="B45" s="96" t="s">
        <v>493</v>
      </c>
      <c r="C45" s="96">
        <v>8609</v>
      </c>
      <c r="D45" s="96">
        <v>8636</v>
      </c>
      <c r="E45" s="108" t="s">
        <v>529</v>
      </c>
      <c r="F45" s="108" t="s">
        <v>548</v>
      </c>
      <c r="G45" s="108" t="s">
        <v>511</v>
      </c>
      <c r="H45" s="96" t="s">
        <v>497</v>
      </c>
      <c r="I45" s="96" t="s">
        <v>567</v>
      </c>
      <c r="J45" s="98">
        <v>1462</v>
      </c>
      <c r="K45" s="98">
        <v>1435</v>
      </c>
      <c r="L45" s="98">
        <v>10070</v>
      </c>
    </row>
    <row r="46" spans="1:12">
      <c r="A46" s="99" t="s">
        <v>471</v>
      </c>
      <c r="B46" s="99" t="s">
        <v>487</v>
      </c>
      <c r="C46" s="99">
        <v>4918</v>
      </c>
      <c r="D46" s="99">
        <v>4945</v>
      </c>
      <c r="E46" s="107" t="s">
        <v>505</v>
      </c>
      <c r="F46" s="107" t="s">
        <v>506</v>
      </c>
      <c r="G46" s="107" t="s">
        <v>490</v>
      </c>
      <c r="H46" s="99" t="s">
        <v>491</v>
      </c>
      <c r="I46" s="99" t="s">
        <v>507</v>
      </c>
      <c r="J46" s="98"/>
      <c r="K46" s="95"/>
      <c r="L46" s="95"/>
    </row>
    <row r="47" spans="1:12">
      <c r="A47" s="99" t="s">
        <v>471</v>
      </c>
      <c r="B47" s="99" t="s">
        <v>493</v>
      </c>
      <c r="C47" s="99">
        <v>6226</v>
      </c>
      <c r="D47" s="99">
        <v>6253</v>
      </c>
      <c r="E47" s="107" t="s">
        <v>494</v>
      </c>
      <c r="F47" s="107" t="s">
        <v>495</v>
      </c>
      <c r="G47" s="107" t="s">
        <v>508</v>
      </c>
      <c r="H47" s="99" t="s">
        <v>497</v>
      </c>
      <c r="I47" s="99" t="s">
        <v>509</v>
      </c>
      <c r="J47" s="98"/>
      <c r="K47" s="95"/>
      <c r="L47" s="95"/>
    </row>
    <row r="48" spans="1:12">
      <c r="A48" s="99" t="s">
        <v>450</v>
      </c>
      <c r="B48" s="99" t="s">
        <v>487</v>
      </c>
      <c r="C48" s="99">
        <v>1301</v>
      </c>
      <c r="D48" s="99">
        <v>1328</v>
      </c>
      <c r="E48" s="107" t="s">
        <v>494</v>
      </c>
      <c r="F48" s="107" t="s">
        <v>495</v>
      </c>
      <c r="G48" s="107" t="s">
        <v>508</v>
      </c>
      <c r="H48" s="99" t="s">
        <v>491</v>
      </c>
      <c r="I48" s="99" t="s">
        <v>568</v>
      </c>
      <c r="J48" s="98"/>
      <c r="K48" s="95"/>
      <c r="L48" s="95"/>
    </row>
    <row r="49" spans="1:12">
      <c r="A49" s="99" t="s">
        <v>450</v>
      </c>
      <c r="B49" s="99" t="s">
        <v>493</v>
      </c>
      <c r="C49" s="99">
        <v>1995</v>
      </c>
      <c r="D49" s="99">
        <v>2022</v>
      </c>
      <c r="E49" s="107" t="s">
        <v>552</v>
      </c>
      <c r="F49" s="107" t="s">
        <v>489</v>
      </c>
      <c r="G49" s="107" t="s">
        <v>490</v>
      </c>
      <c r="H49" s="99" t="s">
        <v>497</v>
      </c>
      <c r="I49" s="99" t="s">
        <v>553</v>
      </c>
      <c r="J49" s="98"/>
      <c r="K49" s="95"/>
      <c r="L49" s="95"/>
    </row>
    <row r="50" spans="1:12">
      <c r="A50" s="96" t="s">
        <v>472</v>
      </c>
      <c r="B50" s="96" t="s">
        <v>487</v>
      </c>
      <c r="C50" s="96">
        <v>2325</v>
      </c>
      <c r="D50" s="96">
        <v>2352</v>
      </c>
      <c r="E50" s="108" t="s">
        <v>505</v>
      </c>
      <c r="F50" s="108" t="s">
        <v>510</v>
      </c>
      <c r="G50" s="108" t="s">
        <v>511</v>
      </c>
      <c r="H50" s="96" t="s">
        <v>491</v>
      </c>
      <c r="I50" s="96" t="s">
        <v>498</v>
      </c>
      <c r="J50" s="98">
        <v>6253</v>
      </c>
      <c r="K50" s="98">
        <v>6226</v>
      </c>
      <c r="L50" s="98">
        <v>8577</v>
      </c>
    </row>
    <row r="51" spans="1:12">
      <c r="A51" s="96" t="s">
        <v>472</v>
      </c>
      <c r="B51" s="96" t="s">
        <v>493</v>
      </c>
      <c r="C51" s="96">
        <v>3633</v>
      </c>
      <c r="D51" s="96">
        <v>3660</v>
      </c>
      <c r="E51" s="108" t="s">
        <v>512</v>
      </c>
      <c r="F51" s="108" t="s">
        <v>569</v>
      </c>
      <c r="G51" s="108" t="s">
        <v>496</v>
      </c>
      <c r="H51" s="96" t="s">
        <v>497</v>
      </c>
      <c r="I51" s="96" t="s">
        <v>507</v>
      </c>
      <c r="J51" s="98">
        <v>4945</v>
      </c>
      <c r="K51" s="98">
        <v>4918</v>
      </c>
      <c r="L51" s="98">
        <v>8577</v>
      </c>
    </row>
    <row r="52" spans="1:12">
      <c r="A52" s="96" t="s">
        <v>463</v>
      </c>
      <c r="B52" s="96" t="s">
        <v>487</v>
      </c>
      <c r="C52" s="96">
        <v>1030</v>
      </c>
      <c r="D52" s="96">
        <v>1057</v>
      </c>
      <c r="E52" s="108" t="s">
        <v>512</v>
      </c>
      <c r="F52" s="108" t="s">
        <v>570</v>
      </c>
      <c r="G52" s="108" t="s">
        <v>571</v>
      </c>
      <c r="H52" s="96" t="s">
        <v>491</v>
      </c>
      <c r="I52" s="96" t="s">
        <v>572</v>
      </c>
      <c r="J52" s="98">
        <v>19422</v>
      </c>
      <c r="K52" s="98">
        <v>19395</v>
      </c>
      <c r="L52" s="98">
        <v>20451</v>
      </c>
    </row>
    <row r="53" spans="1:12">
      <c r="A53" s="96" t="s">
        <v>463</v>
      </c>
      <c r="B53" s="96" t="s">
        <v>493</v>
      </c>
      <c r="C53" s="96">
        <v>1867</v>
      </c>
      <c r="D53" s="96">
        <v>1894</v>
      </c>
      <c r="E53" s="108" t="s">
        <v>552</v>
      </c>
      <c r="F53" s="108" t="s">
        <v>523</v>
      </c>
      <c r="G53" s="108" t="s">
        <v>511</v>
      </c>
      <c r="H53" s="96" t="s">
        <v>497</v>
      </c>
      <c r="I53" s="96" t="s">
        <v>573</v>
      </c>
      <c r="J53" s="98">
        <v>18585</v>
      </c>
      <c r="K53" s="98">
        <v>18558</v>
      </c>
      <c r="L53" s="98">
        <v>20451</v>
      </c>
    </row>
    <row r="54" spans="1:12">
      <c r="A54" s="96" t="s">
        <v>463</v>
      </c>
      <c r="B54" s="96" t="s">
        <v>521</v>
      </c>
      <c r="C54" s="96">
        <v>3129</v>
      </c>
      <c r="D54" s="96">
        <v>3156</v>
      </c>
      <c r="E54" s="108" t="s">
        <v>516</v>
      </c>
      <c r="F54" s="108" t="s">
        <v>517</v>
      </c>
      <c r="G54" s="108" t="s">
        <v>518</v>
      </c>
      <c r="H54" s="96" t="s">
        <v>491</v>
      </c>
      <c r="I54" s="96" t="s">
        <v>504</v>
      </c>
      <c r="J54" s="98">
        <v>17323</v>
      </c>
      <c r="K54" s="98">
        <v>17296</v>
      </c>
      <c r="L54" s="98">
        <v>20451</v>
      </c>
    </row>
    <row r="55" spans="1:12">
      <c r="A55" s="96" t="s">
        <v>463</v>
      </c>
      <c r="B55" s="96" t="s">
        <v>525</v>
      </c>
      <c r="C55" s="96">
        <v>3192</v>
      </c>
      <c r="D55" s="96">
        <v>3219</v>
      </c>
      <c r="E55" s="108" t="s">
        <v>512</v>
      </c>
      <c r="F55" s="108" t="s">
        <v>538</v>
      </c>
      <c r="G55" s="108" t="s">
        <v>496</v>
      </c>
      <c r="H55" s="96" t="s">
        <v>497</v>
      </c>
      <c r="I55" s="96" t="s">
        <v>554</v>
      </c>
      <c r="J55" s="98">
        <v>17260</v>
      </c>
      <c r="K55" s="98">
        <v>17233</v>
      </c>
      <c r="L55" s="98">
        <v>20451</v>
      </c>
    </row>
    <row r="56" spans="1:12">
      <c r="A56" s="96" t="s">
        <v>463</v>
      </c>
      <c r="B56" s="96" t="s">
        <v>528</v>
      </c>
      <c r="C56" s="96">
        <v>7083</v>
      </c>
      <c r="D56" s="96">
        <v>7110</v>
      </c>
      <c r="E56" s="108" t="s">
        <v>526</v>
      </c>
      <c r="F56" s="108" t="s">
        <v>558</v>
      </c>
      <c r="G56" s="108" t="s">
        <v>503</v>
      </c>
      <c r="H56" s="96" t="s">
        <v>491</v>
      </c>
      <c r="I56" s="96" t="s">
        <v>574</v>
      </c>
      <c r="J56" s="98">
        <v>13369</v>
      </c>
      <c r="K56" s="98">
        <v>13342</v>
      </c>
      <c r="L56" s="98">
        <v>20451</v>
      </c>
    </row>
    <row r="57" spans="1:12">
      <c r="A57" s="96" t="s">
        <v>463</v>
      </c>
      <c r="B57" s="96" t="s">
        <v>531</v>
      </c>
      <c r="C57" s="96">
        <v>12521</v>
      </c>
      <c r="D57" s="96">
        <v>12548</v>
      </c>
      <c r="E57" s="108" t="s">
        <v>488</v>
      </c>
      <c r="F57" s="108" t="s">
        <v>510</v>
      </c>
      <c r="G57" s="108" t="s">
        <v>511</v>
      </c>
      <c r="H57" s="96" t="s">
        <v>497</v>
      </c>
      <c r="I57" s="96" t="s">
        <v>568</v>
      </c>
      <c r="J57" s="98">
        <v>7931</v>
      </c>
      <c r="K57" s="98">
        <v>7904</v>
      </c>
      <c r="L57" s="98">
        <v>20451</v>
      </c>
    </row>
    <row r="58" spans="1:12">
      <c r="A58" s="96" t="s">
        <v>460</v>
      </c>
      <c r="B58" s="96" t="s">
        <v>487</v>
      </c>
      <c r="C58" s="96">
        <v>4964</v>
      </c>
      <c r="D58" s="96">
        <v>4991</v>
      </c>
      <c r="E58" s="108" t="s">
        <v>499</v>
      </c>
      <c r="F58" s="108" t="s">
        <v>575</v>
      </c>
      <c r="G58" s="108" t="s">
        <v>511</v>
      </c>
      <c r="H58" s="96" t="s">
        <v>491</v>
      </c>
      <c r="I58" s="96" t="s">
        <v>504</v>
      </c>
      <c r="J58" s="98">
        <v>6205</v>
      </c>
      <c r="K58" s="98">
        <v>6178</v>
      </c>
      <c r="L58" s="98">
        <v>11168</v>
      </c>
    </row>
    <row r="59" spans="1:12">
      <c r="A59" s="96" t="s">
        <v>460</v>
      </c>
      <c r="B59" s="96" t="s">
        <v>493</v>
      </c>
      <c r="C59" s="96">
        <v>8107</v>
      </c>
      <c r="D59" s="96">
        <v>8134</v>
      </c>
      <c r="E59" s="108" t="s">
        <v>576</v>
      </c>
      <c r="F59" s="108" t="s">
        <v>549</v>
      </c>
      <c r="G59" s="108" t="s">
        <v>577</v>
      </c>
      <c r="H59" s="96" t="s">
        <v>497</v>
      </c>
      <c r="I59" s="96" t="s">
        <v>578</v>
      </c>
      <c r="J59" s="98">
        <v>3062</v>
      </c>
      <c r="K59" s="98">
        <v>3035</v>
      </c>
      <c r="L59" s="98">
        <v>11168</v>
      </c>
    </row>
    <row r="60" spans="1:12">
      <c r="A60" s="99" t="s">
        <v>452</v>
      </c>
      <c r="B60" s="99" t="s">
        <v>487</v>
      </c>
      <c r="C60" s="99">
        <v>1511</v>
      </c>
      <c r="D60" s="99">
        <v>1538</v>
      </c>
      <c r="E60" s="107" t="s">
        <v>494</v>
      </c>
      <c r="F60" s="107" t="s">
        <v>495</v>
      </c>
      <c r="G60" s="107" t="s">
        <v>508</v>
      </c>
      <c r="H60" s="99" t="s">
        <v>491</v>
      </c>
      <c r="I60" s="99" t="s">
        <v>568</v>
      </c>
      <c r="J60" s="98"/>
      <c r="K60" s="95"/>
      <c r="L60" s="95"/>
    </row>
    <row r="61" spans="1:12">
      <c r="A61" s="99" t="s">
        <v>452</v>
      </c>
      <c r="B61" s="99" t="s">
        <v>493</v>
      </c>
      <c r="C61" s="99">
        <v>2205</v>
      </c>
      <c r="D61" s="99">
        <v>2232</v>
      </c>
      <c r="E61" s="107" t="s">
        <v>552</v>
      </c>
      <c r="F61" s="107" t="s">
        <v>489</v>
      </c>
      <c r="G61" s="107" t="s">
        <v>490</v>
      </c>
      <c r="H61" s="99" t="s">
        <v>497</v>
      </c>
      <c r="I61" s="99" t="s">
        <v>553</v>
      </c>
      <c r="J61" s="98"/>
      <c r="K61" s="95"/>
      <c r="L61" s="95"/>
    </row>
    <row r="62" spans="1:12">
      <c r="A62" s="99" t="s">
        <v>451</v>
      </c>
      <c r="B62" s="99" t="s">
        <v>487</v>
      </c>
      <c r="C62" s="99">
        <v>275</v>
      </c>
      <c r="D62" s="99">
        <v>302</v>
      </c>
      <c r="E62" s="107" t="s">
        <v>552</v>
      </c>
      <c r="F62" s="107" t="s">
        <v>489</v>
      </c>
      <c r="G62" s="107" t="s">
        <v>490</v>
      </c>
      <c r="H62" s="99" t="s">
        <v>491</v>
      </c>
      <c r="I62" s="99" t="s">
        <v>515</v>
      </c>
      <c r="J62" s="98"/>
      <c r="K62" s="98"/>
      <c r="L62" s="98"/>
    </row>
    <row r="63" spans="1:12">
      <c r="A63" s="99" t="s">
        <v>451</v>
      </c>
      <c r="B63" s="99" t="s">
        <v>493</v>
      </c>
      <c r="C63" s="99">
        <v>1600</v>
      </c>
      <c r="D63" s="99">
        <v>1627</v>
      </c>
      <c r="E63" s="107" t="s">
        <v>494</v>
      </c>
      <c r="F63" s="107" t="s">
        <v>495</v>
      </c>
      <c r="G63" s="107" t="s">
        <v>508</v>
      </c>
      <c r="H63" s="99" t="s">
        <v>497</v>
      </c>
      <c r="I63" s="99" t="s">
        <v>509</v>
      </c>
      <c r="J63" s="98"/>
      <c r="K63" s="98"/>
      <c r="L63" s="98"/>
    </row>
    <row r="64" spans="1:12">
      <c r="A64" s="96" t="s">
        <v>459</v>
      </c>
      <c r="B64" s="96" t="s">
        <v>487</v>
      </c>
      <c r="C64" s="96">
        <v>4964</v>
      </c>
      <c r="D64" s="96">
        <v>4991</v>
      </c>
      <c r="E64" s="108" t="s">
        <v>499</v>
      </c>
      <c r="F64" s="108" t="s">
        <v>575</v>
      </c>
      <c r="G64" s="108" t="s">
        <v>511</v>
      </c>
      <c r="H64" s="96" t="s">
        <v>491</v>
      </c>
      <c r="I64" s="96" t="s">
        <v>504</v>
      </c>
      <c r="J64" s="98">
        <v>6252</v>
      </c>
      <c r="K64" s="98">
        <v>6225</v>
      </c>
      <c r="L64" s="98">
        <v>11215</v>
      </c>
    </row>
    <row r="65" spans="1:12">
      <c r="A65" s="96" t="s">
        <v>459</v>
      </c>
      <c r="B65" s="96" t="s">
        <v>493</v>
      </c>
      <c r="C65" s="96">
        <v>6831</v>
      </c>
      <c r="D65" s="96">
        <v>6858</v>
      </c>
      <c r="E65" s="108" t="s">
        <v>576</v>
      </c>
      <c r="F65" s="108" t="s">
        <v>549</v>
      </c>
      <c r="G65" s="108" t="s">
        <v>577</v>
      </c>
      <c r="H65" s="96" t="s">
        <v>497</v>
      </c>
      <c r="I65" s="96" t="s">
        <v>578</v>
      </c>
      <c r="J65" s="98">
        <v>4385</v>
      </c>
      <c r="K65" s="98">
        <v>4358</v>
      </c>
      <c r="L65" s="98">
        <v>11215</v>
      </c>
    </row>
    <row r="66" spans="1:12">
      <c r="A66" s="96" t="s">
        <v>455</v>
      </c>
      <c r="B66" s="96" t="s">
        <v>487</v>
      </c>
      <c r="C66" s="96">
        <v>4963</v>
      </c>
      <c r="D66" s="96">
        <v>4990</v>
      </c>
      <c r="E66" s="108" t="s">
        <v>499</v>
      </c>
      <c r="F66" s="108" t="s">
        <v>544</v>
      </c>
      <c r="G66" s="108" t="s">
        <v>511</v>
      </c>
      <c r="H66" s="96" t="s">
        <v>491</v>
      </c>
      <c r="I66" s="96" t="s">
        <v>579</v>
      </c>
      <c r="J66" s="98">
        <v>6253</v>
      </c>
      <c r="K66" s="98">
        <v>6226</v>
      </c>
      <c r="L66" s="98">
        <v>11215</v>
      </c>
    </row>
    <row r="67" spans="1:12">
      <c r="A67" s="96" t="s">
        <v>455</v>
      </c>
      <c r="B67" s="96" t="s">
        <v>493</v>
      </c>
      <c r="C67" s="96">
        <v>6829</v>
      </c>
      <c r="D67" s="96">
        <v>6856</v>
      </c>
      <c r="E67" s="108" t="s">
        <v>580</v>
      </c>
      <c r="F67" s="108" t="s">
        <v>581</v>
      </c>
      <c r="G67" s="108" t="s">
        <v>503</v>
      </c>
      <c r="H67" s="96" t="s">
        <v>497</v>
      </c>
      <c r="I67" s="96" t="s">
        <v>578</v>
      </c>
      <c r="J67" s="98">
        <v>4387</v>
      </c>
      <c r="K67" s="98">
        <v>4360</v>
      </c>
      <c r="L67" s="98">
        <v>11215</v>
      </c>
    </row>
    <row r="68" spans="1:12">
      <c r="A68" s="99" t="s">
        <v>462</v>
      </c>
      <c r="B68" s="99" t="s">
        <v>487</v>
      </c>
      <c r="C68" s="99">
        <v>3188</v>
      </c>
      <c r="D68" s="99">
        <v>3215</v>
      </c>
      <c r="E68" s="107" t="s">
        <v>582</v>
      </c>
      <c r="F68" s="107" t="s">
        <v>583</v>
      </c>
      <c r="G68" s="107" t="s">
        <v>584</v>
      </c>
      <c r="H68" s="99" t="s">
        <v>491</v>
      </c>
      <c r="I68" s="99" t="s">
        <v>501</v>
      </c>
      <c r="J68" s="98"/>
      <c r="K68" s="98"/>
      <c r="L68" s="98"/>
    </row>
    <row r="69" spans="1:12">
      <c r="A69" s="99" t="s">
        <v>462</v>
      </c>
      <c r="B69" s="99" t="s">
        <v>493</v>
      </c>
      <c r="C69" s="99">
        <v>4876</v>
      </c>
      <c r="D69" s="99">
        <v>4903</v>
      </c>
      <c r="E69" s="107" t="s">
        <v>494</v>
      </c>
      <c r="F69" s="107" t="s">
        <v>585</v>
      </c>
      <c r="G69" s="107" t="s">
        <v>508</v>
      </c>
      <c r="H69" s="99" t="s">
        <v>497</v>
      </c>
      <c r="I69" s="99" t="s">
        <v>554</v>
      </c>
      <c r="J69" s="98"/>
      <c r="K69" s="98"/>
      <c r="L69" s="98"/>
    </row>
    <row r="70" spans="1:12">
      <c r="A70" s="96" t="s">
        <v>454</v>
      </c>
      <c r="B70" s="96" t="s">
        <v>487</v>
      </c>
      <c r="C70" s="96">
        <v>4963</v>
      </c>
      <c r="D70" s="96">
        <v>4990</v>
      </c>
      <c r="E70" s="108" t="s">
        <v>505</v>
      </c>
      <c r="F70" s="108" t="s">
        <v>510</v>
      </c>
      <c r="G70" s="108" t="s">
        <v>511</v>
      </c>
      <c r="H70" s="96" t="s">
        <v>491</v>
      </c>
      <c r="I70" s="96" t="s">
        <v>498</v>
      </c>
      <c r="J70" s="98">
        <v>5439</v>
      </c>
      <c r="K70" s="98">
        <v>5412</v>
      </c>
      <c r="L70" s="98">
        <v>10401</v>
      </c>
    </row>
    <row r="71" spans="1:12">
      <c r="A71" s="96" t="s">
        <v>454</v>
      </c>
      <c r="B71" s="96" t="s">
        <v>493</v>
      </c>
      <c r="C71" s="96">
        <v>7556</v>
      </c>
      <c r="D71" s="96">
        <v>7583</v>
      </c>
      <c r="E71" s="108" t="s">
        <v>586</v>
      </c>
      <c r="F71" s="108" t="s">
        <v>587</v>
      </c>
      <c r="G71" s="108" t="s">
        <v>588</v>
      </c>
      <c r="H71" s="96" t="s">
        <v>497</v>
      </c>
      <c r="I71" s="96" t="s">
        <v>589</v>
      </c>
      <c r="J71" s="98">
        <v>2846</v>
      </c>
      <c r="K71" s="98">
        <v>2819</v>
      </c>
      <c r="L71" s="98">
        <v>10401</v>
      </c>
    </row>
    <row r="72" spans="1:12">
      <c r="A72" s="96" t="s">
        <v>454</v>
      </c>
      <c r="B72" s="96" t="s">
        <v>521</v>
      </c>
      <c r="C72" s="96">
        <v>7591</v>
      </c>
      <c r="D72" s="96">
        <v>7618</v>
      </c>
      <c r="E72" s="108" t="s">
        <v>526</v>
      </c>
      <c r="F72" s="108" t="s">
        <v>549</v>
      </c>
      <c r="G72" s="108" t="s">
        <v>508</v>
      </c>
      <c r="H72" s="96" t="s">
        <v>491</v>
      </c>
      <c r="I72" s="96" t="s">
        <v>590</v>
      </c>
      <c r="J72" s="98">
        <v>2811</v>
      </c>
      <c r="K72" s="98">
        <v>2784</v>
      </c>
      <c r="L72" s="98">
        <v>10401</v>
      </c>
    </row>
    <row r="73" spans="1:12">
      <c r="A73" s="96" t="s">
        <v>454</v>
      </c>
      <c r="B73" s="96" t="s">
        <v>525</v>
      </c>
      <c r="C73" s="96">
        <v>8315</v>
      </c>
      <c r="D73" s="96">
        <v>8342</v>
      </c>
      <c r="E73" s="108" t="s">
        <v>488</v>
      </c>
      <c r="F73" s="108" t="s">
        <v>510</v>
      </c>
      <c r="G73" s="108" t="s">
        <v>511</v>
      </c>
      <c r="H73" s="96" t="s">
        <v>497</v>
      </c>
      <c r="I73" s="96" t="s">
        <v>568</v>
      </c>
      <c r="J73" s="98">
        <v>2087</v>
      </c>
      <c r="K73" s="98">
        <v>2060</v>
      </c>
      <c r="L73" s="98">
        <v>10401</v>
      </c>
    </row>
    <row r="74" spans="1:12">
      <c r="A74" s="96" t="s">
        <v>591</v>
      </c>
      <c r="B74" s="96" t="s">
        <v>487</v>
      </c>
      <c r="C74" s="96">
        <v>4963</v>
      </c>
      <c r="D74" s="96">
        <v>4990</v>
      </c>
      <c r="E74" s="108" t="s">
        <v>505</v>
      </c>
      <c r="F74" s="108" t="s">
        <v>510</v>
      </c>
      <c r="G74" s="108" t="s">
        <v>511</v>
      </c>
      <c r="H74" s="96" t="s">
        <v>491</v>
      </c>
      <c r="I74" s="96" t="s">
        <v>498</v>
      </c>
      <c r="J74" s="98">
        <v>6255</v>
      </c>
      <c r="K74" s="98">
        <v>6228</v>
      </c>
      <c r="L74" s="98">
        <v>11217</v>
      </c>
    </row>
    <row r="75" spans="1:12">
      <c r="A75" s="96" t="s">
        <v>591</v>
      </c>
      <c r="B75" s="96" t="s">
        <v>493</v>
      </c>
      <c r="C75" s="96">
        <v>6289</v>
      </c>
      <c r="D75" s="96">
        <v>6316</v>
      </c>
      <c r="E75" s="108" t="s">
        <v>512</v>
      </c>
      <c r="F75" s="108" t="s">
        <v>538</v>
      </c>
      <c r="G75" s="108" t="s">
        <v>561</v>
      </c>
      <c r="H75" s="96" t="s">
        <v>497</v>
      </c>
      <c r="I75" s="96" t="s">
        <v>564</v>
      </c>
      <c r="J75" s="98">
        <v>4929</v>
      </c>
      <c r="K75" s="98">
        <v>4902</v>
      </c>
      <c r="L75" s="98">
        <v>11217</v>
      </c>
    </row>
    <row r="76" spans="1:12">
      <c r="A76" s="96" t="s">
        <v>461</v>
      </c>
      <c r="B76" s="96" t="s">
        <v>487</v>
      </c>
      <c r="C76" s="96">
        <v>6311</v>
      </c>
      <c r="D76" s="96">
        <v>6338</v>
      </c>
      <c r="E76" s="108" t="s">
        <v>592</v>
      </c>
      <c r="F76" s="108" t="s">
        <v>593</v>
      </c>
      <c r="G76" s="108" t="s">
        <v>511</v>
      </c>
      <c r="H76" s="96" t="s">
        <v>491</v>
      </c>
      <c r="I76" s="96" t="s">
        <v>594</v>
      </c>
      <c r="J76" s="98">
        <v>4907</v>
      </c>
      <c r="K76" s="98">
        <v>4880</v>
      </c>
      <c r="L76" s="98">
        <v>11217</v>
      </c>
    </row>
    <row r="77" spans="1:12">
      <c r="A77" s="96" t="s">
        <v>461</v>
      </c>
      <c r="B77" s="96" t="s">
        <v>493</v>
      </c>
      <c r="C77" s="96">
        <v>7998</v>
      </c>
      <c r="D77" s="96">
        <v>8025</v>
      </c>
      <c r="E77" s="108" t="s">
        <v>595</v>
      </c>
      <c r="F77" s="108" t="s">
        <v>596</v>
      </c>
      <c r="G77" s="108" t="s">
        <v>597</v>
      </c>
      <c r="H77" s="96" t="s">
        <v>497</v>
      </c>
      <c r="I77" s="96" t="s">
        <v>598</v>
      </c>
      <c r="J77" s="98">
        <v>3220</v>
      </c>
      <c r="K77" s="98">
        <v>3193</v>
      </c>
      <c r="L77" s="98">
        <v>11217</v>
      </c>
    </row>
    <row r="78" spans="1:12">
      <c r="A78" s="99" t="s">
        <v>453</v>
      </c>
      <c r="B78" s="99" t="s">
        <v>487</v>
      </c>
      <c r="C78" s="99">
        <v>437</v>
      </c>
      <c r="D78" s="99">
        <v>464</v>
      </c>
      <c r="E78" s="107" t="s">
        <v>499</v>
      </c>
      <c r="F78" s="107" t="s">
        <v>599</v>
      </c>
      <c r="G78" s="107" t="s">
        <v>490</v>
      </c>
      <c r="H78" s="99" t="s">
        <v>491</v>
      </c>
      <c r="I78" s="99" t="s">
        <v>600</v>
      </c>
      <c r="J78" s="98"/>
      <c r="K78" s="95"/>
      <c r="L78" s="95"/>
    </row>
    <row r="79" spans="1:12">
      <c r="A79" s="99" t="s">
        <v>453</v>
      </c>
      <c r="B79" s="99" t="s">
        <v>493</v>
      </c>
      <c r="C79" s="99">
        <v>3126</v>
      </c>
      <c r="D79" s="99">
        <v>3153</v>
      </c>
      <c r="E79" s="107" t="s">
        <v>494</v>
      </c>
      <c r="F79" s="107" t="s">
        <v>601</v>
      </c>
      <c r="G79" s="107" t="s">
        <v>539</v>
      </c>
      <c r="H79" s="99" t="s">
        <v>497</v>
      </c>
      <c r="I79" s="99" t="s">
        <v>602</v>
      </c>
      <c r="J79" s="98"/>
      <c r="K79" s="95"/>
      <c r="L79" s="95"/>
    </row>
    <row r="80" spans="1:12">
      <c r="A80" s="99" t="s">
        <v>453</v>
      </c>
      <c r="B80" s="99" t="s">
        <v>521</v>
      </c>
      <c r="C80" s="99">
        <v>3979</v>
      </c>
      <c r="D80" s="99">
        <v>4006</v>
      </c>
      <c r="E80" s="107" t="s">
        <v>505</v>
      </c>
      <c r="F80" s="107" t="s">
        <v>548</v>
      </c>
      <c r="G80" s="107" t="s">
        <v>490</v>
      </c>
      <c r="H80" s="99" t="s">
        <v>491</v>
      </c>
      <c r="I80" s="99" t="s">
        <v>554</v>
      </c>
      <c r="J80" s="98"/>
      <c r="K80" s="95"/>
      <c r="L80" s="95"/>
    </row>
    <row r="81" spans="1:15">
      <c r="A81" s="99" t="s">
        <v>453</v>
      </c>
      <c r="B81" s="99" t="s">
        <v>525</v>
      </c>
      <c r="C81" s="99">
        <v>5304</v>
      </c>
      <c r="D81" s="99">
        <v>5331</v>
      </c>
      <c r="E81" s="107" t="s">
        <v>494</v>
      </c>
      <c r="F81" s="109" t="s">
        <v>495</v>
      </c>
      <c r="G81" s="107" t="s">
        <v>508</v>
      </c>
      <c r="H81" s="99" t="s">
        <v>497</v>
      </c>
      <c r="I81" s="99" t="s">
        <v>509</v>
      </c>
      <c r="J81" s="98"/>
      <c r="K81" s="95"/>
      <c r="L81" s="95"/>
    </row>
    <row r="82" spans="1:15">
      <c r="A82" s="96" t="s">
        <v>465</v>
      </c>
      <c r="B82" s="96" t="s">
        <v>487</v>
      </c>
      <c r="C82" s="96">
        <v>4968</v>
      </c>
      <c r="D82" s="96">
        <v>4995</v>
      </c>
      <c r="E82" s="108" t="s">
        <v>516</v>
      </c>
      <c r="F82" s="110" t="s">
        <v>517</v>
      </c>
      <c r="G82" s="108" t="s">
        <v>518</v>
      </c>
      <c r="H82" s="96" t="s">
        <v>491</v>
      </c>
      <c r="I82" s="96" t="s">
        <v>504</v>
      </c>
      <c r="J82" s="98">
        <v>4991</v>
      </c>
      <c r="K82" s="98">
        <v>4964</v>
      </c>
      <c r="L82" s="98">
        <v>9958</v>
      </c>
    </row>
    <row r="83" spans="1:15">
      <c r="A83" s="96" t="s">
        <v>465</v>
      </c>
      <c r="B83" s="96" t="s">
        <v>493</v>
      </c>
      <c r="C83" s="96">
        <v>5031</v>
      </c>
      <c r="D83" s="96">
        <v>5058</v>
      </c>
      <c r="E83" s="108" t="s">
        <v>512</v>
      </c>
      <c r="F83" s="110" t="s">
        <v>603</v>
      </c>
      <c r="G83" s="108" t="s">
        <v>496</v>
      </c>
      <c r="H83" s="96" t="s">
        <v>497</v>
      </c>
      <c r="I83" s="96" t="s">
        <v>604</v>
      </c>
      <c r="J83" s="98">
        <v>4928</v>
      </c>
      <c r="K83" s="98">
        <v>4901</v>
      </c>
      <c r="L83" s="98">
        <v>9958</v>
      </c>
    </row>
    <row r="84" spans="1:15" s="9" customFormat="1">
      <c r="A84" s="111" t="s">
        <v>605</v>
      </c>
      <c r="B84" s="111" t="s">
        <v>487</v>
      </c>
      <c r="C84" s="111">
        <v>4963</v>
      </c>
      <c r="D84" s="111">
        <v>4990</v>
      </c>
      <c r="E84" s="112" t="s">
        <v>488</v>
      </c>
      <c r="F84" s="113" t="s">
        <v>606</v>
      </c>
      <c r="G84" s="112" t="s">
        <v>511</v>
      </c>
      <c r="H84" s="111" t="s">
        <v>491</v>
      </c>
      <c r="I84" s="111" t="s">
        <v>607</v>
      </c>
      <c r="J84" s="79">
        <v>4036</v>
      </c>
      <c r="K84" s="79">
        <v>4009</v>
      </c>
      <c r="L84" s="114">
        <v>8998</v>
      </c>
      <c r="N84"/>
      <c r="O84"/>
    </row>
    <row r="85" spans="1:15" s="9" customFormat="1">
      <c r="A85" s="111" t="s">
        <v>605</v>
      </c>
      <c r="B85" s="111" t="s">
        <v>493</v>
      </c>
      <c r="C85" s="111">
        <v>6288</v>
      </c>
      <c r="D85" s="111">
        <v>6315</v>
      </c>
      <c r="E85" s="112" t="s">
        <v>512</v>
      </c>
      <c r="F85" s="113" t="s">
        <v>608</v>
      </c>
      <c r="G85" s="112" t="s">
        <v>496</v>
      </c>
      <c r="H85" s="111" t="s">
        <v>497</v>
      </c>
      <c r="I85" s="111" t="s">
        <v>609</v>
      </c>
      <c r="J85" s="79">
        <v>2711</v>
      </c>
      <c r="K85" s="79">
        <v>2684</v>
      </c>
      <c r="L85" s="114">
        <v>8998</v>
      </c>
      <c r="N85"/>
      <c r="O85"/>
    </row>
  </sheetData>
  <mergeCells count="2">
    <mergeCell ref="A1:E1"/>
    <mergeCell ref="B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0BEC3-29D0-CB4F-AEA6-D32DBC7C5262}">
  <dimension ref="A1:K40"/>
  <sheetViews>
    <sheetView workbookViewId="0">
      <selection sqref="A1:C1"/>
    </sheetView>
  </sheetViews>
  <sheetFormatPr baseColWidth="10" defaultColWidth="10.83203125" defaultRowHeight="15"/>
  <cols>
    <col min="1" max="1" width="21.83203125" style="83" customWidth="1"/>
    <col min="2" max="2" width="7.6640625" style="83" bestFit="1" customWidth="1"/>
    <col min="3" max="3" width="12.1640625" style="83" bestFit="1" customWidth="1"/>
    <col min="4" max="4" width="13.83203125" style="83" bestFit="1" customWidth="1"/>
    <col min="5" max="5" width="12.33203125" style="83" bestFit="1" customWidth="1"/>
    <col min="6" max="6" width="47.83203125" style="83" bestFit="1" customWidth="1"/>
    <col min="7" max="7" width="20" style="83" bestFit="1" customWidth="1"/>
    <col min="8" max="8" width="28.5" style="83" bestFit="1" customWidth="1"/>
    <col min="9" max="9" width="28" style="83" bestFit="1" customWidth="1"/>
    <col min="10" max="10" width="38" style="83" bestFit="1" customWidth="1"/>
    <col min="11" max="16384" width="10.83203125" style="83"/>
  </cols>
  <sheetData>
    <row r="1" spans="1:11">
      <c r="A1" s="198" t="s">
        <v>610</v>
      </c>
      <c r="B1" s="198"/>
      <c r="C1" s="198"/>
    </row>
    <row r="2" spans="1:11">
      <c r="D2" s="86"/>
    </row>
    <row r="3" spans="1:11" ht="16" thickBot="1">
      <c r="A3" s="81" t="s">
        <v>372</v>
      </c>
      <c r="B3" s="81" t="s">
        <v>53</v>
      </c>
      <c r="C3" s="81" t="s">
        <v>357</v>
      </c>
      <c r="D3" s="81" t="s">
        <v>54</v>
      </c>
      <c r="E3" s="81" t="s">
        <v>55</v>
      </c>
      <c r="F3" s="87" t="s">
        <v>373</v>
      </c>
      <c r="G3" s="81" t="s">
        <v>374</v>
      </c>
      <c r="H3" s="81" t="s">
        <v>375</v>
      </c>
      <c r="I3" s="81" t="s">
        <v>376</v>
      </c>
      <c r="J3" s="81" t="s">
        <v>611</v>
      </c>
    </row>
    <row r="4" spans="1:11" s="88" customFormat="1">
      <c r="A4" s="88" t="s">
        <v>612</v>
      </c>
      <c r="F4" s="89" t="s">
        <v>613</v>
      </c>
      <c r="G4" s="89" t="s">
        <v>614</v>
      </c>
      <c r="H4" s="83"/>
      <c r="I4" s="83"/>
      <c r="J4" s="83"/>
    </row>
    <row r="5" spans="1:11" ht="16">
      <c r="A5" s="83" t="s">
        <v>615</v>
      </c>
      <c r="B5" s="94" t="s">
        <v>398</v>
      </c>
      <c r="C5" s="83" t="s">
        <v>68</v>
      </c>
      <c r="D5" s="83">
        <v>29.96</v>
      </c>
      <c r="E5" s="83">
        <v>1.1000000000000001</v>
      </c>
      <c r="F5" s="83" t="s">
        <v>616</v>
      </c>
      <c r="G5" s="85" t="s">
        <v>614</v>
      </c>
    </row>
    <row r="6" spans="1:11" s="88" customFormat="1">
      <c r="A6" s="88" t="s">
        <v>617</v>
      </c>
      <c r="F6" s="89" t="s">
        <v>613</v>
      </c>
      <c r="G6" s="89" t="s">
        <v>614</v>
      </c>
      <c r="H6" s="88">
        <v>0.9929</v>
      </c>
      <c r="I6" s="88">
        <v>10012</v>
      </c>
      <c r="K6" s="86"/>
    </row>
    <row r="7" spans="1:11">
      <c r="A7" s="83" t="s">
        <v>618</v>
      </c>
      <c r="B7" s="94" t="s">
        <v>398</v>
      </c>
      <c r="G7" s="85"/>
      <c r="H7" s="83">
        <v>0.91600000000000004</v>
      </c>
      <c r="I7" s="83">
        <v>19261</v>
      </c>
      <c r="J7" s="83">
        <v>3770</v>
      </c>
    </row>
    <row r="8" spans="1:11">
      <c r="A8" s="83" t="s">
        <v>619</v>
      </c>
      <c r="B8" s="115" t="s">
        <v>620</v>
      </c>
      <c r="C8" s="83" t="s">
        <v>68</v>
      </c>
      <c r="D8" s="83">
        <v>29.47</v>
      </c>
      <c r="E8" s="83">
        <v>1.45</v>
      </c>
      <c r="F8" s="85" t="s">
        <v>282</v>
      </c>
      <c r="G8" s="85" t="s">
        <v>621</v>
      </c>
    </row>
    <row r="9" spans="1:11">
      <c r="A9" s="83" t="s">
        <v>622</v>
      </c>
      <c r="B9" s="116" t="s">
        <v>623</v>
      </c>
      <c r="C9" s="83" t="s">
        <v>68</v>
      </c>
      <c r="D9" s="83">
        <v>77.069999999999993</v>
      </c>
      <c r="E9" s="83">
        <v>3.33</v>
      </c>
      <c r="F9" s="85" t="s">
        <v>282</v>
      </c>
      <c r="G9" s="85" t="s">
        <v>621</v>
      </c>
    </row>
    <row r="10" spans="1:11" ht="16">
      <c r="A10" s="83" t="s">
        <v>624</v>
      </c>
      <c r="B10" s="117" t="s">
        <v>625</v>
      </c>
      <c r="E10" s="118"/>
      <c r="G10" s="85"/>
    </row>
    <row r="11" spans="1:11" ht="16">
      <c r="A11" s="83" t="s">
        <v>626</v>
      </c>
      <c r="B11" s="115" t="s">
        <v>620</v>
      </c>
      <c r="E11" s="118"/>
      <c r="G11" s="85"/>
    </row>
    <row r="12" spans="1:11">
      <c r="A12" s="83" t="s">
        <v>627</v>
      </c>
      <c r="B12" s="115" t="s">
        <v>620</v>
      </c>
      <c r="G12" s="85"/>
    </row>
    <row r="13" spans="1:11">
      <c r="A13" s="83" t="s">
        <v>628</v>
      </c>
      <c r="B13" s="117" t="s">
        <v>625</v>
      </c>
      <c r="G13" s="85"/>
    </row>
    <row r="14" spans="1:11">
      <c r="A14" s="83" t="s">
        <v>629</v>
      </c>
      <c r="B14" s="115" t="s">
        <v>620</v>
      </c>
      <c r="G14" s="85"/>
    </row>
    <row r="15" spans="1:11">
      <c r="A15" s="83" t="s">
        <v>630</v>
      </c>
      <c r="B15" s="117" t="s">
        <v>625</v>
      </c>
      <c r="G15" s="85"/>
    </row>
    <row r="16" spans="1:11">
      <c r="A16" s="83" t="s">
        <v>631</v>
      </c>
      <c r="B16" s="117" t="s">
        <v>625</v>
      </c>
      <c r="G16" s="85"/>
    </row>
    <row r="17" spans="1:10">
      <c r="A17" s="83" t="s">
        <v>632</v>
      </c>
      <c r="B17" s="117" t="s">
        <v>625</v>
      </c>
      <c r="C17" s="83" t="s">
        <v>76</v>
      </c>
      <c r="D17" s="83">
        <v>34.44</v>
      </c>
      <c r="E17" s="83">
        <v>0.02</v>
      </c>
      <c r="F17" s="85" t="s">
        <v>244</v>
      </c>
      <c r="G17" s="85" t="s">
        <v>633</v>
      </c>
    </row>
    <row r="18" spans="1:10" ht="16">
      <c r="A18" s="83" t="s">
        <v>634</v>
      </c>
      <c r="B18" s="116" t="s">
        <v>623</v>
      </c>
      <c r="C18" s="83" t="s">
        <v>76</v>
      </c>
      <c r="D18" s="83">
        <v>52.83</v>
      </c>
      <c r="E18" s="83">
        <v>3.49</v>
      </c>
      <c r="F18" s="85" t="s">
        <v>635</v>
      </c>
      <c r="G18" s="85" t="s">
        <v>633</v>
      </c>
    </row>
    <row r="19" spans="1:10">
      <c r="A19" s="83" t="s">
        <v>636</v>
      </c>
      <c r="B19" s="116" t="s">
        <v>623</v>
      </c>
      <c r="G19" s="85"/>
    </row>
    <row r="20" spans="1:10">
      <c r="A20" s="83" t="s">
        <v>637</v>
      </c>
      <c r="B20" s="117" t="s">
        <v>625</v>
      </c>
      <c r="C20" s="83" t="s">
        <v>72</v>
      </c>
      <c r="D20" s="83">
        <v>25.87</v>
      </c>
      <c r="E20" s="83">
        <v>1.92</v>
      </c>
      <c r="F20" s="85" t="s">
        <v>250</v>
      </c>
      <c r="G20" s="85" t="s">
        <v>638</v>
      </c>
    </row>
    <row r="21" spans="1:10">
      <c r="A21" s="83" t="s">
        <v>639</v>
      </c>
      <c r="B21" s="115" t="s">
        <v>620</v>
      </c>
      <c r="C21" s="83" t="s">
        <v>92</v>
      </c>
      <c r="D21" s="83">
        <v>17.7</v>
      </c>
      <c r="E21" s="83">
        <v>0.83</v>
      </c>
      <c r="F21" s="85" t="s">
        <v>305</v>
      </c>
      <c r="G21" s="85" t="s">
        <v>640</v>
      </c>
    </row>
    <row r="22" spans="1:10">
      <c r="A22" s="83" t="s">
        <v>641</v>
      </c>
      <c r="B22" s="116" t="s">
        <v>623</v>
      </c>
      <c r="G22" s="85"/>
    </row>
    <row r="23" spans="1:10">
      <c r="A23" s="83" t="s">
        <v>642</v>
      </c>
      <c r="B23" s="116" t="s">
        <v>623</v>
      </c>
      <c r="C23" s="83" t="s">
        <v>80</v>
      </c>
      <c r="D23" s="83">
        <v>17.489999999999998</v>
      </c>
      <c r="E23" s="83">
        <v>0.6</v>
      </c>
      <c r="F23" s="85" t="s">
        <v>330</v>
      </c>
      <c r="G23" s="85" t="s">
        <v>643</v>
      </c>
    </row>
    <row r="24" spans="1:10">
      <c r="A24" s="83" t="s">
        <v>644</v>
      </c>
      <c r="B24" s="119" t="s">
        <v>645</v>
      </c>
      <c r="G24" s="85"/>
      <c r="J24" s="83">
        <v>6927</v>
      </c>
    </row>
    <row r="25" spans="1:10">
      <c r="A25" s="83" t="s">
        <v>646</v>
      </c>
      <c r="B25" s="117" t="s">
        <v>625</v>
      </c>
      <c r="G25" s="85"/>
    </row>
    <row r="26" spans="1:10">
      <c r="A26" s="83" t="s">
        <v>647</v>
      </c>
      <c r="B26" s="115" t="s">
        <v>620</v>
      </c>
      <c r="G26" s="85"/>
    </row>
    <row r="27" spans="1:10">
      <c r="A27" s="83" t="s">
        <v>648</v>
      </c>
      <c r="B27" s="115" t="s">
        <v>620</v>
      </c>
      <c r="C27" s="83" t="s">
        <v>72</v>
      </c>
      <c r="D27" s="83">
        <v>94.92</v>
      </c>
      <c r="E27" s="83">
        <v>3.25</v>
      </c>
      <c r="F27" s="85" t="s">
        <v>285</v>
      </c>
      <c r="G27" s="85" t="s">
        <v>621</v>
      </c>
    </row>
    <row r="28" spans="1:10">
      <c r="A28" s="83" t="s">
        <v>649</v>
      </c>
      <c r="B28" s="115" t="s">
        <v>620</v>
      </c>
      <c r="G28" s="85"/>
    </row>
    <row r="29" spans="1:10">
      <c r="A29" s="83" t="s">
        <v>650</v>
      </c>
      <c r="B29" s="115" t="s">
        <v>620</v>
      </c>
      <c r="G29" s="85"/>
    </row>
    <row r="30" spans="1:10">
      <c r="A30" s="83" t="s">
        <v>651</v>
      </c>
      <c r="B30" s="115" t="s">
        <v>620</v>
      </c>
      <c r="C30" s="83" t="s">
        <v>61</v>
      </c>
      <c r="D30" s="83">
        <v>69.040000000000006</v>
      </c>
      <c r="E30" s="83">
        <v>3.84</v>
      </c>
      <c r="F30" s="85" t="s">
        <v>279</v>
      </c>
      <c r="G30" s="85" t="s">
        <v>652</v>
      </c>
    </row>
    <row r="31" spans="1:10">
      <c r="A31" s="83" t="s">
        <v>653</v>
      </c>
      <c r="B31" s="117" t="s">
        <v>625</v>
      </c>
      <c r="C31" s="83" t="s">
        <v>68</v>
      </c>
      <c r="D31" s="83">
        <v>56.2</v>
      </c>
      <c r="E31" s="83">
        <v>1.74</v>
      </c>
      <c r="F31" s="85" t="s">
        <v>244</v>
      </c>
      <c r="G31" s="85" t="s">
        <v>633</v>
      </c>
    </row>
    <row r="32" spans="1:10">
      <c r="A32" s="83" t="s">
        <v>654</v>
      </c>
      <c r="B32" s="117" t="s">
        <v>625</v>
      </c>
      <c r="G32" s="85"/>
    </row>
    <row r="33" spans="1:7">
      <c r="A33" s="83" t="s">
        <v>655</v>
      </c>
      <c r="B33" s="116" t="s">
        <v>623</v>
      </c>
      <c r="C33" s="83" t="s">
        <v>72</v>
      </c>
      <c r="D33" s="83">
        <v>34.65</v>
      </c>
      <c r="E33" s="83">
        <v>0.63</v>
      </c>
      <c r="F33" s="85" t="s">
        <v>244</v>
      </c>
      <c r="G33" s="85" t="s">
        <v>633</v>
      </c>
    </row>
    <row r="34" spans="1:7">
      <c r="A34" s="83" t="s">
        <v>656</v>
      </c>
      <c r="B34" s="116" t="s">
        <v>623</v>
      </c>
      <c r="G34" s="85"/>
    </row>
    <row r="35" spans="1:7">
      <c r="A35" s="83" t="s">
        <v>657</v>
      </c>
      <c r="B35" s="115" t="s">
        <v>620</v>
      </c>
      <c r="C35" s="83" t="s">
        <v>86</v>
      </c>
      <c r="D35" s="83">
        <v>41.41</v>
      </c>
      <c r="E35" s="83">
        <v>0.17</v>
      </c>
      <c r="F35" s="85" t="s">
        <v>302</v>
      </c>
      <c r="G35" s="85" t="s">
        <v>633</v>
      </c>
    </row>
    <row r="36" spans="1:7">
      <c r="A36" s="83" t="s">
        <v>658</v>
      </c>
      <c r="B36" s="117" t="s">
        <v>625</v>
      </c>
      <c r="G36" s="85"/>
    </row>
    <row r="37" spans="1:7">
      <c r="A37" s="83" t="s">
        <v>659</v>
      </c>
      <c r="B37" s="115" t="s">
        <v>620</v>
      </c>
      <c r="G37" s="85"/>
    </row>
    <row r="38" spans="1:7">
      <c r="G38" s="85"/>
    </row>
    <row r="39" spans="1:7">
      <c r="G39" s="85"/>
    </row>
    <row r="40" spans="1:7">
      <c r="G40" s="85"/>
    </row>
  </sheetData>
  <mergeCells count="1">
    <mergeCell ref="A1:C1"/>
  </mergeCells>
  <conditionalFormatting sqref="A1">
    <cfRule type="duplicateValues" dxfId="10" priority="2"/>
  </conditionalFormatting>
  <conditionalFormatting sqref="A2:A1048576">
    <cfRule type="duplicateValues" dxfId="9" priority="3"/>
  </conditionalFormatting>
  <conditionalFormatting sqref="E5">
    <cfRule type="cellIs" dxfId="8" priority="1" operator="greaterThan">
      <formula>5</formula>
    </cfRule>
  </conditionalFormatting>
  <conditionalFormatting sqref="E8:E9">
    <cfRule type="cellIs" dxfId="7" priority="10" operator="greaterThan">
      <formula>5</formula>
    </cfRule>
  </conditionalFormatting>
  <conditionalFormatting sqref="E17:E18">
    <cfRule type="cellIs" dxfId="6" priority="9" operator="greaterThan">
      <formula>5</formula>
    </cfRule>
  </conditionalFormatting>
  <conditionalFormatting sqref="E20:E21">
    <cfRule type="cellIs" dxfId="5" priority="8" operator="greaterThan">
      <formula>5</formula>
    </cfRule>
  </conditionalFormatting>
  <conditionalFormatting sqref="E23:E24">
    <cfRule type="cellIs" dxfId="4" priority="7" operator="greaterThan">
      <formula>5</formula>
    </cfRule>
  </conditionalFormatting>
  <conditionalFormatting sqref="E27">
    <cfRule type="cellIs" dxfId="3" priority="6" operator="greaterThan">
      <formula>5</formula>
    </cfRule>
  </conditionalFormatting>
  <conditionalFormatting sqref="E30:E31">
    <cfRule type="cellIs" dxfId="2" priority="5" operator="greaterThan">
      <formula>5</formula>
    </cfRule>
  </conditionalFormatting>
  <conditionalFormatting sqref="E33">
    <cfRule type="cellIs" dxfId="1" priority="4" operator="greaterThan">
      <formula>5</formula>
    </cfRule>
  </conditionalFormatting>
  <conditionalFormatting sqref="E35">
    <cfRule type="cellIs" dxfId="0" priority="11" operator="greaterThan">
      <formula>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A0F39-CC80-D944-81E3-3EF9F943267E}">
  <dimension ref="A1:J13"/>
  <sheetViews>
    <sheetView workbookViewId="0">
      <selection sqref="A1:B1"/>
    </sheetView>
  </sheetViews>
  <sheetFormatPr baseColWidth="10" defaultColWidth="10.83203125" defaultRowHeight="16"/>
  <cols>
    <col min="1" max="1" width="29" style="8" customWidth="1"/>
    <col min="2" max="2" width="14.33203125" style="8" customWidth="1"/>
    <col min="3" max="3" width="12.1640625" style="8" customWidth="1"/>
    <col min="4" max="4" width="16.33203125" style="8" customWidth="1"/>
    <col min="5" max="5" width="15.1640625" style="8" customWidth="1"/>
    <col min="6" max="6" width="24" style="8" bestFit="1" customWidth="1"/>
    <col min="7" max="7" width="18" style="8" customWidth="1"/>
    <col min="8" max="8" width="28.5" style="8" bestFit="1" customWidth="1"/>
    <col min="9" max="9" width="28.83203125" style="8" customWidth="1"/>
    <col min="10" max="10" width="10.83203125" style="120"/>
    <col min="11" max="16384" width="10.83203125" style="8"/>
  </cols>
  <sheetData>
    <row r="1" spans="1:10">
      <c r="A1" s="198" t="s">
        <v>660</v>
      </c>
      <c r="B1" s="198"/>
    </row>
    <row r="3" spans="1:10" ht="17" thickBot="1">
      <c r="A3" s="81" t="s">
        <v>372</v>
      </c>
      <c r="B3" s="81" t="s">
        <v>53</v>
      </c>
      <c r="C3" s="81" t="s">
        <v>357</v>
      </c>
      <c r="D3" s="81" t="s">
        <v>54</v>
      </c>
      <c r="E3" s="81" t="s">
        <v>55</v>
      </c>
      <c r="F3" s="81" t="s">
        <v>373</v>
      </c>
      <c r="G3" s="81" t="s">
        <v>374</v>
      </c>
      <c r="H3" s="81" t="s">
        <v>375</v>
      </c>
      <c r="I3" s="81" t="s">
        <v>376</v>
      </c>
    </row>
    <row r="4" spans="1:10" s="111" customFormat="1" ht="15">
      <c r="A4" s="111" t="s">
        <v>661</v>
      </c>
      <c r="F4" s="121" t="s">
        <v>662</v>
      </c>
      <c r="G4" s="121" t="s">
        <v>663</v>
      </c>
      <c r="H4" s="111">
        <v>0.99070000000000003</v>
      </c>
      <c r="I4" s="111">
        <v>14864</v>
      </c>
      <c r="J4" s="122"/>
    </row>
    <row r="5" spans="1:10" s="21" customFormat="1" ht="15">
      <c r="A5" s="111" t="s">
        <v>664</v>
      </c>
      <c r="F5" s="121" t="s">
        <v>665</v>
      </c>
      <c r="G5" s="121" t="s">
        <v>666</v>
      </c>
      <c r="H5" s="111">
        <v>0.99209999999999998</v>
      </c>
      <c r="I5" s="111">
        <v>20804</v>
      </c>
      <c r="J5" s="122"/>
    </row>
    <row r="6" spans="1:10" s="21" customFormat="1" ht="15">
      <c r="A6" s="21" t="s">
        <v>667</v>
      </c>
      <c r="B6" s="21" t="s">
        <v>389</v>
      </c>
      <c r="J6" s="122"/>
    </row>
    <row r="7" spans="1:10" s="21" customFormat="1" ht="15">
      <c r="A7" s="21" t="s">
        <v>668</v>
      </c>
      <c r="B7" s="21" t="s">
        <v>398</v>
      </c>
      <c r="C7" s="21" t="s">
        <v>76</v>
      </c>
      <c r="D7" s="21">
        <v>38.56</v>
      </c>
      <c r="E7" s="21">
        <v>1.35</v>
      </c>
      <c r="F7" s="123" t="s">
        <v>669</v>
      </c>
      <c r="G7" s="123" t="s">
        <v>670</v>
      </c>
      <c r="J7" s="122"/>
    </row>
    <row r="8" spans="1:10" s="21" customFormat="1" ht="15">
      <c r="A8" s="21" t="s">
        <v>671</v>
      </c>
      <c r="B8" s="21" t="s">
        <v>391</v>
      </c>
      <c r="C8" s="21" t="s">
        <v>72</v>
      </c>
      <c r="D8" s="21">
        <v>31.41</v>
      </c>
      <c r="E8" s="21">
        <v>3.4</v>
      </c>
      <c r="F8" s="123" t="s">
        <v>669</v>
      </c>
      <c r="G8" s="123" t="s">
        <v>670</v>
      </c>
      <c r="J8" s="122"/>
    </row>
    <row r="9" spans="1:10" s="21" customFormat="1" ht="15">
      <c r="A9" s="21" t="s">
        <v>672</v>
      </c>
      <c r="B9" s="21" t="s">
        <v>391</v>
      </c>
      <c r="H9" s="21">
        <v>0.96840000000000004</v>
      </c>
      <c r="I9" s="21">
        <v>25081</v>
      </c>
      <c r="J9" s="122"/>
    </row>
    <row r="10" spans="1:10" s="21" customFormat="1" ht="15">
      <c r="J10" s="122"/>
    </row>
    <row r="11" spans="1:10" s="21" customFormat="1" ht="15">
      <c r="J11" s="122"/>
    </row>
    <row r="12" spans="1:10" s="21" customFormat="1" ht="15">
      <c r="J12" s="122"/>
    </row>
    <row r="13" spans="1:10" s="21" customFormat="1" ht="15">
      <c r="J13" s="122"/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CC08A-5FD6-1D45-AD6A-C1707F70285D}">
  <dimension ref="A1:J10"/>
  <sheetViews>
    <sheetView workbookViewId="0">
      <selection sqref="A1:D1"/>
    </sheetView>
  </sheetViews>
  <sheetFormatPr baseColWidth="10" defaultColWidth="8.83203125" defaultRowHeight="16"/>
  <cols>
    <col min="1" max="1" width="17" bestFit="1" customWidth="1"/>
    <col min="2" max="2" width="7.6640625" bestFit="1" customWidth="1"/>
    <col min="3" max="3" width="12.1640625" bestFit="1" customWidth="1"/>
    <col min="4" max="4" width="13.83203125" bestFit="1" customWidth="1"/>
    <col min="5" max="5" width="12.33203125" bestFit="1" customWidth="1"/>
    <col min="6" max="6" width="24.83203125" bestFit="1" customWidth="1"/>
    <col min="7" max="7" width="18.5" bestFit="1" customWidth="1"/>
    <col min="8" max="8" width="28.5" bestFit="1" customWidth="1"/>
    <col min="9" max="9" width="28" bestFit="1" customWidth="1"/>
    <col min="10" max="10" width="11.83203125" bestFit="1" customWidth="1"/>
  </cols>
  <sheetData>
    <row r="1" spans="1:10">
      <c r="A1" s="211" t="s">
        <v>673</v>
      </c>
      <c r="B1" s="211"/>
      <c r="C1" s="211"/>
      <c r="D1" s="211"/>
      <c r="E1" s="124"/>
      <c r="F1" s="124"/>
      <c r="G1" s="8"/>
      <c r="H1" s="8"/>
      <c r="I1" s="8"/>
      <c r="J1" s="120"/>
    </row>
    <row r="2" spans="1:10">
      <c r="A2" s="8"/>
      <c r="B2" s="8"/>
      <c r="C2" s="8"/>
      <c r="D2" s="8"/>
      <c r="E2" s="8"/>
      <c r="F2" s="8"/>
      <c r="G2" s="8"/>
      <c r="H2" s="8"/>
      <c r="I2" s="8"/>
      <c r="J2" s="120"/>
    </row>
    <row r="3" spans="1:10" ht="17" thickBot="1">
      <c r="A3" s="81" t="s">
        <v>372</v>
      </c>
      <c r="B3" s="81" t="s">
        <v>53</v>
      </c>
      <c r="C3" s="81" t="s">
        <v>357</v>
      </c>
      <c r="D3" s="81" t="s">
        <v>54</v>
      </c>
      <c r="E3" s="81" t="s">
        <v>55</v>
      </c>
      <c r="F3" s="81" t="s">
        <v>373</v>
      </c>
      <c r="G3" s="81" t="s">
        <v>374</v>
      </c>
      <c r="H3" s="81" t="s">
        <v>375</v>
      </c>
      <c r="I3" s="81" t="s">
        <v>376</v>
      </c>
      <c r="J3" s="120"/>
    </row>
    <row r="4" spans="1:10">
      <c r="A4" s="111" t="s">
        <v>674</v>
      </c>
      <c r="B4" s="111"/>
      <c r="C4" s="111"/>
      <c r="D4" s="111"/>
      <c r="E4" s="111"/>
      <c r="F4" s="121" t="s">
        <v>675</v>
      </c>
      <c r="G4" s="121" t="s">
        <v>663</v>
      </c>
      <c r="H4" s="111">
        <v>0.94779999999999998</v>
      </c>
      <c r="I4" s="111">
        <v>20852</v>
      </c>
      <c r="J4" s="122"/>
    </row>
    <row r="5" spans="1:10">
      <c r="A5" s="111" t="s">
        <v>676</v>
      </c>
      <c r="B5" s="111"/>
      <c r="C5" s="111"/>
      <c r="D5" s="111"/>
      <c r="E5" s="111"/>
      <c r="F5" s="121" t="s">
        <v>677</v>
      </c>
      <c r="G5" s="121" t="s">
        <v>663</v>
      </c>
      <c r="H5" s="111"/>
      <c r="I5" s="111"/>
      <c r="J5" s="122"/>
    </row>
    <row r="6" spans="1:10">
      <c r="A6" s="21" t="s">
        <v>678</v>
      </c>
      <c r="B6" s="21" t="s">
        <v>623</v>
      </c>
      <c r="C6" s="21" t="s">
        <v>61</v>
      </c>
      <c r="D6" s="21">
        <v>97</v>
      </c>
      <c r="E6" s="21">
        <v>4.1399999999999997</v>
      </c>
      <c r="F6" s="21" t="s">
        <v>679</v>
      </c>
      <c r="G6" s="123" t="s">
        <v>680</v>
      </c>
      <c r="H6" s="21"/>
      <c r="I6" s="21"/>
      <c r="J6" s="122"/>
    </row>
    <row r="7" spans="1:10">
      <c r="A7" s="21" t="s">
        <v>681</v>
      </c>
      <c r="B7" s="21" t="s">
        <v>620</v>
      </c>
      <c r="C7" s="21" t="s">
        <v>74</v>
      </c>
      <c r="D7" s="21">
        <v>90.86</v>
      </c>
      <c r="E7" s="21">
        <v>3.74</v>
      </c>
      <c r="F7" s="21" t="s">
        <v>679</v>
      </c>
      <c r="G7" s="123" t="s">
        <v>680</v>
      </c>
      <c r="H7" s="21"/>
      <c r="I7" s="21"/>
      <c r="J7" s="122"/>
    </row>
    <row r="8" spans="1:10">
      <c r="A8" s="21" t="s">
        <v>682</v>
      </c>
      <c r="B8" s="21" t="s">
        <v>645</v>
      </c>
      <c r="C8" s="21"/>
      <c r="D8" s="21"/>
      <c r="E8" s="21"/>
      <c r="F8" s="21"/>
      <c r="G8" s="21"/>
      <c r="H8" s="21">
        <v>0.96850000000000003</v>
      </c>
      <c r="I8" s="21">
        <v>31848</v>
      </c>
      <c r="J8" s="122"/>
    </row>
    <row r="9" spans="1:10">
      <c r="A9" s="21"/>
      <c r="B9" s="21"/>
      <c r="C9" s="21"/>
      <c r="D9" s="21"/>
      <c r="E9" s="21"/>
      <c r="F9" s="21"/>
      <c r="G9" s="21"/>
      <c r="H9" s="21"/>
      <c r="I9" s="21"/>
      <c r="J9" s="122"/>
    </row>
    <row r="10" spans="1:10">
      <c r="A10" s="21"/>
      <c r="B10" s="21"/>
      <c r="C10" s="21"/>
      <c r="D10" s="21"/>
      <c r="E10" s="21"/>
      <c r="F10" s="21"/>
      <c r="G10" s="21"/>
      <c r="H10" s="21"/>
      <c r="I10" s="21"/>
      <c r="J10" s="122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85E9C-2670-684A-B830-811B986CEC6F}">
  <dimension ref="A1:N71"/>
  <sheetViews>
    <sheetView tabSelected="1" workbookViewId="0">
      <selection sqref="A1:F1"/>
    </sheetView>
  </sheetViews>
  <sheetFormatPr baseColWidth="10" defaultColWidth="5.5" defaultRowHeight="15"/>
  <cols>
    <col min="1" max="1" width="5.33203125" style="80" customWidth="1"/>
    <col min="2" max="2" width="7.5" style="80" customWidth="1"/>
    <col min="3" max="3" width="13.6640625" style="80" customWidth="1"/>
    <col min="4" max="4" width="13.1640625" style="80" customWidth="1"/>
    <col min="5" max="7" width="12.1640625" style="80" customWidth="1"/>
    <col min="8" max="8" width="38.6640625" style="80" customWidth="1"/>
    <col min="9" max="9" width="4.1640625" style="80" customWidth="1"/>
    <col min="10" max="10" width="38.1640625" style="80" customWidth="1"/>
    <col min="11" max="11" width="3.1640625" style="80" customWidth="1"/>
    <col min="12" max="16384" width="5.5" style="80"/>
  </cols>
  <sheetData>
    <row r="1" spans="1:12">
      <c r="A1" s="139" t="s">
        <v>683</v>
      </c>
      <c r="B1" s="139"/>
      <c r="C1" s="139"/>
      <c r="D1" s="139"/>
      <c r="E1" s="139"/>
      <c r="F1" s="139"/>
    </row>
    <row r="3" spans="1:12">
      <c r="A3" s="125" t="s">
        <v>684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2" ht="16">
      <c r="C4" s="80" t="s">
        <v>685</v>
      </c>
      <c r="D4" s="80" t="s">
        <v>686</v>
      </c>
      <c r="E4" s="80" t="s">
        <v>687</v>
      </c>
      <c r="F4" s="80" t="s">
        <v>688</v>
      </c>
      <c r="G4" s="80" t="s">
        <v>689</v>
      </c>
      <c r="H4" s="127" t="s">
        <v>690</v>
      </c>
      <c r="I4" s="127"/>
      <c r="J4" s="127" t="s">
        <v>691</v>
      </c>
      <c r="K4" s="127"/>
      <c r="L4"/>
    </row>
    <row r="5" spans="1:12" ht="16">
      <c r="B5" s="80" t="s">
        <v>692</v>
      </c>
      <c r="C5" s="80">
        <v>1</v>
      </c>
      <c r="D5" s="80">
        <v>1</v>
      </c>
      <c r="E5" s="80">
        <v>1</v>
      </c>
      <c r="F5" s="80">
        <v>1</v>
      </c>
      <c r="G5" s="80">
        <v>1</v>
      </c>
      <c r="H5" s="128" t="s">
        <v>693</v>
      </c>
      <c r="I5" s="95">
        <v>185</v>
      </c>
      <c r="J5" s="128" t="s">
        <v>693</v>
      </c>
      <c r="K5" s="95">
        <v>47</v>
      </c>
      <c r="L5"/>
    </row>
    <row r="6" spans="1:12" ht="16">
      <c r="B6" s="80" t="s">
        <v>694</v>
      </c>
      <c r="C6" s="80">
        <v>1</v>
      </c>
      <c r="D6" s="80">
        <v>0.93406593400000004</v>
      </c>
      <c r="E6" s="80">
        <v>0.93612157500000004</v>
      </c>
      <c r="F6" s="80">
        <v>0.93406593400000004</v>
      </c>
      <c r="G6" s="80">
        <v>0.93033159200000004</v>
      </c>
      <c r="H6" s="128" t="s">
        <v>695</v>
      </c>
      <c r="I6" s="95">
        <v>78</v>
      </c>
      <c r="J6" s="128" t="s">
        <v>695</v>
      </c>
      <c r="K6" s="95">
        <v>20</v>
      </c>
      <c r="L6"/>
    </row>
    <row r="7" spans="1:12" ht="16">
      <c r="B7" s="80" t="s">
        <v>696</v>
      </c>
      <c r="C7" s="80">
        <v>1</v>
      </c>
      <c r="D7" s="80">
        <v>0.86666666699999995</v>
      </c>
      <c r="E7" s="80">
        <v>0.89890144699999996</v>
      </c>
      <c r="F7" s="80">
        <v>0.86666666699999995</v>
      </c>
      <c r="G7" s="80">
        <v>0.83668351200000002</v>
      </c>
      <c r="H7" s="128" t="s">
        <v>697</v>
      </c>
      <c r="I7" s="95">
        <v>78</v>
      </c>
      <c r="J7" s="128" t="s">
        <v>697</v>
      </c>
      <c r="K7" s="95">
        <v>19</v>
      </c>
      <c r="L7"/>
    </row>
    <row r="8" spans="1:12" ht="16">
      <c r="B8" s="80" t="s">
        <v>698</v>
      </c>
      <c r="C8" s="80">
        <v>1</v>
      </c>
      <c r="D8" s="80">
        <v>0.854748603</v>
      </c>
      <c r="E8" s="80">
        <v>0.834308991</v>
      </c>
      <c r="F8" s="80">
        <v>0.854748603</v>
      </c>
      <c r="G8" s="80">
        <v>0.83484287099999999</v>
      </c>
      <c r="H8" s="128" t="s">
        <v>699</v>
      </c>
      <c r="I8" s="95">
        <v>76</v>
      </c>
      <c r="J8" s="128" t="s">
        <v>699</v>
      </c>
      <c r="K8" s="95">
        <v>19</v>
      </c>
      <c r="L8"/>
    </row>
    <row r="9" spans="1:12" ht="16">
      <c r="B9" s="80" t="s">
        <v>700</v>
      </c>
      <c r="C9" s="80">
        <v>1</v>
      </c>
      <c r="D9" s="80">
        <v>0.87078651699999998</v>
      </c>
      <c r="E9" s="80">
        <v>0.89340593000000001</v>
      </c>
      <c r="F9" s="80">
        <v>0.87078651699999998</v>
      </c>
      <c r="G9" s="80">
        <v>0.858709689</v>
      </c>
      <c r="H9" s="128" t="s">
        <v>701</v>
      </c>
      <c r="I9" s="95">
        <v>74</v>
      </c>
      <c r="J9" s="128" t="s">
        <v>701</v>
      </c>
      <c r="K9" s="95">
        <v>19</v>
      </c>
      <c r="L9"/>
    </row>
    <row r="10" spans="1:12" ht="16">
      <c r="B10" s="80" t="s">
        <v>702</v>
      </c>
      <c r="C10" s="80">
        <v>1</v>
      </c>
      <c r="D10" s="80">
        <v>0.87078651699999998</v>
      </c>
      <c r="E10" s="80">
        <v>0.89340593000000001</v>
      </c>
      <c r="F10" s="80">
        <v>0.87078651699999998</v>
      </c>
      <c r="G10" s="80">
        <v>0.858709689</v>
      </c>
      <c r="H10" s="128" t="s">
        <v>703</v>
      </c>
      <c r="I10" s="95">
        <v>57</v>
      </c>
      <c r="J10" s="128" t="s">
        <v>703</v>
      </c>
      <c r="K10" s="95">
        <v>14</v>
      </c>
      <c r="L10"/>
    </row>
    <row r="11" spans="1:12" ht="16">
      <c r="H11" s="128" t="s">
        <v>704</v>
      </c>
      <c r="I11" s="95">
        <v>47</v>
      </c>
      <c r="J11" s="128" t="s">
        <v>704</v>
      </c>
      <c r="K11" s="95">
        <v>12</v>
      </c>
      <c r="L11"/>
    </row>
    <row r="12" spans="1:12" ht="16">
      <c r="H12" s="128" t="s">
        <v>705</v>
      </c>
      <c r="I12" s="95">
        <v>45</v>
      </c>
      <c r="J12" s="128" t="s">
        <v>705</v>
      </c>
      <c r="K12" s="95">
        <v>11</v>
      </c>
      <c r="L12"/>
    </row>
    <row r="13" spans="1:12" ht="16">
      <c r="H13" s="128" t="s">
        <v>706</v>
      </c>
      <c r="I13" s="95">
        <v>38</v>
      </c>
      <c r="J13" s="128" t="s">
        <v>706</v>
      </c>
      <c r="K13" s="95">
        <v>9</v>
      </c>
      <c r="L13"/>
    </row>
    <row r="14" spans="1:12" ht="16">
      <c r="H14" s="128" t="s">
        <v>707</v>
      </c>
      <c r="I14" s="95">
        <v>17</v>
      </c>
      <c r="J14" s="128" t="s">
        <v>708</v>
      </c>
      <c r="K14" s="95">
        <v>4</v>
      </c>
      <c r="L14"/>
    </row>
    <row r="15" spans="1:12" ht="16">
      <c r="H15" s="128" t="s">
        <v>708</v>
      </c>
      <c r="I15" s="95">
        <v>17</v>
      </c>
      <c r="J15" s="128" t="s">
        <v>707</v>
      </c>
      <c r="K15" s="95">
        <v>4</v>
      </c>
      <c r="L15"/>
    </row>
    <row r="16" spans="1:12" ht="16">
      <c r="H16" s="95"/>
      <c r="I16" s="95"/>
      <c r="J16"/>
      <c r="K16"/>
      <c r="L16"/>
    </row>
    <row r="17" spans="1:12" ht="16">
      <c r="H17" s="95" t="s">
        <v>709</v>
      </c>
      <c r="I17" s="95">
        <v>0</v>
      </c>
      <c r="J17"/>
      <c r="K17"/>
      <c r="L17"/>
    </row>
    <row r="18" spans="1:12" ht="16">
      <c r="H18" s="128"/>
      <c r="I18" s="95"/>
      <c r="J18"/>
      <c r="K18"/>
      <c r="L18"/>
    </row>
    <row r="19" spans="1:12">
      <c r="A19" s="129" t="s">
        <v>710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</row>
    <row r="20" spans="1:12" ht="16">
      <c r="B20" s="95"/>
      <c r="C20" s="95" t="s">
        <v>685</v>
      </c>
      <c r="D20" s="95" t="s">
        <v>686</v>
      </c>
      <c r="E20" s="95" t="s">
        <v>687</v>
      </c>
      <c r="F20" s="95" t="s">
        <v>688</v>
      </c>
      <c r="G20" s="95" t="s">
        <v>689</v>
      </c>
      <c r="H20" s="127" t="s">
        <v>690</v>
      </c>
      <c r="I20" s="127"/>
      <c r="J20" s="127" t="s">
        <v>691</v>
      </c>
      <c r="K20" s="127"/>
      <c r="L20"/>
    </row>
    <row r="21" spans="1:12" ht="16">
      <c r="B21" s="95" t="s">
        <v>692</v>
      </c>
      <c r="C21" s="95">
        <v>1</v>
      </c>
      <c r="D21" s="95">
        <v>1</v>
      </c>
      <c r="E21" s="95">
        <v>1</v>
      </c>
      <c r="F21" s="95">
        <v>1</v>
      </c>
      <c r="G21" s="95">
        <v>1</v>
      </c>
      <c r="H21" s="128" t="s">
        <v>693</v>
      </c>
      <c r="I21" s="95">
        <v>179</v>
      </c>
      <c r="J21" s="128" t="s">
        <v>693</v>
      </c>
      <c r="K21" s="95">
        <v>45</v>
      </c>
      <c r="L21"/>
    </row>
    <row r="22" spans="1:12" ht="16">
      <c r="B22" s="95" t="s">
        <v>694</v>
      </c>
      <c r="C22" s="95">
        <v>1</v>
      </c>
      <c r="D22" s="95">
        <v>0.95302013399999996</v>
      </c>
      <c r="E22" s="95">
        <v>0.95330157999999998</v>
      </c>
      <c r="F22" s="95">
        <v>0.95302013399999996</v>
      </c>
      <c r="G22" s="95">
        <v>0.95136801800000004</v>
      </c>
      <c r="H22" s="128" t="s">
        <v>701</v>
      </c>
      <c r="I22" s="95">
        <v>74</v>
      </c>
      <c r="J22" s="128" t="s">
        <v>701</v>
      </c>
      <c r="K22" s="95">
        <v>19</v>
      </c>
      <c r="L22"/>
    </row>
    <row r="23" spans="1:12" ht="16">
      <c r="B23" s="95" t="s">
        <v>696</v>
      </c>
      <c r="C23" s="95">
        <v>1</v>
      </c>
      <c r="D23" s="95">
        <v>0.905405405</v>
      </c>
      <c r="E23" s="95">
        <v>0.91123930399999997</v>
      </c>
      <c r="F23" s="95">
        <v>0.905405405</v>
      </c>
      <c r="G23" s="95">
        <v>0.89593688699999996</v>
      </c>
      <c r="H23" s="128" t="s">
        <v>699</v>
      </c>
      <c r="I23" s="95">
        <v>57</v>
      </c>
      <c r="J23" s="128" t="s">
        <v>695</v>
      </c>
      <c r="K23" s="95">
        <v>14</v>
      </c>
      <c r="L23"/>
    </row>
    <row r="24" spans="1:12" ht="16">
      <c r="B24" s="95" t="s">
        <v>698</v>
      </c>
      <c r="C24" s="95">
        <v>1</v>
      </c>
      <c r="D24" s="95">
        <v>0.918367347</v>
      </c>
      <c r="E24" s="95">
        <v>0.89665521000000004</v>
      </c>
      <c r="F24" s="95">
        <v>0.918367347</v>
      </c>
      <c r="G24" s="95">
        <v>0.90318360099999995</v>
      </c>
      <c r="H24" s="128" t="s">
        <v>695</v>
      </c>
      <c r="I24" s="95">
        <v>54</v>
      </c>
      <c r="J24" s="128" t="s">
        <v>699</v>
      </c>
      <c r="K24" s="95">
        <v>14</v>
      </c>
      <c r="L24"/>
    </row>
    <row r="25" spans="1:12" ht="16">
      <c r="B25" s="95" t="s">
        <v>700</v>
      </c>
      <c r="C25" s="95">
        <v>1</v>
      </c>
      <c r="D25" s="95">
        <v>0.88435374099999997</v>
      </c>
      <c r="E25" s="95">
        <v>0.86394678499999999</v>
      </c>
      <c r="F25" s="95">
        <v>0.88435374099999997</v>
      </c>
      <c r="G25" s="95">
        <v>0.86972042800000005</v>
      </c>
      <c r="H25" s="128" t="s">
        <v>703</v>
      </c>
      <c r="I25" s="95">
        <v>47</v>
      </c>
      <c r="J25" s="128" t="s">
        <v>697</v>
      </c>
      <c r="K25" s="95">
        <v>12</v>
      </c>
      <c r="L25"/>
    </row>
    <row r="26" spans="1:12" ht="16">
      <c r="B26" s="95" t="s">
        <v>702</v>
      </c>
      <c r="C26" s="95">
        <v>1</v>
      </c>
      <c r="D26" s="95">
        <v>0.88435374099999997</v>
      </c>
      <c r="E26" s="95">
        <v>0.86394678499999999</v>
      </c>
      <c r="F26" s="95">
        <v>0.88435374099999997</v>
      </c>
      <c r="G26" s="95">
        <v>0.86972042800000005</v>
      </c>
      <c r="H26" s="128" t="s">
        <v>697</v>
      </c>
      <c r="I26" s="95">
        <v>46</v>
      </c>
      <c r="J26" s="128" t="s">
        <v>703</v>
      </c>
      <c r="K26" s="95">
        <v>12</v>
      </c>
      <c r="L26"/>
    </row>
    <row r="27" spans="1:12" ht="16">
      <c r="H27" s="128" t="s">
        <v>705</v>
      </c>
      <c r="I27" s="95">
        <v>45</v>
      </c>
      <c r="J27" s="128" t="s">
        <v>705</v>
      </c>
      <c r="K27" s="95">
        <v>11</v>
      </c>
      <c r="L27"/>
    </row>
    <row r="28" spans="1:12" ht="16">
      <c r="H28" s="128" t="s">
        <v>704</v>
      </c>
      <c r="I28" s="95">
        <v>39</v>
      </c>
      <c r="J28" s="128" t="s">
        <v>704</v>
      </c>
      <c r="K28" s="95">
        <v>9</v>
      </c>
      <c r="L28"/>
    </row>
    <row r="29" spans="1:12" ht="16">
      <c r="H29" s="128" t="s">
        <v>706</v>
      </c>
      <c r="I29" s="95">
        <v>17</v>
      </c>
      <c r="J29" s="128" t="s">
        <v>706</v>
      </c>
      <c r="K29" s="95">
        <v>4</v>
      </c>
      <c r="L29"/>
    </row>
    <row r="30" spans="1:12" ht="16">
      <c r="H30" s="128" t="s">
        <v>708</v>
      </c>
      <c r="I30" s="95">
        <v>15</v>
      </c>
      <c r="J30" s="128" t="s">
        <v>708</v>
      </c>
      <c r="K30" s="95">
        <v>4</v>
      </c>
      <c r="L30"/>
    </row>
    <row r="31" spans="1:12" ht="16">
      <c r="H31" s="128" t="s">
        <v>707</v>
      </c>
      <c r="I31" s="95">
        <v>12</v>
      </c>
      <c r="J31" s="128" t="s">
        <v>707</v>
      </c>
      <c r="K31" s="95">
        <v>3</v>
      </c>
      <c r="L31"/>
    </row>
    <row r="32" spans="1:12" ht="16">
      <c r="H32"/>
      <c r="I32"/>
      <c r="J32"/>
      <c r="K32"/>
      <c r="L32"/>
    </row>
    <row r="33" spans="1:12" ht="16">
      <c r="H33" s="95" t="s">
        <v>709</v>
      </c>
      <c r="I33" s="95">
        <v>0</v>
      </c>
      <c r="J33"/>
      <c r="K33"/>
      <c r="L33"/>
    </row>
    <row r="35" spans="1:12" ht="16">
      <c r="A35" s="131" t="s">
        <v>711</v>
      </c>
      <c r="B35" s="132"/>
      <c r="C35" s="132"/>
      <c r="D35" s="132"/>
      <c r="E35" s="132"/>
      <c r="F35" s="132"/>
      <c r="G35" s="132"/>
      <c r="H35" s="133"/>
      <c r="I35" s="133"/>
      <c r="J35" s="133"/>
      <c r="K35" s="133"/>
    </row>
    <row r="36" spans="1:12" ht="16">
      <c r="A36"/>
      <c r="B36" s="95"/>
      <c r="C36" s="95" t="s">
        <v>685</v>
      </c>
      <c r="D36" s="95" t="s">
        <v>686</v>
      </c>
      <c r="E36" s="95" t="s">
        <v>687</v>
      </c>
      <c r="F36" s="95" t="s">
        <v>688</v>
      </c>
      <c r="G36" s="95" t="s">
        <v>689</v>
      </c>
      <c r="H36" s="127" t="s">
        <v>690</v>
      </c>
      <c r="I36" s="127"/>
      <c r="J36" s="127" t="s">
        <v>691</v>
      </c>
      <c r="K36" s="127"/>
      <c r="L36"/>
    </row>
    <row r="37" spans="1:12" ht="16">
      <c r="A37"/>
      <c r="B37" s="95" t="s">
        <v>692</v>
      </c>
      <c r="C37" s="95">
        <v>1</v>
      </c>
      <c r="D37" s="95">
        <v>1</v>
      </c>
      <c r="E37" s="95">
        <v>1</v>
      </c>
      <c r="F37" s="95">
        <v>1</v>
      </c>
      <c r="G37" s="95">
        <v>1</v>
      </c>
      <c r="H37" s="128" t="s">
        <v>693</v>
      </c>
      <c r="I37" s="95">
        <v>171</v>
      </c>
      <c r="J37" s="128" t="s">
        <v>693</v>
      </c>
      <c r="K37" s="95">
        <v>43</v>
      </c>
      <c r="L37"/>
    </row>
    <row r="38" spans="1:12" ht="16">
      <c r="A38"/>
      <c r="B38" s="95" t="s">
        <v>694</v>
      </c>
      <c r="C38" s="95">
        <v>1</v>
      </c>
      <c r="D38" s="95">
        <v>0.94827586200000002</v>
      </c>
      <c r="E38" s="95">
        <v>0.95125994700000005</v>
      </c>
      <c r="F38" s="95">
        <v>0.94827586200000002</v>
      </c>
      <c r="G38" s="95">
        <v>0.94387162899999999</v>
      </c>
      <c r="H38" s="128" t="s">
        <v>701</v>
      </c>
      <c r="I38" s="95">
        <v>74</v>
      </c>
      <c r="J38" s="128" t="s">
        <v>701</v>
      </c>
      <c r="K38" s="95">
        <v>19</v>
      </c>
      <c r="L38"/>
    </row>
    <row r="39" spans="1:12" ht="16">
      <c r="A39"/>
      <c r="B39" s="95" t="s">
        <v>696</v>
      </c>
      <c r="C39" s="95">
        <v>1</v>
      </c>
      <c r="D39" s="95">
        <v>0.93103448300000002</v>
      </c>
      <c r="E39" s="95">
        <v>0.88408251199999999</v>
      </c>
      <c r="F39" s="95">
        <v>0.93103448300000002</v>
      </c>
      <c r="G39" s="95">
        <v>0.90521750899999998</v>
      </c>
      <c r="H39" s="128" t="s">
        <v>705</v>
      </c>
      <c r="I39" s="95">
        <v>45</v>
      </c>
      <c r="J39" s="128" t="s">
        <v>705</v>
      </c>
      <c r="K39" s="95">
        <v>11</v>
      </c>
      <c r="L39"/>
    </row>
    <row r="40" spans="1:12" ht="16">
      <c r="A40"/>
      <c r="B40" s="95" t="s">
        <v>698</v>
      </c>
      <c r="C40" s="95">
        <v>1</v>
      </c>
      <c r="D40" s="95">
        <v>0.95575221200000005</v>
      </c>
      <c r="E40" s="95">
        <v>0.95438053099999998</v>
      </c>
      <c r="F40" s="95">
        <v>0.95575221200000005</v>
      </c>
      <c r="G40" s="95">
        <v>0.95165759800000005</v>
      </c>
      <c r="H40" s="128" t="s">
        <v>699</v>
      </c>
      <c r="I40" s="95">
        <v>37</v>
      </c>
      <c r="J40" s="128" t="s">
        <v>699</v>
      </c>
      <c r="K40" s="95">
        <v>9</v>
      </c>
      <c r="L40"/>
    </row>
    <row r="41" spans="1:12" ht="16">
      <c r="A41"/>
      <c r="B41" s="95" t="s">
        <v>700</v>
      </c>
      <c r="C41" s="95">
        <v>1</v>
      </c>
      <c r="D41" s="95">
        <v>0.94690265500000004</v>
      </c>
      <c r="E41" s="95">
        <v>0.95070720799999997</v>
      </c>
      <c r="F41" s="95">
        <v>0.94690265500000004</v>
      </c>
      <c r="G41" s="95">
        <v>0.94457755300000001</v>
      </c>
      <c r="H41" s="128" t="s">
        <v>703</v>
      </c>
      <c r="I41" s="95">
        <v>27</v>
      </c>
      <c r="J41" s="128" t="s">
        <v>695</v>
      </c>
      <c r="K41" s="95">
        <v>7</v>
      </c>
      <c r="L41"/>
    </row>
    <row r="42" spans="1:12" ht="16">
      <c r="A42"/>
      <c r="B42" s="95" t="s">
        <v>702</v>
      </c>
      <c r="C42" s="95">
        <v>1</v>
      </c>
      <c r="D42" s="95">
        <v>0.94690265500000004</v>
      </c>
      <c r="E42" s="95">
        <v>0.95070720799999997</v>
      </c>
      <c r="F42" s="95">
        <v>0.94690265500000004</v>
      </c>
      <c r="G42" s="95">
        <v>0.94457755300000001</v>
      </c>
      <c r="H42" s="128" t="s">
        <v>695</v>
      </c>
      <c r="I42" s="95">
        <v>25</v>
      </c>
      <c r="J42" s="128" t="s">
        <v>703</v>
      </c>
      <c r="K42" s="95">
        <v>7</v>
      </c>
      <c r="L42"/>
    </row>
    <row r="43" spans="1:12" ht="16">
      <c r="H43" s="128" t="s">
        <v>704</v>
      </c>
      <c r="I43" s="95">
        <v>25</v>
      </c>
      <c r="J43" s="128" t="s">
        <v>704</v>
      </c>
      <c r="K43" s="95">
        <v>6</v>
      </c>
      <c r="L43"/>
    </row>
    <row r="44" spans="1:12" ht="16">
      <c r="H44" s="128" t="s">
        <v>697</v>
      </c>
      <c r="I44" s="95">
        <v>22</v>
      </c>
      <c r="J44" s="128" t="s">
        <v>697</v>
      </c>
      <c r="K44" s="95">
        <v>5</v>
      </c>
      <c r="L44"/>
    </row>
    <row r="45" spans="1:12" ht="16">
      <c r="H45" s="128" t="s">
        <v>708</v>
      </c>
      <c r="I45" s="95">
        <v>15</v>
      </c>
      <c r="J45" s="128" t="s">
        <v>708</v>
      </c>
      <c r="K45" s="95">
        <v>4</v>
      </c>
      <c r="L45"/>
    </row>
    <row r="46" spans="1:12" ht="16">
      <c r="H46" s="128" t="s">
        <v>707</v>
      </c>
      <c r="I46" s="95">
        <v>10</v>
      </c>
      <c r="J46" s="128" t="s">
        <v>707</v>
      </c>
      <c r="K46" s="95">
        <v>2</v>
      </c>
      <c r="L46"/>
    </row>
    <row r="47" spans="1:12" ht="16">
      <c r="H47"/>
      <c r="I47"/>
      <c r="J47"/>
      <c r="K47"/>
      <c r="L47"/>
    </row>
    <row r="48" spans="1:12" ht="16">
      <c r="H48" s="95" t="s">
        <v>709</v>
      </c>
      <c r="I48" s="95">
        <v>1</v>
      </c>
      <c r="J48"/>
      <c r="K48"/>
      <c r="L48"/>
    </row>
    <row r="50" spans="1:14" ht="16">
      <c r="A50" s="134" t="s">
        <v>712</v>
      </c>
      <c r="B50" s="135"/>
      <c r="C50" s="135"/>
      <c r="D50" s="135"/>
      <c r="E50" s="135"/>
      <c r="F50" s="135"/>
      <c r="G50" s="135"/>
      <c r="H50" s="136"/>
      <c r="I50" s="136"/>
      <c r="J50" s="136"/>
      <c r="K50" s="136"/>
    </row>
    <row r="51" spans="1:14" ht="16">
      <c r="A51"/>
      <c r="B51" s="95"/>
      <c r="C51" s="95" t="s">
        <v>685</v>
      </c>
      <c r="D51" s="95" t="s">
        <v>686</v>
      </c>
      <c r="E51" s="95" t="s">
        <v>687</v>
      </c>
      <c r="F51" s="95" t="s">
        <v>688</v>
      </c>
      <c r="G51" s="95" t="s">
        <v>689</v>
      </c>
      <c r="H51" s="127" t="s">
        <v>690</v>
      </c>
      <c r="I51" s="127"/>
      <c r="J51" s="127" t="s">
        <v>691</v>
      </c>
      <c r="K51" s="127"/>
      <c r="L51"/>
    </row>
    <row r="52" spans="1:14" ht="16">
      <c r="A52"/>
      <c r="B52" s="95" t="s">
        <v>692</v>
      </c>
      <c r="C52" s="95">
        <v>1</v>
      </c>
      <c r="D52" s="95">
        <v>1</v>
      </c>
      <c r="E52" s="95">
        <v>1</v>
      </c>
      <c r="F52" s="95">
        <v>1</v>
      </c>
      <c r="G52" s="95">
        <v>1</v>
      </c>
      <c r="H52" s="95" t="s">
        <v>693</v>
      </c>
      <c r="I52" s="95">
        <v>157</v>
      </c>
      <c r="J52" s="128" t="s">
        <v>693</v>
      </c>
      <c r="K52" s="95">
        <v>40</v>
      </c>
      <c r="L52"/>
    </row>
    <row r="53" spans="1:14" ht="16">
      <c r="A53"/>
      <c r="B53" s="95" t="s">
        <v>694</v>
      </c>
      <c r="C53" s="95">
        <v>1</v>
      </c>
      <c r="D53" s="95">
        <v>0.97752808999999996</v>
      </c>
      <c r="E53" s="95">
        <v>0.97807618500000004</v>
      </c>
      <c r="F53" s="95">
        <v>0.97752808999999996</v>
      </c>
      <c r="G53" s="95">
        <v>0.97626231100000005</v>
      </c>
      <c r="H53" s="128" t="s">
        <v>701</v>
      </c>
      <c r="I53" s="95">
        <v>73</v>
      </c>
      <c r="J53" s="128" t="s">
        <v>701</v>
      </c>
      <c r="K53" s="95">
        <v>19</v>
      </c>
      <c r="L53"/>
    </row>
    <row r="54" spans="1:14" ht="16">
      <c r="A54"/>
      <c r="B54" s="95" t="s">
        <v>696</v>
      </c>
      <c r="C54" s="95">
        <v>1</v>
      </c>
      <c r="D54" s="95">
        <v>0.96551724100000003</v>
      </c>
      <c r="E54" s="95">
        <v>0.96917209599999998</v>
      </c>
      <c r="F54" s="95">
        <v>0.96551724100000003</v>
      </c>
      <c r="G54" s="95">
        <v>0.96119058999999996</v>
      </c>
      <c r="H54" s="128" t="s">
        <v>705</v>
      </c>
      <c r="I54" s="95">
        <v>45</v>
      </c>
      <c r="J54" s="128" t="s">
        <v>705</v>
      </c>
      <c r="K54" s="95">
        <v>11</v>
      </c>
      <c r="L54"/>
    </row>
    <row r="55" spans="1:14" ht="16">
      <c r="A55"/>
      <c r="B55" s="95" t="s">
        <v>698</v>
      </c>
      <c r="C55" s="95">
        <v>1</v>
      </c>
      <c r="D55" s="95">
        <v>1</v>
      </c>
      <c r="E55" s="95">
        <v>1</v>
      </c>
      <c r="F55" s="95">
        <v>1</v>
      </c>
      <c r="G55" s="95">
        <v>1</v>
      </c>
      <c r="H55" s="128" t="s">
        <v>699</v>
      </c>
      <c r="I55" s="95">
        <v>20</v>
      </c>
      <c r="J55" s="128" t="s">
        <v>699</v>
      </c>
      <c r="K55" s="95">
        <v>5</v>
      </c>
      <c r="L55"/>
    </row>
    <row r="56" spans="1:14" ht="16">
      <c r="A56"/>
      <c r="B56" s="95" t="s">
        <v>700</v>
      </c>
      <c r="C56" s="95">
        <v>1</v>
      </c>
      <c r="D56" s="95">
        <v>0.98765432099999995</v>
      </c>
      <c r="E56" s="95">
        <v>0.98971193400000002</v>
      </c>
      <c r="F56" s="95">
        <v>0.98765432099999995</v>
      </c>
      <c r="G56" s="95">
        <v>0.98698092000000004</v>
      </c>
      <c r="H56" s="128" t="s">
        <v>708</v>
      </c>
      <c r="I56" s="95">
        <v>14</v>
      </c>
      <c r="J56" s="128" t="s">
        <v>708</v>
      </c>
      <c r="K56" s="95">
        <v>3</v>
      </c>
      <c r="L56"/>
    </row>
    <row r="57" spans="1:14" ht="16">
      <c r="A57"/>
      <c r="B57" s="95" t="s">
        <v>702</v>
      </c>
      <c r="C57" s="95">
        <v>1</v>
      </c>
      <c r="D57" s="95">
        <v>0.98765432099999995</v>
      </c>
      <c r="E57" s="95">
        <v>0.98971193400000002</v>
      </c>
      <c r="F57" s="95">
        <v>0.98765432099999995</v>
      </c>
      <c r="G57" s="95">
        <v>0.98698092000000004</v>
      </c>
      <c r="H57" s="128" t="s">
        <v>703</v>
      </c>
      <c r="I57" s="95">
        <v>12</v>
      </c>
      <c r="J57" s="128" t="s">
        <v>703</v>
      </c>
      <c r="K57" s="95">
        <v>3</v>
      </c>
      <c r="L57"/>
    </row>
    <row r="58" spans="1:14" ht="16">
      <c r="H58"/>
      <c r="I58"/>
      <c r="J58"/>
      <c r="K58"/>
      <c r="L58"/>
    </row>
    <row r="59" spans="1:14" ht="16">
      <c r="H59" s="95" t="s">
        <v>709</v>
      </c>
      <c r="I59" s="95">
        <v>5</v>
      </c>
      <c r="J59"/>
      <c r="K59"/>
      <c r="L59"/>
    </row>
    <row r="60" spans="1:14" ht="16">
      <c r="H60"/>
      <c r="I60"/>
      <c r="J60"/>
      <c r="K60"/>
      <c r="L60"/>
    </row>
    <row r="61" spans="1:14">
      <c r="A61" s="137" t="s">
        <v>713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</row>
    <row r="62" spans="1:14" ht="16">
      <c r="B62" s="95"/>
      <c r="C62" s="95" t="s">
        <v>685</v>
      </c>
      <c r="D62" s="95" t="s">
        <v>686</v>
      </c>
      <c r="E62" s="95" t="s">
        <v>687</v>
      </c>
      <c r="F62" s="95" t="s">
        <v>688</v>
      </c>
      <c r="G62" s="95" t="s">
        <v>689</v>
      </c>
      <c r="H62" s="127" t="s">
        <v>690</v>
      </c>
      <c r="I62" s="127"/>
      <c r="J62" s="127" t="s">
        <v>691</v>
      </c>
      <c r="K62" s="127"/>
      <c r="L62"/>
      <c r="M62"/>
      <c r="N62"/>
    </row>
    <row r="63" spans="1:14" ht="16">
      <c r="B63" s="95" t="s">
        <v>692</v>
      </c>
      <c r="C63" s="95">
        <v>1</v>
      </c>
      <c r="D63" s="95">
        <v>1</v>
      </c>
      <c r="E63" s="95">
        <v>1</v>
      </c>
      <c r="F63" s="95">
        <v>1</v>
      </c>
      <c r="G63" s="95">
        <v>1</v>
      </c>
      <c r="H63" s="128" t="s">
        <v>693</v>
      </c>
      <c r="I63" s="95">
        <v>137</v>
      </c>
      <c r="J63" s="128" t="s">
        <v>693</v>
      </c>
      <c r="K63" s="95">
        <v>35</v>
      </c>
      <c r="L63"/>
      <c r="M63"/>
      <c r="N63"/>
    </row>
    <row r="64" spans="1:14" ht="16">
      <c r="B64" s="95" t="s">
        <v>694</v>
      </c>
      <c r="C64" s="95">
        <v>1</v>
      </c>
      <c r="D64" s="95">
        <v>1</v>
      </c>
      <c r="E64" s="95">
        <v>1</v>
      </c>
      <c r="F64" s="95">
        <v>1</v>
      </c>
      <c r="G64" s="95">
        <v>1</v>
      </c>
      <c r="H64" s="128" t="s">
        <v>701</v>
      </c>
      <c r="I64" s="95">
        <v>69</v>
      </c>
      <c r="J64" s="128" t="s">
        <v>701</v>
      </c>
      <c r="K64" s="95">
        <v>17</v>
      </c>
      <c r="L64"/>
      <c r="M64"/>
      <c r="N64"/>
    </row>
    <row r="65" spans="2:14" ht="16">
      <c r="B65" s="95" t="s">
        <v>696</v>
      </c>
      <c r="C65" s="95">
        <v>1</v>
      </c>
      <c r="D65" s="95">
        <v>0.98461538500000001</v>
      </c>
      <c r="E65" s="95">
        <v>0.98516483499999996</v>
      </c>
      <c r="F65" s="95">
        <v>0.98461538500000001</v>
      </c>
      <c r="G65" s="95">
        <v>0.98464376200000003</v>
      </c>
      <c r="H65" s="128" t="s">
        <v>705</v>
      </c>
      <c r="I65" s="95">
        <v>41</v>
      </c>
      <c r="J65" s="128" t="s">
        <v>705</v>
      </c>
      <c r="K65" s="95">
        <v>10</v>
      </c>
      <c r="L65"/>
      <c r="M65"/>
      <c r="N65"/>
    </row>
    <row r="66" spans="2:14" ht="16">
      <c r="B66" s="95" t="s">
        <v>698</v>
      </c>
      <c r="C66" s="95">
        <v>1</v>
      </c>
      <c r="D66" s="95">
        <v>0.98461538500000001</v>
      </c>
      <c r="E66" s="95">
        <v>0.98516483499999996</v>
      </c>
      <c r="F66" s="95">
        <v>0.98461538500000001</v>
      </c>
      <c r="G66" s="95">
        <v>0.98464376200000003</v>
      </c>
      <c r="H66" s="128" t="s">
        <v>708</v>
      </c>
      <c r="I66" s="95">
        <v>10</v>
      </c>
      <c r="J66" s="128" t="s">
        <v>708</v>
      </c>
      <c r="K66" s="95">
        <v>3</v>
      </c>
      <c r="L66"/>
      <c r="M66"/>
      <c r="N66"/>
    </row>
    <row r="67" spans="2:14" ht="16">
      <c r="B67" s="95" t="s">
        <v>700</v>
      </c>
      <c r="C67" s="95">
        <v>1</v>
      </c>
      <c r="D67" s="95">
        <v>1</v>
      </c>
      <c r="E67" s="95">
        <v>1</v>
      </c>
      <c r="F67" s="95">
        <v>1</v>
      </c>
      <c r="G67" s="95">
        <v>1</v>
      </c>
      <c r="H67"/>
      <c r="I67"/>
      <c r="J67"/>
      <c r="K67"/>
      <c r="L67"/>
      <c r="M67"/>
      <c r="N67"/>
    </row>
    <row r="68" spans="2:14" ht="16">
      <c r="B68" s="95" t="s">
        <v>702</v>
      </c>
      <c r="C68" s="95">
        <v>1</v>
      </c>
      <c r="D68" s="95">
        <v>1</v>
      </c>
      <c r="E68" s="95">
        <v>1</v>
      </c>
      <c r="F68" s="95">
        <v>1</v>
      </c>
      <c r="G68" s="95">
        <v>1</v>
      </c>
      <c r="H68" s="95" t="s">
        <v>709</v>
      </c>
      <c r="I68" s="95">
        <v>7</v>
      </c>
      <c r="J68"/>
      <c r="K68"/>
      <c r="L68"/>
      <c r="M68"/>
      <c r="N68"/>
    </row>
    <row r="69" spans="2:14" ht="16"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2:14" ht="16">
      <c r="H70"/>
      <c r="I70"/>
      <c r="J70"/>
      <c r="K70"/>
      <c r="L70"/>
      <c r="M70"/>
      <c r="N70"/>
    </row>
    <row r="71" spans="2:14" ht="16">
      <c r="H71"/>
      <c r="I71"/>
      <c r="J71"/>
      <c r="K71"/>
      <c r="L71"/>
      <c r="M71"/>
      <c r="N7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Markkanen, Melina A</dc:creator>
  <cp:lastModifiedBy>Markkanen, Melina A</cp:lastModifiedBy>
  <dcterms:created xsi:type="dcterms:W3CDTF">2026-07-03T09:02:41Z</dcterms:created>
  <dcterms:modified xsi:type="dcterms:W3CDTF">2026-07-03T09:40:46Z</dcterms:modified>
</cp:coreProperties>
</file>