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anoharan\Desktop\Coronavirus\chemoprophylaxis\submission files\"/>
    </mc:Choice>
  </mc:AlternateContent>
  <xr:revisionPtr revIDLastSave="0" documentId="13_ncr:1_{CA35476F-AC34-4425-948A-24388A8946AB}" xr6:coauthVersionLast="36" xr6:coauthVersionMax="36" xr10:uidLastSave="{00000000-0000-0000-0000-000000000000}"/>
  <bookViews>
    <workbookView xWindow="0" yWindow="0" windowWidth="19200" windowHeight="7950" tabRatio="843" xr2:uid="{678EF822-FB7A-4E56-A807-81502CA6E732}"/>
  </bookViews>
  <sheets>
    <sheet name="Chemoproph trials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99" i="7" l="1"/>
</calcChain>
</file>

<file path=xl/sharedStrings.xml><?xml version="1.0" encoding="utf-8"?>
<sst xmlns="http://schemas.openxmlformats.org/spreadsheetml/2006/main" count="2219" uniqueCount="869">
  <si>
    <t>Hydroxychloroquine Chemoprophylaxis in Healthcare Personnel in Contact With COVID-19 Patients (PHYDRA Trial)</t>
  </si>
  <si>
    <t>Placebo</t>
  </si>
  <si>
    <t>60 days</t>
  </si>
  <si>
    <t>Randomised</t>
  </si>
  <si>
    <t xml:space="preserve">HCW </t>
  </si>
  <si>
    <t>PEP</t>
  </si>
  <si>
    <t>Symptomatic COVID-19 infection</t>
  </si>
  <si>
    <t>RT-PCR</t>
  </si>
  <si>
    <t>NCT04318015</t>
  </si>
  <si>
    <t>NCT04303507</t>
  </si>
  <si>
    <t>Chloroquine/ Hydroxychloroquine Prevention of Coronavirus Disease (COVID-19) in the Healthcare Setting</t>
  </si>
  <si>
    <t>https://clinicaltrials.gov/show/NCT04318015</t>
  </si>
  <si>
    <t>Mexico</t>
  </si>
  <si>
    <t>UK</t>
  </si>
  <si>
    <t>PrEP</t>
  </si>
  <si>
    <t>https://clinicaltrials.gov/ct2/show/NCT04303507</t>
  </si>
  <si>
    <t>NCT04318444</t>
  </si>
  <si>
    <t>Hydroxychloroquine Post Exposure Prophylaxis for Coronavirus Disease (COVID-19)</t>
  </si>
  <si>
    <t>200 mg bd [day 1 400mg bd]</t>
  </si>
  <si>
    <t>https://clinicaltrials.gov/ct2/show/NCT04318444</t>
  </si>
  <si>
    <t>HH contacts of COVID pts</t>
  </si>
  <si>
    <t>90 days</t>
  </si>
  <si>
    <t>HCW</t>
  </si>
  <si>
    <t>ACTRN12620000417987</t>
  </si>
  <si>
    <t>Chloroquine Chemorophylaxis Countermeasure against COVID-19</t>
  </si>
  <si>
    <t>Number of sick days</t>
  </si>
  <si>
    <t>patient medical records</t>
  </si>
  <si>
    <t>Australia</t>
  </si>
  <si>
    <t>https://anzctr.org.au/ACTRN12620000417987.aspx</t>
  </si>
  <si>
    <t>Post-exposure Prophylaxis / Preemptive Therapy for SARS-Coronavirus-2</t>
  </si>
  <si>
    <t>NCT04308668</t>
  </si>
  <si>
    <t>https://clinicaltrials.gov/show/NCT04308668</t>
  </si>
  <si>
    <t xml:space="preserve">US </t>
  </si>
  <si>
    <t xml:space="preserve">HCW and HH contacts </t>
  </si>
  <si>
    <t>COVID-19 infection</t>
  </si>
  <si>
    <t>NCT04328961</t>
  </si>
  <si>
    <t>Hydroxychloroquine for COVID-19 PEP</t>
  </si>
  <si>
    <t>https://clinicaltrials.gov/show/NCT04328961</t>
  </si>
  <si>
    <t>Placebo (Vit C)</t>
  </si>
  <si>
    <t>on completion</t>
  </si>
  <si>
    <t>NCT04304053</t>
  </si>
  <si>
    <t>Treatment of COVID-19 Cases and Chemoprophylaxis of Contacts as Prevention</t>
  </si>
  <si>
    <t>https://clinicaltrials.gov/show/NCT04304053</t>
  </si>
  <si>
    <t>Spain</t>
  </si>
  <si>
    <t>Open label, note index case also given HCQ to assess antiviral effects</t>
  </si>
  <si>
    <t>Pre-exposure Prophylaxis for SARS-Coronavirus-2</t>
  </si>
  <si>
    <t>https://clinicaltrials.gov/ct2/show/NCT04328467</t>
  </si>
  <si>
    <t>NCT04330144</t>
  </si>
  <si>
    <t>Hydroxychloroquine as Post Exposure Prophylaxis for SARS-CoV-2(HOPE Trial)</t>
  </si>
  <si>
    <t>https://clinicaltrials.gov/show/NCT04330144</t>
  </si>
  <si>
    <t xml:space="preserve">HCW and close contacts </t>
  </si>
  <si>
    <t>Korea</t>
  </si>
  <si>
    <t>NCT04331834</t>
  </si>
  <si>
    <t>RT-PCR or symptoms</t>
  </si>
  <si>
    <t>5 days</t>
  </si>
  <si>
    <t>6 months</t>
  </si>
  <si>
    <t>12 weeks</t>
  </si>
  <si>
    <t>10 weeks</t>
  </si>
  <si>
    <t xml:space="preserve">12 weeks </t>
  </si>
  <si>
    <t>4 days</t>
  </si>
  <si>
    <t>14 days</t>
  </si>
  <si>
    <t>28 days</t>
  </si>
  <si>
    <t>NCT04340349</t>
  </si>
  <si>
    <t>Low-dose Hydroxychloroquine and Bromhexine: a Novel Regimen for COVID-19 Prophylaxis in Healthcare Professionals</t>
  </si>
  <si>
    <t>https://clinicaltrials.gov/show/NCT04340349</t>
  </si>
  <si>
    <t>Bromhexine</t>
  </si>
  <si>
    <t>8mg tds</t>
  </si>
  <si>
    <t>day 0, day 30, day 60</t>
  </si>
  <si>
    <t>Safety And Efficacy Of Hydroxychloroquine As COVID-19 Prophylaxis For At-Risk Population (SHARP): A Cluster Randomized Controlled Trial</t>
  </si>
  <si>
    <t>NCT04342156</t>
  </si>
  <si>
    <t>https://clinicaltrials.gov/show/NCT04342156</t>
  </si>
  <si>
    <t>RT-PCR or pos serology</t>
  </si>
  <si>
    <t xml:space="preserve">Open label </t>
  </si>
  <si>
    <t>Quadruple blinding, secondary outcome- incidence of confirmed COVID-19</t>
  </si>
  <si>
    <t>NCT04343248</t>
  </si>
  <si>
    <t>A Randomized, Double-Blind, Placebo Controlled, Trial to Evaluate the Efficacy and Safety of Nitazoxanide (NTZ) for Post-Exposure Prophylaxis of COVID-19 and Other Viral Respiratory Illnesses in Elderly Residents of Long-Term Care Facilities (LTCF)</t>
  </si>
  <si>
    <t>Singapore</t>
  </si>
  <si>
    <t>https://clinicaltrials.gov/ct2/show/NCT04343248</t>
  </si>
  <si>
    <t>Nitazoxanide</t>
  </si>
  <si>
    <t>600 mg bd</t>
  </si>
  <si>
    <t>6 weeks</t>
  </si>
  <si>
    <t>HCQ</t>
  </si>
  <si>
    <t>2 months</t>
  </si>
  <si>
    <t>EUCTR2020-001421-31-ES</t>
  </si>
  <si>
    <t>Clinical trial for evaluation of efficacy and safety of hydroxychloroquine chemoprophylaxis against SARS-CoV-2 (COVID-19) infection in healthcare professionals.</t>
  </si>
  <si>
    <t>https://www.clinicaltrialsregister.eu/ctr-search/trial/2020-001421-31/ES</t>
  </si>
  <si>
    <t>EUCTR2020-001194-69-ES</t>
  </si>
  <si>
    <t>Pilot study to evaluate the efficacy and safety of mefloquine as prophylaxis in people exposed to the disease caused by the new SARS-CoV-2 coronavirus (COVID-19)</t>
  </si>
  <si>
    <t>Mefloquine</t>
  </si>
  <si>
    <t>30 days</t>
  </si>
  <si>
    <t>https://www.clinicaltrialsregister.eu/ctr-search/trial/2020-001194-69/ES#D</t>
  </si>
  <si>
    <t>Prevention of novel Coronavirus infection with hydroxychloroquine</t>
  </si>
  <si>
    <t>https://www.clinicaltrialsregister.eu/ctr-search/trial/2020-001565-37/ES</t>
  </si>
  <si>
    <t>France</t>
  </si>
  <si>
    <t>Lopinavir/Ritonavir</t>
  </si>
  <si>
    <t>EUCTR2020-001385-11-ES</t>
  </si>
  <si>
    <t>Tenofovir/Emtricitabine</t>
  </si>
  <si>
    <t>Tenofovir/Emtricitabine + HCQ</t>
  </si>
  <si>
    <t>CQ</t>
  </si>
  <si>
    <t>HCQ/Bromhexine</t>
  </si>
  <si>
    <t>16 weeks</t>
  </si>
  <si>
    <t xml:space="preserve"> - </t>
  </si>
  <si>
    <t xml:space="preserve"> -</t>
  </si>
  <si>
    <t>https://www.clinicaltrialsregister.eu/ctr-search/trial/2020-001385-11/ES</t>
  </si>
  <si>
    <t>EPICOS - Experimental clinical trial for PreventIon or Coronavirus in health Care professionalS</t>
  </si>
  <si>
    <t>China</t>
  </si>
  <si>
    <t>ChiCTR2000029821</t>
  </si>
  <si>
    <t>TCM</t>
  </si>
  <si>
    <t>ChiCTR2000029487</t>
  </si>
  <si>
    <t>Clinical Study for Gu-Biao Jie-Du-Ling in Preventing of Novel Coronavirus Pneumonia (COVID-19) in Children</t>
  </si>
  <si>
    <t>Gubiao Jiedu Ling</t>
  </si>
  <si>
    <t>Children (1-18)</t>
  </si>
  <si>
    <t>Body temperature, Whole blood count, CRP</t>
  </si>
  <si>
    <t>http://www.chictr.org.cn/showproj.aspx?proj=48965</t>
  </si>
  <si>
    <t>http://www.chictr.org.cn/showproj.aspx?proj=49306</t>
  </si>
  <si>
    <t>ChiCTR2000029803</t>
  </si>
  <si>
    <t>A prospective, randomized, open-label, controlled clinical study to evaluate the preventive effect of hydroxychloroquine on close contacts after exposure to the Novel Coronavirus Pneumonia (COVID-19)</t>
  </si>
  <si>
    <t>Abidol HCL</t>
  </si>
  <si>
    <t>high dose</t>
  </si>
  <si>
    <t>Single blinding</t>
  </si>
  <si>
    <t>Symptomatic or suspected COVID-19</t>
  </si>
  <si>
    <t>http://www.chictr.org.cn/showproj.aspx?proj=49428</t>
  </si>
  <si>
    <t xml:space="preserve">HH contacts </t>
  </si>
  <si>
    <t>ChiCTR2000030013</t>
  </si>
  <si>
    <t>A prospective clinical study for recombinant human interferon alpha 1b spray in the prevention of novel coronavirus (COVID-19) infection in highly exposed medical staffs.</t>
  </si>
  <si>
    <t>Interferon alpha 1b spray</t>
  </si>
  <si>
    <t>http://www.chictr.org.cn/showproj.aspx?proj=49796</t>
  </si>
  <si>
    <t>7 weeks</t>
  </si>
  <si>
    <t>ChiCTR2000029479</t>
  </si>
  <si>
    <t>Research for Traditional Chinese Medicine Technology Prevention and Control of Novel Coronavirus Pneumonia (COVID-19) in the Community Population</t>
  </si>
  <si>
    <t>http://www.chictr.org.cn/showproj.aspx?proj=48773</t>
  </si>
  <si>
    <t>Jinhao Artemisia Antipyretic granules/Huoxiangzhengqi liquid</t>
  </si>
  <si>
    <t>General pop</t>
  </si>
  <si>
    <t>ChiCTR2000030898</t>
  </si>
  <si>
    <t>Evaluation on the effect of Chushifangyi prescription in preventing novel coronavirus pneumonia (COVID-19)</t>
  </si>
  <si>
    <t xml:space="preserve">Atractylodes rhizome/pericarpium citri reticulatae/prepared Licorice /dried ginger/Jujube /Magnolia Officinalis </t>
  </si>
  <si>
    <t>15g/15g/5g/10g/10g/10g</t>
  </si>
  <si>
    <t>Non randomised</t>
  </si>
  <si>
    <t>NCT04313023</t>
  </si>
  <si>
    <t>The Use PUL-042 Inhalation Solution to Prevent COVID-19 in Adults Exposed to SARS-CoV-2</t>
  </si>
  <si>
    <t>PUL-042 (Pam2/ODN)</t>
  </si>
  <si>
    <t xml:space="preserve">Severity of COVID-19 </t>
  </si>
  <si>
    <t>Ordinal Scale for Symptom Improvement</t>
  </si>
  <si>
    <t>10 days</t>
  </si>
  <si>
    <t>day 14</t>
  </si>
  <si>
    <t>https://clinicaltrials.gov/ct2/show/NCT04313023</t>
  </si>
  <si>
    <t>NCT04321174</t>
  </si>
  <si>
    <t>COVID-19 Ring-based Prevention Trial With Lopinavir/Ritonavir</t>
  </si>
  <si>
    <t>https://clinicaltrials.gov/show/NCT04321174</t>
  </si>
  <si>
    <t xml:space="preserve">HH contacts and close contacts </t>
  </si>
  <si>
    <t>HH contacts and close contacts</t>
  </si>
  <si>
    <t>NCT04312243</t>
  </si>
  <si>
    <t>NO Prevention of COVID-19 for Healthcare Providers</t>
  </si>
  <si>
    <t>https://clinicaltrials.gov/show/NCT04312243</t>
  </si>
  <si>
    <t>Canada</t>
  </si>
  <si>
    <t>Nitric Oxide</t>
  </si>
  <si>
    <t>Open label</t>
  </si>
  <si>
    <t>NCT04320238</t>
  </si>
  <si>
    <t>Experimental Trial of rhIFNa Nasal Drops to Prevent 2019-nCOV in Medical Staff</t>
  </si>
  <si>
    <t>https://clinicaltrials.gov/show/NCT04320238</t>
  </si>
  <si>
    <t>Interferon alpha1b nasal drops</t>
  </si>
  <si>
    <t>2-3 drops per nostril QID</t>
  </si>
  <si>
    <t>Interferon alpha 1b nasal drops/Thymosin alpha 1</t>
  </si>
  <si>
    <t xml:space="preserve">6 weeks </t>
  </si>
  <si>
    <t>NCT04333732</t>
  </si>
  <si>
    <t>CROWN CORONATION: Chloroquine RepurpOsing to healthWorkers for Novel CORONAvirus mitigaTION</t>
  </si>
  <si>
    <t>Symptomatic COVID-19, peak severity of COVID-19</t>
  </si>
  <si>
    <t>3 months</t>
  </si>
  <si>
    <t>https://clinicaltrials.gov/ct2/show/NCT04333732</t>
  </si>
  <si>
    <t>Nitric Oxide Releasing Solutions to Prevent and Treat Mild/Moderate COVID-19 Infection</t>
  </si>
  <si>
    <t>NCT04337918</t>
  </si>
  <si>
    <t>NOG mane, NONI nocte, NONS PRN</t>
  </si>
  <si>
    <t>21 days</t>
  </si>
  <si>
    <t>Single blinding, SaNOtize biotech company</t>
  </si>
  <si>
    <t>https://clinicaltrials.gov/ct2/show/NCT04337918</t>
  </si>
  <si>
    <t>NCT04335084</t>
  </si>
  <si>
    <t>A Study of Hydroxychloroquine, Vitamin C, Vitamin D, and Zinc for the Prevention of COVID-19 Infection</t>
  </si>
  <si>
    <t>https://clinicaltrials.gov/show/NCT04335084</t>
  </si>
  <si>
    <t>24 weeks</t>
  </si>
  <si>
    <t>HCQ/Vit C/VitD/Zinc</t>
  </si>
  <si>
    <t>Open label, Progenabiome (gentic sequencing lab)</t>
  </si>
  <si>
    <t>NCT04333225</t>
  </si>
  <si>
    <t>Hydroxychloroquine in the Prevention of COVID-19 Infection in Healthcare Workers</t>
  </si>
  <si>
    <t>https://clinicaltrials.gov/show/NCT04333225</t>
  </si>
  <si>
    <t>Open label, Baylor Research institute</t>
  </si>
  <si>
    <t>NCT04341441</t>
  </si>
  <si>
    <t>Will Hydroxychloroquine Impede or Prevent COVID-19</t>
  </si>
  <si>
    <t>https://clinicaltrials.gov/show/NCT04341441</t>
  </si>
  <si>
    <t>8 weeks</t>
  </si>
  <si>
    <t>Symptomatic COVID-19 infection rate</t>
  </si>
  <si>
    <t>Symptomatic COVID-19 infection number</t>
  </si>
  <si>
    <t>COVID-19 infection number</t>
  </si>
  <si>
    <t>COVID-19 infection incidence</t>
  </si>
  <si>
    <t>COVID-19 free survival (% COVID free)</t>
  </si>
  <si>
    <t>COVID-19 infection rate</t>
  </si>
  <si>
    <t>HCW + FR</t>
  </si>
  <si>
    <t xml:space="preserve">Randomised </t>
  </si>
  <si>
    <t>18+</t>
  </si>
  <si>
    <t>16+</t>
  </si>
  <si>
    <t>18-80</t>
  </si>
  <si>
    <t>18-99</t>
  </si>
  <si>
    <t>18-75</t>
  </si>
  <si>
    <t>18-65</t>
  </si>
  <si>
    <t>18-64</t>
  </si>
  <si>
    <t>18 months +</t>
  </si>
  <si>
    <t>19+</t>
  </si>
  <si>
    <t>65-120</t>
  </si>
  <si>
    <t xml:space="preserve"> 3-85</t>
  </si>
  <si>
    <t>ChiCTR2000031955 </t>
  </si>
  <si>
    <t>Study for prevention of novel coronavirus pneumonia (COVID-19) in high risk population by Chinese medicine </t>
  </si>
  <si>
    <t>TCM sachet</t>
  </si>
  <si>
    <t>Oral and nasal spray</t>
  </si>
  <si>
    <t>TCM for epidemic prevention (oral)</t>
  </si>
  <si>
    <t>Serology</t>
  </si>
  <si>
    <t>18-70</t>
  </si>
  <si>
    <t>http://www.chictr.org.cn/showprojen.aspx?proj=52364</t>
  </si>
  <si>
    <t>Clinical study for community based prevention and control strategy of novel coronavirus pneumonia (COVID-19) in the isolate suspected and confirmed population </t>
  </si>
  <si>
    <t>TCM (huoxiang zhengqi dripping pills)</t>
  </si>
  <si>
    <t xml:space="preserve">No treament </t>
  </si>
  <si>
    <t>Close contacts</t>
  </si>
  <si>
    <t>http://www.chictr.org.cn/showprojen.aspx?proj=48985</t>
  </si>
  <si>
    <t>ChiCTR2000029602 </t>
  </si>
  <si>
    <t>ChiCTR2000029435 </t>
  </si>
  <si>
    <t>Randomized controlled trial for traditional Chinese medicine in the prevention of novel coronavirus pneumonia (COVID-19) in high risk population </t>
  </si>
  <si>
    <t xml:space="preserve">China </t>
  </si>
  <si>
    <t xml:space="preserve">TCM </t>
  </si>
  <si>
    <t xml:space="preserve">Close contacts </t>
  </si>
  <si>
    <t>1:1 across all</t>
  </si>
  <si>
    <t>Covid-19 infection</t>
  </si>
  <si>
    <t>http://www.chictr.org.cn/showprojen.aspx?proj=48827</t>
  </si>
  <si>
    <t>18-60</t>
  </si>
  <si>
    <t>Efficacy of Chinese Herbal Tea in the Prevention of Novel Coronavirus Pneumonia (COVID-19): a Randomized Controlled Trial</t>
  </si>
  <si>
    <t>ChiCTR2000031944 </t>
  </si>
  <si>
    <t>Chinese Herbal Tea</t>
  </si>
  <si>
    <t>Wuhan residents</t>
  </si>
  <si>
    <t>http://www.chictr.org.cn/showprojen.aspx?proj=52414</t>
  </si>
  <si>
    <t>Efficacy of Melatonin in the Prophylaxis of Coronavirus Disease 2019 (COVID-19) Among Healthcare Workers. (MeCOVID)</t>
  </si>
  <si>
    <t>NCT04353128</t>
  </si>
  <si>
    <t>Melatonin</t>
  </si>
  <si>
    <t xml:space="preserve">2mg nocte </t>
  </si>
  <si>
    <t>Quadruple blinding</t>
  </si>
  <si>
    <t>https://clinicaltrials.gov/ct2/show/NCT04353128?term=prophylaxis&amp;cond=COVID-19&amp;draw=2&amp;rank=19</t>
  </si>
  <si>
    <t>NCT04352946</t>
  </si>
  <si>
    <t>HEalth Care Worker pROphylaxis Against COVID-19: The HERO Trial (HERO)</t>
  </si>
  <si>
    <t>US</t>
  </si>
  <si>
    <t xml:space="preserve">400 mg od </t>
  </si>
  <si>
    <t>https://clinicaltrials.gov/ct2/show/NCT04352946?term=prophylaxis&amp;cond=COVID-19&amp;draw=2&amp;rank=6</t>
  </si>
  <si>
    <t>NCT04354597</t>
  </si>
  <si>
    <t>Hydroxychloroquine and Azithromycin as Prophylaxis for Healthcare Workers Dealing With COVID19 Patients (MOPHYDA)</t>
  </si>
  <si>
    <t>Jordan</t>
  </si>
  <si>
    <t>HCQ/AZ</t>
  </si>
  <si>
    <t>4 months</t>
  </si>
  <si>
    <t>https://clinicaltrials.gov/ct2/show/NCT04354597?term=prophylaxis&amp;cond=COVID-19&amp;draw=2&amp;rank=8</t>
  </si>
  <si>
    <t>NCT04329923</t>
  </si>
  <si>
    <t>The PATCH Trial (Prevention And Treatment of COVID-19 With Hydroxychloroquine) (PATCH)</t>
  </si>
  <si>
    <t xml:space="preserve">600 mg od </t>
  </si>
  <si>
    <t xml:space="preserve">PrEP </t>
  </si>
  <si>
    <t>18 +</t>
  </si>
  <si>
    <t>https://clinicaltrials.gov/ct2/show/NCT04329923?term=prophylaxis&amp;cond=COVID-19&amp;draw=1&amp;rank=14</t>
  </si>
  <si>
    <t>by completion</t>
  </si>
  <si>
    <t>NCT04336748</t>
  </si>
  <si>
    <t>HCQ for Primary Prophylaxis Against COVID19 in Health-care Workers</t>
  </si>
  <si>
    <t>austria</t>
  </si>
  <si>
    <t>200mg od</t>
  </si>
  <si>
    <t xml:space="preserve">Placebo </t>
  </si>
  <si>
    <t>4 weeks</t>
  </si>
  <si>
    <t>https://clinicaltrials.gov/ct2/show/NCT04336748?term=prophylaxis&amp;cond=COVID-19&amp;draw=1&amp;rank=23</t>
  </si>
  <si>
    <t>NCT04349228</t>
  </si>
  <si>
    <t>Assessment of the Efficacy and Safety of (HCQ) as a Prophylaxis for COVID19 for Health Professionals (COVID_2Pro)</t>
  </si>
  <si>
    <t>Tunisia</t>
  </si>
  <si>
    <t>HCW in intensive care</t>
  </si>
  <si>
    <t>https://clinicaltrials.gov/ct2/show/NCT04349228?term=prophylaxis&amp;cond=COVID-19&amp;draw=1&amp;rank=24</t>
  </si>
  <si>
    <t>NCT04344379</t>
  </si>
  <si>
    <t>Prevention of SARS-CoV-2 in Hospital Workers s Exposed to the Virus (PREP-COVID)</t>
  </si>
  <si>
    <t>200 mg bd</t>
  </si>
  <si>
    <t>AZ</t>
  </si>
  <si>
    <t>250mg od</t>
  </si>
  <si>
    <t>RT-PCR and serology</t>
  </si>
  <si>
    <t>40 days</t>
  </si>
  <si>
    <t>https://clinicaltrials.gov/ct2/show/NCT04344379?term=prophylaxis&amp;cond=COVID-19&amp;draw=1&amp;rank=28</t>
  </si>
  <si>
    <t>NCT04344600</t>
  </si>
  <si>
    <t>Peginterferon Lambda-1a for the Prevention and Treatment of SARS-CoV-2 Infection (PROTECT)</t>
  </si>
  <si>
    <t>Peginterferon lambda-1a</t>
  </si>
  <si>
    <t>180mcg S/C inj every 2 weeks</t>
  </si>
  <si>
    <t>HH contacts</t>
  </si>
  <si>
    <t>https://clinicaltrials.gov/ct2/show/NCT04344600?term=prophylaxis&amp;cond=COVID-19&amp;draw=1&amp;rank=31</t>
  </si>
  <si>
    <t>NCT04354870</t>
  </si>
  <si>
    <t>COVID-19 PrEP HCW HCQ Study</t>
  </si>
  <si>
    <t>200mg od [day 1 600mg od]</t>
  </si>
  <si>
    <t>Non-randomised</t>
  </si>
  <si>
    <t>baseline, 30/60/90 days</t>
  </si>
  <si>
    <t>https://clinicaltrials.gov/ct2/show/NCT04354870?term=prophylaxis&amp;cond=COVID-19&amp;draw=1&amp;rank=34</t>
  </si>
  <si>
    <t>NCT04328285</t>
  </si>
  <si>
    <t>Chemoprophylaxis of SARS-CoV-2 Infection (COVID-19) in Exposed Healthcare Workers (COVIDAXIS)</t>
  </si>
  <si>
    <t>200mg od [day 1 400mg nocte, day 2 400mg mane]</t>
  </si>
  <si>
    <t>RT-PCR, serology</t>
  </si>
  <si>
    <t>2.5 months</t>
  </si>
  <si>
    <t>https://clinicaltrials.gov/ct2/show/NCT04328285?term=prophylaxis&amp;cond=COVID-19&amp;draw=1&amp;rank=65</t>
  </si>
  <si>
    <t>NCT04347889</t>
  </si>
  <si>
    <t>Preventing COVID-19 in Healthcare Workers With HCQ: A RCT</t>
  </si>
  <si>
    <t>https://clinicaltrials.gov/ct2/show/NCT04347889?term=prophylaxis&amp;cond=COVID-19&amp;draw=1&amp;rank=70</t>
  </si>
  <si>
    <t>NCT04346329</t>
  </si>
  <si>
    <t>Immune Monitoring of Prophylactic Effect of Hydroxychloroquine in Healthcare Providers Highly Exposed to COVID-19 (Chloroquine UN)</t>
  </si>
  <si>
    <t>Colombia</t>
  </si>
  <si>
    <t>Adverse effects</t>
  </si>
  <si>
    <t>https://clinicaltrials.gov/ct2/show/NCT04346329?term=prophylaxis&amp;cond=COVID-19&amp;draw=2&amp;rank=104</t>
  </si>
  <si>
    <t>NCT04352933</t>
  </si>
  <si>
    <t>PROLIFIC ChemoprophylaxisTrial (COVID-19)</t>
  </si>
  <si>
    <t>200mg od [day 1 and 2 800mg]</t>
  </si>
  <si>
    <t>Time to COVID-19 infection</t>
  </si>
  <si>
    <t>https://clinicaltrials.gov/ct2/show/NCT04352933?term=prophylaxis&amp;cond=COVID-19&amp;draw=2&amp;rank=112</t>
  </si>
  <si>
    <t>NCT04353518</t>
  </si>
  <si>
    <t>Clinical Trial to Evaluate Mycobacterium w in Preventing COVID-19 in Subjects at Risk of Getting Infected With COVID-19</t>
  </si>
  <si>
    <t>India</t>
  </si>
  <si>
    <t>Mycobacterium w</t>
  </si>
  <si>
    <t>Day 1 2 x 0.1mL intradermal inj, Day 15 0.1mL i/d inj</t>
  </si>
  <si>
    <t>week 1,2,4,8 (or anytime during study period)</t>
  </si>
  <si>
    <t>15 days</t>
  </si>
  <si>
    <t>https://clinicaltrials.gov/ct2/show/NCT04353518?term=prophylaxis&amp;cond=COVID-19&amp;draw=3&amp;rank=115</t>
  </si>
  <si>
    <t>NCT04334148</t>
  </si>
  <si>
    <t>Healthcare Worker Exposure Response and Outcomes of Hydroxychloroquine (HERO-HCQ)</t>
  </si>
  <si>
    <t xml:space="preserve">Double blinding </t>
  </si>
  <si>
    <t>https://clinicaltrials.gov/ct2/show/NCT04334148?term=prophylaxis&amp;cond=COVID-19&amp;draw=3&amp;rank=126</t>
  </si>
  <si>
    <t>Prophylaxis of COVID-19 infection with hydroxychloroquine in healthcare</t>
  </si>
  <si>
    <t>Placebo in high and low risk groups</t>
  </si>
  <si>
    <t>45 days</t>
  </si>
  <si>
    <t>https://www.clinicaltrialsregister.eu/ctr-search/trial/2020-001536-98/ES</t>
  </si>
  <si>
    <t>COVID-19 Prophylaxis with hydroxychloroquine, Vitamin D, and Zinc supplementation in Danish nursing home residents – a randomized controlled trial</t>
  </si>
  <si>
    <t>Denmark</t>
  </si>
  <si>
    <t>65+</t>
  </si>
  <si>
    <t>HCQ/Vit D/Zinc supplement</t>
  </si>
  <si>
    <t>day 0,30,60,90</t>
  </si>
  <si>
    <t>LTCF</t>
  </si>
  <si>
    <t>https://www.clinicaltrialsregister.eu/ctr-search/trial/2020-001363-85/DK</t>
  </si>
  <si>
    <t>ChiCTR2000029592 </t>
  </si>
  <si>
    <t>Clinical Study of Arbidol Hydrochloride Using for Post-exposure Prophylaxis of 2019-nCoV in High-risk Population Including Medical Staff </t>
  </si>
  <si>
    <t>Arbidol HCL</t>
  </si>
  <si>
    <t>http://www.chictr.org.cn/showproj.aspx?proj=49069</t>
  </si>
  <si>
    <t>Based on Delphi Method to Preliminarily Construct a Recommended Protocol for the Prevention of Novel Coronavirus Pneumonia (COVID-19) in Deyang Area by Using Chinese Medicine Technology and its Clinical Application Evaluation </t>
  </si>
  <si>
    <t>20.3mcg inh /29.8mcg inhday 1/3/6/10</t>
  </si>
  <si>
    <t xml:space="preserve">not stated </t>
  </si>
  <si>
    <t>http://www.chictr.org.cn/showprojen.aspx?proj=50780</t>
  </si>
  <si>
    <t xml:space="preserve">Unspecified </t>
  </si>
  <si>
    <t>When symptomatic or completion</t>
  </si>
  <si>
    <t>When symptomatic</t>
  </si>
  <si>
    <t>When symptomatic or on completion</t>
  </si>
  <si>
    <t xml:space="preserve">When symptomatic </t>
  </si>
  <si>
    <t>week 4, week 8, or When symptomatic</t>
  </si>
  <si>
    <t>Weekly</t>
  </si>
  <si>
    <t>400mg Weekly</t>
  </si>
  <si>
    <t>300mg Weekly [day 1-4 75 mg QID]</t>
  </si>
  <si>
    <t>300mg twice Weekly [day 1-4 75 mg QID]</t>
  </si>
  <si>
    <t>500 mg Weekly</t>
  </si>
  <si>
    <t>1000mg Weekly</t>
  </si>
  <si>
    <t>2-3 drops per nostril QID/1 inj SC Weekly</t>
  </si>
  <si>
    <t>400mg od Weekly/500 mg 3/7 per week</t>
  </si>
  <si>
    <t>400 mg Weekly [day 1 800 mg od ]</t>
  </si>
  <si>
    <t>400mg Weekly [day 1 and 2 800mg od]</t>
  </si>
  <si>
    <t>Weekly, and on completion</t>
  </si>
  <si>
    <t>Commencement and completion. Symptoms monitored Weekly</t>
  </si>
  <si>
    <t>Weekly until day 30</t>
  </si>
  <si>
    <t>Cluster randomised</t>
  </si>
  <si>
    <t>Randomised Cluster</t>
  </si>
  <si>
    <t xml:space="preserve">200mg od </t>
  </si>
  <si>
    <t>200mg od [loading dose 10mg/kg day 1]</t>
  </si>
  <si>
    <t>400 mg od for 3/7, 200 mg for 11/7</t>
  </si>
  <si>
    <t>500 mg od for 3/7, 250mg od for 11/7</t>
  </si>
  <si>
    <t xml:space="preserve">400 mg od [day 1 800mg] </t>
  </si>
  <si>
    <t>400 mg Weekly [day 1-3 400 mg od]</t>
  </si>
  <si>
    <t>200mg od / 8mg tds</t>
  </si>
  <si>
    <t>200mg od [day 1 400mg od]</t>
  </si>
  <si>
    <t>150mg od [day 1-4 75mg QID]</t>
  </si>
  <si>
    <t>300/200mg od</t>
  </si>
  <si>
    <t>200 mg od</t>
  </si>
  <si>
    <t>300/200mg +200mg od</t>
  </si>
  <si>
    <t>400 mg Weekly [day 1 400 mg bd]</t>
  </si>
  <si>
    <t>400 mg twice Weekly [day 1 400 mg bd]</t>
  </si>
  <si>
    <t>400mg Weekly [day 1 400mg bd]</t>
  </si>
  <si>
    <t>400mg/100mg bd</t>
  </si>
  <si>
    <t>160ppm inh bd</t>
  </si>
  <si>
    <t>200mg/50mg bd</t>
  </si>
  <si>
    <t>400mg daily [day 1 600 mg bd]</t>
  </si>
  <si>
    <t>8g bd/10ml bd</t>
  </si>
  <si>
    <t>1 bag bd</t>
  </si>
  <si>
    <t>Double blinding , exposure: viral resp infection identified in CF</t>
  </si>
  <si>
    <t xml:space="preserve">Double blinding  </t>
  </si>
  <si>
    <t xml:space="preserve">Daily record of symptoms </t>
  </si>
  <si>
    <t>Unspecified lab test</t>
  </si>
  <si>
    <t xml:space="preserve">Not recorded </t>
  </si>
  <si>
    <t>Unspecified  lab test</t>
  </si>
  <si>
    <t xml:space="preserve"> 1:1 </t>
  </si>
  <si>
    <t xml:space="preserve"> 1:1</t>
  </si>
  <si>
    <t xml:space="preserve"> 1:1:1</t>
  </si>
  <si>
    <t xml:space="preserve"> 2:1 </t>
  </si>
  <si>
    <t xml:space="preserve"> 3:1</t>
  </si>
  <si>
    <t xml:space="preserve"> 1:1:1:1</t>
  </si>
  <si>
    <t xml:space="preserve"> 5:1:1:1</t>
  </si>
  <si>
    <t xml:space="preserve"> 2:1</t>
  </si>
  <si>
    <t xml:space="preserve">Non randomised </t>
  </si>
  <si>
    <t xml:space="preserve">Non Randomised </t>
  </si>
  <si>
    <t>Open - note protocol states 'case control' but description is interventional trial</t>
  </si>
  <si>
    <t xml:space="preserve"> 1-18</t>
  </si>
  <si>
    <t xml:space="preserve">16+ </t>
  </si>
  <si>
    <t>not given</t>
  </si>
  <si>
    <t xml:space="preserve"> </t>
  </si>
  <si>
    <t xml:space="preserve">not provided </t>
  </si>
  <si>
    <t>not provided</t>
  </si>
  <si>
    <t xml:space="preserve">Not provided </t>
  </si>
  <si>
    <t>"low dose"</t>
  </si>
  <si>
    <t>"high dose"</t>
  </si>
  <si>
    <t>Double blinding, includes therapeutic arms  (at home and hospital)</t>
  </si>
  <si>
    <t xml:space="preserve">not stated. 8 arms in total including suspected cases. </t>
  </si>
  <si>
    <t xml:space="preserve">60 days </t>
  </si>
  <si>
    <t>Open label. HCW divided into high and low risk</t>
  </si>
  <si>
    <t xml:space="preserve"> Placebo</t>
  </si>
  <si>
    <t>healthcare personnel (hospital)</t>
  </si>
  <si>
    <t>medical staff, first responsders, other care staff</t>
  </si>
  <si>
    <t>contact person, medical staff, workplaces, religious groups etc</t>
  </si>
  <si>
    <t>https://clinicaltrials.gov/ct2/show/NCT04331834</t>
  </si>
  <si>
    <t>healthcare worker (hospital)</t>
  </si>
  <si>
    <t>healthcare worker (hospital- NIH mexico)</t>
  </si>
  <si>
    <t xml:space="preserve">chronic disease dose </t>
  </si>
  <si>
    <t xml:space="preserve">healthcare worker , nursing home, first responder, bus drivers </t>
  </si>
  <si>
    <t>healthcare worker in primary, secondary, tertiary centre</t>
  </si>
  <si>
    <t>healthcare worker in high risk settings- hospitals, clinicals, Eds, medical facilities</t>
  </si>
  <si>
    <t>healthcare woker in a healthcare facility or high risk environment (high level of contact with persons likely to be infected with respiratory viruses)</t>
  </si>
  <si>
    <t xml:space="preserve">healthcare workers in settings with high likelikhood of COVID pos patients </t>
  </si>
  <si>
    <t>healthcare workers (hospital)</t>
  </si>
  <si>
    <t>healthcare worker 'with frequent contact'</t>
  </si>
  <si>
    <t>healthcare worker (ICU)</t>
  </si>
  <si>
    <t>household exposure to COVID pos pt</t>
  </si>
  <si>
    <t>healthcare worker (hospital and care facilities)</t>
  </si>
  <si>
    <t>healthcare worker</t>
  </si>
  <si>
    <t>healthcare workers providing direct care ,HH contacts</t>
  </si>
  <si>
    <t>helathcare workers (hospital/emergency)</t>
  </si>
  <si>
    <t xml:space="preserve">"front line prvention, medical staff, </t>
  </si>
  <si>
    <t>community people</t>
  </si>
  <si>
    <t xml:space="preserve"> high risk population include medical staff</t>
  </si>
  <si>
    <t>healthcare workers and non healthcare workers in high risk settings</t>
  </si>
  <si>
    <t>children</t>
  </si>
  <si>
    <t xml:space="preserve">close contacts </t>
  </si>
  <si>
    <t xml:space="preserve">HCW (high and low risk groups) </t>
  </si>
  <si>
    <t>Symptomatic and asymptomatic COVID-19 infection</t>
  </si>
  <si>
    <t xml:space="preserve">SARS-CoV-2  infection rate </t>
  </si>
  <si>
    <t>day 28</t>
  </si>
  <si>
    <t>Symptomatic or asymptomatic SARS-CoV-2 infection</t>
  </si>
  <si>
    <t>Frequency of seroconversion to SARS-CoV2</t>
  </si>
  <si>
    <t>COVID-19 seroconversion rate</t>
  </si>
  <si>
    <t>Risk of COVID-19, severity of disease, hospitalisation rate, death in nursing home residents</t>
  </si>
  <si>
    <t>Symptomatic/asymptomatic COVID-19</t>
  </si>
  <si>
    <t>standard practice</t>
  </si>
  <si>
    <t xml:space="preserve">standard practice </t>
  </si>
  <si>
    <t>standard practice (water)</t>
  </si>
  <si>
    <t>household contact of index case</t>
  </si>
  <si>
    <t>cluster randomised</t>
  </si>
  <si>
    <t>HCQ (Treatment)</t>
  </si>
  <si>
    <t>400 mg od [day 1 800mg] for 4/7</t>
  </si>
  <si>
    <t>400mg od [day 1 800mg] for 7/7</t>
  </si>
  <si>
    <t>HCW in a facility delivering direct care</t>
  </si>
  <si>
    <t>Double blinded. drug taken for 3 months, f/u for 28 days and up to 60 days if not recovered by 28 days. Asia-CQ, Europe- HCQ. If patient diagnosed, will continue with medication</t>
  </si>
  <si>
    <t>600 mg od [day 1 800 mg, 600mg) for 5/7</t>
  </si>
  <si>
    <t>Incidence of hospitalisation and death</t>
  </si>
  <si>
    <t>household contact or occupational exposure</t>
  </si>
  <si>
    <t>Quadruple blinding. Level of randomisation not specified</t>
  </si>
  <si>
    <t>index case and contacts exposure within 5/7</t>
  </si>
  <si>
    <t>virological clearance, mortality rate</t>
  </si>
  <si>
    <t>On completion</t>
  </si>
  <si>
    <t>SARS-CoV-2 seroconversion by 6 months, HCQ adverse events</t>
  </si>
  <si>
    <t>200 mg bd [day 1 400mg bd] for 5/7</t>
  </si>
  <si>
    <t>pos serology at day 28,symptoms</t>
  </si>
  <si>
    <t>Time to first clinical event</t>
  </si>
  <si>
    <t>Rate of SARS-CoV-2 infection and seroconversion</t>
  </si>
  <si>
    <t>COVID-19 infection case numbers</t>
  </si>
  <si>
    <t>high risk close contact within the past 7/7</t>
  </si>
  <si>
    <t>healthcare workers scheduled to care for patients with confirmed infection</t>
  </si>
  <si>
    <t>Symptomatic COVID-19 diagnosis percentage</t>
  </si>
  <si>
    <t xml:space="preserve">SARS-CoV-2 PCR positive </t>
  </si>
  <si>
    <t>Symptomatic COVID-19 infection, lab-confirmed viral respiratory infection</t>
  </si>
  <si>
    <t>Number of participants with coronavirus related symptoms, adverse events</t>
  </si>
  <si>
    <t>documented exposure to SARS-CoV-2 daily, or assessment of patients without adequate PPE</t>
  </si>
  <si>
    <t>Adverse events</t>
  </si>
  <si>
    <t>Viral load during SARS-CoV-2, seroconversion during study period</t>
  </si>
  <si>
    <t>Proportion with no evidence SARS-CoV-2 infection</t>
  </si>
  <si>
    <t>Incidence of COVID-19 symptoms in 4/52 prior to seroconversion,adverse events</t>
  </si>
  <si>
    <t>Admission for COVID-19</t>
  </si>
  <si>
    <t>Adverse events, number developing URTI symptoms, severity of symptoms</t>
  </si>
  <si>
    <t xml:space="preserve">number of participants with viral shedding, adverse events </t>
  </si>
  <si>
    <t>CD3+, HAMA, adverse reaction, safety</t>
  </si>
  <si>
    <t>cough, lung CT</t>
  </si>
  <si>
    <t>Viral antibody,incidence of severe/critical pneumonia</t>
  </si>
  <si>
    <t>Symptom scale of TCM</t>
  </si>
  <si>
    <t xml:space="preserve">IgG, IgM,Symptoms, TCM constitution </t>
  </si>
  <si>
    <t>high risk population, occupational contact</t>
  </si>
  <si>
    <t>days until onset, body temperature, symptom scale</t>
  </si>
  <si>
    <t>CT scan of lungs</t>
  </si>
  <si>
    <t>exposed to COVID-19 positive case</t>
  </si>
  <si>
    <t>returning workers in Wuhan</t>
  </si>
  <si>
    <t>N/A</t>
  </si>
  <si>
    <t>healthcare wokers (hospital)</t>
  </si>
  <si>
    <t>Safety profile of HCQ</t>
  </si>
  <si>
    <t>Healthcare wokers (hospital)</t>
  </si>
  <si>
    <t>Attenuation effects, safety profile</t>
  </si>
  <si>
    <t>Close contacts (household and occupational)</t>
  </si>
  <si>
    <t>Healthcare workers (hospital)</t>
  </si>
  <si>
    <t>Seroconversion , safety</t>
  </si>
  <si>
    <t>Duration of symptoms, hospitalisation</t>
  </si>
  <si>
    <t>healthcare workers (high and low risk)</t>
  </si>
  <si>
    <t>Nursing home residents  &gt;65 years</t>
  </si>
  <si>
    <t>? When symptomatic and on completion</t>
  </si>
  <si>
    <t>? When symptomatic</t>
  </si>
  <si>
    <t>? between day 15 and 30</t>
  </si>
  <si>
    <t>CD4+</t>
  </si>
  <si>
    <t xml:space="preserve">Protecting frontline health care workers from COVID-19 with hydroxychloroquine pre-exposure prophylaxis: a randomized, placebo-controlled multi-site trial in Toronto, Canada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</si>
  <si>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ISRCTN14326006</t>
  </si>
  <si>
    <t>400mg od</t>
  </si>
  <si>
    <t>RT-PCR or serology</t>
  </si>
  <si>
    <t>PCR performed any time , serology at day 0,30,60,90,120</t>
  </si>
  <si>
    <t>Double blinding</t>
  </si>
  <si>
    <t>http://www.isrctn.com/ISRCTN14326006</t>
  </si>
  <si>
    <t>ACTRN12620000501943</t>
  </si>
  <si>
    <t xml:space="preserve">Effectiveness of Prophylactic Hydroxychloroquine on incidence of COVID-19 infection in Front-line Health and Allied Health Care Workers: The COVID-SHIELD Trial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</si>
  <si>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200-400 mg od (weight based)</t>
  </si>
  <si>
    <t>healthcare worker(hospital)</t>
  </si>
  <si>
    <t>daily</t>
  </si>
  <si>
    <t xml:space="preserve">4 months </t>
  </si>
  <si>
    <t>https://anzctr.org.au/Trial/Registration/TrialReview.aspx?ACTRN=12620000501943</t>
  </si>
  <si>
    <t>NCT04364022</t>
  </si>
  <si>
    <t>Efficacy of Pragmatic Same-day Ring COVID-19 Prophylaxis for Adult Individuals Exposed to SARS-CoV-2 in Switzerland: an Open-label Cluster Randomized Trial</t>
  </si>
  <si>
    <t>https://clinicaltrials.gov/ct2/show/NCT04364022</t>
  </si>
  <si>
    <t xml:space="preserve">HCQ </t>
  </si>
  <si>
    <t>400/100mg BD for 5/7</t>
  </si>
  <si>
    <t>no further details</t>
  </si>
  <si>
    <t>800 mg for 1/7</t>
  </si>
  <si>
    <t>1 day vs 5 days</t>
  </si>
  <si>
    <t>NCT04370015</t>
  </si>
  <si>
    <t>Efficacy and Safety of Hydroxychloroquine in Primary Prophylaxis of SARS-CoV-2 Infection in Healthcare Workers at Risk of Exposure: Randomised Control Trial</t>
  </si>
  <si>
    <t>https://clinicaltrials.gov/show/NCT04370015</t>
  </si>
  <si>
    <t>400 mg weekly [day 1 800 mg] for 11/52</t>
  </si>
  <si>
    <t>11 weeks</t>
  </si>
  <si>
    <t>18 - 60</t>
  </si>
  <si>
    <t>Pakistan</t>
  </si>
  <si>
    <t>NCT04363450</t>
  </si>
  <si>
    <t>Hydroxychloroquine as Primary Prophylaxis for COVID-19 in Healthcare Workers (HCQPreP)</t>
  </si>
  <si>
    <t>USA</t>
  </si>
  <si>
    <t>200 mg twice weekly [day 1 400mg BD]</t>
  </si>
  <si>
    <t>not specified</t>
  </si>
  <si>
    <t>Severity of infection, absenteeism</t>
  </si>
  <si>
    <t>Standard practive</t>
  </si>
  <si>
    <t>NCT04371926</t>
  </si>
  <si>
    <t>Prophylactic Benefit of Hydroxychloroquine in COVID-19 Cases With Mild to Moderate Symptoms and in Healthcare Workers With High Exposure Risk (PREVENT)</t>
  </si>
  <si>
    <t>https://clinicaltrials.gov/show/NCT04371926</t>
  </si>
  <si>
    <t>HCQ (treatment)</t>
  </si>
  <si>
    <t>200 mg BD 4/7 [Day 1 400 mg BD]</t>
  </si>
  <si>
    <t xml:space="preserve">Symptoms </t>
  </si>
  <si>
    <t>throughout</t>
  </si>
  <si>
    <t>EUCTR2020-001697-30-ES</t>
  </si>
  <si>
    <t xml:space="preserve">PRE-EXPOSURE PROPHYLAXIS WITH HYDROXYCHLOROQUINE IN SANITARIES HIGHLY EXPOSED TO COVID-19. (COVIDNA) - COVIDNA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</si>
  <si>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155 mg daily</t>
  </si>
  <si>
    <t>18 - 64</t>
  </si>
  <si>
    <t>NCT04369365</t>
  </si>
  <si>
    <t>A Single-blinded, Randomized, Placebo Controlled Phase II Trial of Prophylactic Treatment With Oral Azithromycin Versus Placebo in Cancer Patients Undergoing Antineoplastic Treatment During the Corona Virus Disease 19 (COVID-19) Pandemic</t>
  </si>
  <si>
    <t>Cancer patients</t>
  </si>
  <si>
    <t xml:space="preserve">Cancer patients undergoing cancer treatment </t>
  </si>
  <si>
    <t>Austria</t>
  </si>
  <si>
    <t>Azithromycin</t>
  </si>
  <si>
    <t>1500 mg weekly</t>
  </si>
  <si>
    <t>PCR</t>
  </si>
  <si>
    <t>every 28 days</t>
  </si>
  <si>
    <t>max 8 weeks</t>
  </si>
  <si>
    <t>EUCTR2020-001994-66-ES</t>
  </si>
  <si>
    <t>Ivermectin</t>
  </si>
  <si>
    <t xml:space="preserve">Randomised clinical trial of ivermectin for treatment and prophylaxis of COVID-19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</si>
  <si>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Single blinding. Treatment arm included</t>
  </si>
  <si>
    <t>day 7, 14, 21</t>
  </si>
  <si>
    <t>Ivermecting (treatment)</t>
  </si>
  <si>
    <t xml:space="preserve">not specified </t>
  </si>
  <si>
    <t>https://www.clinicaltrialsregister.eu/ctr-search/trial/2020-001994-66/ES</t>
  </si>
  <si>
    <t>PCR and serology</t>
  </si>
  <si>
    <t>contacts of respiratory patients</t>
  </si>
  <si>
    <t>NCT04364815</t>
  </si>
  <si>
    <t>Efficacy and Safety of Hydroxychloroquine for COVID-19 Post-Exposure Prophylaxis of Healthcare Workers in the Philippine General Hospital and UP Manila National Institutes of Health: A Randomized, Double-blind, Placebo-controlled Trial</t>
  </si>
  <si>
    <t>https://clinicaltrials.gov/show/NCT04364815</t>
  </si>
  <si>
    <t>400 mg od [Day 1  800mg]</t>
  </si>
  <si>
    <t>within study period</t>
  </si>
  <si>
    <t>Severity reduction, safety</t>
  </si>
  <si>
    <t>18-59</t>
  </si>
  <si>
    <t>Phillipines</t>
  </si>
  <si>
    <t>NCT04360122</t>
  </si>
  <si>
    <t>Impact of Levamisole and Isoprinosine in Immune-prophylaxis of Egyptian Healthcare Workers Facing COVID-19</t>
  </si>
  <si>
    <t>Egypt</t>
  </si>
  <si>
    <t>https://clinicaltrials.gov/ct2/show/NCT04360122</t>
  </si>
  <si>
    <t>1:1:1:1</t>
  </si>
  <si>
    <t>Levamisole</t>
  </si>
  <si>
    <t>150mg od</t>
  </si>
  <si>
    <t>Isoprinosone</t>
  </si>
  <si>
    <t>1gm TDS</t>
  </si>
  <si>
    <t xml:space="preserve">Levamisole/ Isoprinosine </t>
  </si>
  <si>
    <t>150 mg 2 days a week/1gm TDS</t>
  </si>
  <si>
    <t xml:space="preserve">18 + </t>
  </si>
  <si>
    <t>serology</t>
  </si>
  <si>
    <t>2 weeks, 1/2/3 months</t>
  </si>
  <si>
    <t>PCR or serology</t>
  </si>
  <si>
    <t>CTRI/2020/04/024731</t>
  </si>
  <si>
    <t xml:space="preserve">Evaluation of Effect of Composite AYUSH Treatment as Prophylaxis of COVID 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</si>
  <si>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http://www.ctri.nic.in/Clinicaltrials/pmaindet2.php?trialid=42912</t>
  </si>
  <si>
    <t xml:space="preserve">Respiratory infection symptoms </t>
  </si>
  <si>
    <t>Unspecified</t>
  </si>
  <si>
    <t>baseline to day 15</t>
  </si>
  <si>
    <t>Ayurvedic medicine</t>
  </si>
  <si>
    <t>See trial protocol</t>
  </si>
  <si>
    <t>Not randomised</t>
  </si>
  <si>
    <t>NCT04377789</t>
  </si>
  <si>
    <t>The Possible Effect of Quercetin on Prophylaxis and Treatment of COVID-19</t>
  </si>
  <si>
    <t>https://clinicaltrials.gov/show/NCT04377789</t>
  </si>
  <si>
    <t>Quercetin</t>
  </si>
  <si>
    <t xml:space="preserve">500 mg </t>
  </si>
  <si>
    <t>Turkey</t>
  </si>
  <si>
    <t>Prevalence of COVID-19</t>
  </si>
  <si>
    <t>Questionnaire</t>
  </si>
  <si>
    <t>IRCT20151222025660N2</t>
  </si>
  <si>
    <t xml:space="preserve">The prophylactic effect of Hydroxychloroquine on Novel Corona virus (COVID-19) in health care providers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</si>
  <si>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http://en.irct.ir/trial/47319</t>
  </si>
  <si>
    <t>Iran</t>
  </si>
  <si>
    <t>medical workers in Arak city</t>
  </si>
  <si>
    <t>No age limit</t>
  </si>
  <si>
    <t>400 mg weekly</t>
  </si>
  <si>
    <t>Number of confirmed cases</t>
  </si>
  <si>
    <t>Checklist</t>
  </si>
  <si>
    <t>SLCTR/2020/011</t>
  </si>
  <si>
    <t xml:space="preserve">Hydroxychloroquine for Post-Exposure Prophylaxis of COVID-19 among naval personnel: a placebo-controlled, randomized, clinical trial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</si>
  <si>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https://slctr.lk/trials/slctr-2020-011</t>
  </si>
  <si>
    <t>Naval personnel</t>
  </si>
  <si>
    <t>Sri Lanka</t>
  </si>
  <si>
    <t>200 mg BD [day 1 400 mg BD] for 5/7</t>
  </si>
  <si>
    <t xml:space="preserve">5 days </t>
  </si>
  <si>
    <t>CTRI/2020/05/025010</t>
  </si>
  <si>
    <t xml:space="preserve">Generic Protocol on Hydroxychloroquine Prophylaxis for COVID-19 Infection Among Healthcare Workers: A Proof-of-Concept, Observational Study - HCQPRo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</si>
  <si>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weekly</t>
  </si>
  <si>
    <t>Observational</t>
  </si>
  <si>
    <t>CTRI/2020/05/025067</t>
  </si>
  <si>
    <t xml:space="preserve">A randomized controlled trial of hydroxychloroquine prophylaxis for Healthcare Workers exposed to COVID-19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</si>
  <si>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400 mg weekly [day 1 800 mg]</t>
  </si>
  <si>
    <t>18-85</t>
  </si>
  <si>
    <t>COVID 19  infection</t>
  </si>
  <si>
    <t>http://www.ctri.nic.in/Clinicaltrials/pmaindet2.php?trialid=43019</t>
  </si>
  <si>
    <t>hospitilisation/ICU/mortality</t>
  </si>
  <si>
    <t xml:space="preserve"> not specified</t>
  </si>
  <si>
    <t>CTRI/2020/05/025089</t>
  </si>
  <si>
    <t xml:space="preserve">Effect of Hydroxychloroquine Prophylaxis on QTc Interval of Health Care Workers during COVID-19 Pandemic: An Observational Study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</si>
  <si>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401 mg weekly [day 1 800 mg]</t>
  </si>
  <si>
    <t>on HCQ already</t>
  </si>
  <si>
    <t>Change in QTc interval</t>
  </si>
  <si>
    <t>baseline and completion</t>
  </si>
  <si>
    <t>http://www.ctri.nic.in/Clinicaltrials/pmaindet2.php?trialid=43506</t>
  </si>
  <si>
    <t>NCT04364802</t>
  </si>
  <si>
    <t>Povidone-Iodine Intranasal for Prophylaxis in Front-line Health-care Personnel and Inpatients During the Sars-CoV-2 Pandemic</t>
  </si>
  <si>
    <t>3 weeks</t>
  </si>
  <si>
    <t>frontline workers</t>
  </si>
  <si>
    <t>Povidone/Iodine</t>
  </si>
  <si>
    <t>Spray and gargle use TDS</t>
  </si>
  <si>
    <t>https://clinicaltrials.gov/ct2/show/NCT04364802</t>
  </si>
  <si>
    <t>NCT04381988</t>
  </si>
  <si>
    <t>A Phase II Randomized Double-Blind Placebo-Controlled Clinical Trial Of Hydroxychloroquine For Prophylaxis Against Covid-19 In Patients Receiving Radiotherapy (COVID)</t>
  </si>
  <si>
    <t>https://clinicaltrials.gov/show/NCT04381988</t>
  </si>
  <si>
    <t xml:space="preserve">Cancer patients </t>
  </si>
  <si>
    <t>undergoing radiotherapy ( atl least 10 sessions before HCQ(</t>
  </si>
  <si>
    <t>NCT04359537</t>
  </si>
  <si>
    <t>Comparative Efficacy of Various Doses of Hydroxychloroquine in Pre-Exposure Prophylaxis for COVID 19 in Healthcare Personnel</t>
  </si>
  <si>
    <t>https://clinicaltrials.gov/show/NCT04359537</t>
  </si>
  <si>
    <t>400 mg weekly [Day 1 800 mg] for 12/52</t>
  </si>
  <si>
    <t>400 mg every 3 weeks for 12 weeks</t>
  </si>
  <si>
    <t>200 mg every 3 weeks for 12/52</t>
  </si>
  <si>
    <t xml:space="preserve">throughout </t>
  </si>
  <si>
    <t>COVID-19 survival</t>
  </si>
  <si>
    <t>PreP</t>
  </si>
  <si>
    <t>NCT04384458</t>
  </si>
  <si>
    <t>https://clinicaltrials.gov/show/NCT04384458</t>
  </si>
  <si>
    <t>COVID-19 Prophylaxis With Hydroxychloroquine Associated With Zinc For High-Risk Healthcare Workers Involved In Suspected, or Confirmed Cases of COVID-19.</t>
  </si>
  <si>
    <t>HCQ/Zinc</t>
  </si>
  <si>
    <t>800 mg day 1, 400 mg day 2-5, 400 mg every 5 days after for 7/52 and 66 mg Zinc daily</t>
  </si>
  <si>
    <t>50 days</t>
  </si>
  <si>
    <t>helalthcare facility with direct contact</t>
  </si>
  <si>
    <t>Brazil</t>
  </si>
  <si>
    <t>NCT04372017</t>
  </si>
  <si>
    <t>Randomized, Double-Blind, Controlled Trial of Hydroxychloroquine vs Placebo as Post-Exposure Prophylaxis Against COVID-19 Infection</t>
  </si>
  <si>
    <t>https://clinicaltrials.gov/show/NCT04372017</t>
  </si>
  <si>
    <t>HCW and High risk participant</t>
  </si>
  <si>
    <t>HCW- high risk health employee, High risk participant - comorbidites (See protocol)</t>
  </si>
  <si>
    <t>400 mg od [Day 1  800mg] for 5/7</t>
  </si>
  <si>
    <t>HCQ (high risk partcipant)</t>
  </si>
  <si>
    <t>NCT04395976</t>
  </si>
  <si>
    <t>Effect of Ayurveda as Prophylaxis for Suspected Covid-19 Patients: Randomised Controlled Trial</t>
  </si>
  <si>
    <t>https://clinicaltrials.gov/show/NCT04395976</t>
  </si>
  <si>
    <t>Not given</t>
  </si>
  <si>
    <t>NCT04389359</t>
  </si>
  <si>
    <t>PROphylaxis for paTiEnts at Risk of COVID-19 infecTion (PROTECT): a Basket Trial of Prophylactic Interventions Amongst At-risk Patients</t>
  </si>
  <si>
    <t>https://clinicaltrials.gov/show/NCT04389359</t>
  </si>
  <si>
    <t>High risk pateints</t>
  </si>
  <si>
    <t>Patients receiving in-centre haemodialysis, transplant patients, vasculitis patients)</t>
  </si>
  <si>
    <t>HCQ  (non dialysis group)</t>
  </si>
  <si>
    <t xml:space="preserve">Either 600 mg weekly (dialysis pts) </t>
  </si>
  <si>
    <t>througout</t>
  </si>
  <si>
    <t>mortality, severity, complications</t>
  </si>
  <si>
    <t>NCT04363827</t>
  </si>
  <si>
    <t>PROTECT: A Randomized Study With Hydroxychloroquine Versus Observational Support for Prevention or Early Phase Treatment of Coronavirus Disease (COVID-19)</t>
  </si>
  <si>
    <t>https://clinicaltrials.gov/show/NCT04363827</t>
  </si>
  <si>
    <t>Italy</t>
  </si>
  <si>
    <t>HH and close contacts</t>
  </si>
  <si>
    <t>400 mg weekly [day 1 800 mg] for 1/12</t>
  </si>
  <si>
    <t>HCQ (Therapeutic)</t>
  </si>
  <si>
    <t>200 mg BD for 1/52 [Day 1  400 mg BD]</t>
  </si>
  <si>
    <t xml:space="preserve">PEP </t>
  </si>
  <si>
    <t>Asymptomatic or symptomatic COVID-19</t>
  </si>
  <si>
    <t>PCR or symptoms</t>
  </si>
  <si>
    <t>throughout and completion</t>
  </si>
  <si>
    <t>1 month</t>
  </si>
  <si>
    <t>10 months</t>
  </si>
  <si>
    <t>Open label. Therapeutic arms</t>
  </si>
  <si>
    <t>NCT04388644</t>
  </si>
  <si>
    <t>https://clinicaltrials.gov/show/NCT04388644</t>
  </si>
  <si>
    <t>Survey of Satisfaction on Traditional Chinese Medicine Jing-Guan-Fang (JGF) for COVID-19 Prevention</t>
  </si>
  <si>
    <t>natural herbal medicine</t>
  </si>
  <si>
    <t>frontline staff</t>
  </si>
  <si>
    <t>COVID-19 cases</t>
  </si>
  <si>
    <t>20-65</t>
  </si>
  <si>
    <t>NCT04345653</t>
  </si>
  <si>
    <t>NCT04349371</t>
  </si>
  <si>
    <t>Chloroquine (CQ) Prophylaxis for Health Care Workers at Risk for COVID</t>
  </si>
  <si>
    <t>500 mg od for 1/52, then 500 mg weekly</t>
  </si>
  <si>
    <t>serology, PCR, symptom reporting</t>
  </si>
  <si>
    <t>hospital based</t>
  </si>
  <si>
    <t>Quadruple</t>
  </si>
  <si>
    <t>https://clinicaltrials.gov/ct2/show/NCT04349371</t>
  </si>
  <si>
    <t>NCT04371523</t>
  </si>
  <si>
    <t>YES</t>
  </si>
  <si>
    <t>Hydroxychloroquine to Prevent COVID-19 Disease Amongst Healthcare Workers (PROVIDE): A Parallel Randomized Controlled Trial</t>
  </si>
  <si>
    <t>400 mg weekly [day 1  400mg BD]</t>
  </si>
  <si>
    <t>hospital,nursing homes</t>
  </si>
  <si>
    <t>NCT04400019</t>
  </si>
  <si>
    <t>Cluster randomised step wedge</t>
  </si>
  <si>
    <t>https://clinicaltrials.gov/ct2/show/NCT04400019?term=prophylaxis&amp;cond=coronavirus&amp;draw=2&amp;rank=31</t>
  </si>
  <si>
    <t>400 mg daily [Day 1 800 mg ] for 5/7</t>
  </si>
  <si>
    <t>Hydroxychloroquine as Chemoprevention for COVID-19 for High Risk Healthcare Workers</t>
  </si>
  <si>
    <t>400 mg weekly for 3/52  [Day 1 800 mg]</t>
  </si>
  <si>
    <t>https://clinicaltrials.gov/ct2/show/NCT04345653</t>
  </si>
  <si>
    <t>NO</t>
  </si>
  <si>
    <t>https://clinicaltrials.gov/ct2/show/NCT04363450</t>
  </si>
  <si>
    <t>HCW+and HH contacts</t>
  </si>
  <si>
    <t>Nursing home</t>
  </si>
  <si>
    <t>single dose 400mcg/kg</t>
  </si>
  <si>
    <t>https://clinicaltrials.gov/ct2/show/NCT04369365</t>
  </si>
  <si>
    <t>http://ctri.nic.in/Clinicaltrials/pdf_generate.php?trialid=43269&amp;EncHid=&amp;modid=&amp;compid=%27,%2743269det%27</t>
  </si>
  <si>
    <t>HEALTHCARE WORKERS</t>
  </si>
  <si>
    <t>EUCTR2020-2020-001565-37-ES</t>
  </si>
  <si>
    <t>EUCTR2020-2020-001536-98-ES</t>
  </si>
  <si>
    <t xml:space="preserve">HH CONTACTS </t>
  </si>
  <si>
    <t>HCW &amp; HH CONTACTS</t>
  </si>
  <si>
    <t>LONG TERM CARE FACILITIES</t>
  </si>
  <si>
    <t>GENERAL POPULATION</t>
  </si>
  <si>
    <t>CANCER/OTHER CO-MORBIDITIES</t>
  </si>
  <si>
    <t>CHILDREN (&lt;18 YEARS)</t>
  </si>
  <si>
    <t>https://clinicaltrials.gov/ct2/show/NCT04371523</t>
  </si>
  <si>
    <t>randomised</t>
  </si>
  <si>
    <t>Number of COVID-19 cases in residents and HCW</t>
  </si>
  <si>
    <t>day 6, 14, 28</t>
  </si>
  <si>
    <t>No</t>
  </si>
  <si>
    <t xml:space="preserve">Double blinding . </t>
  </si>
  <si>
    <t>Protocol states 'no current data on PrEP to calculate sample size, so min of 50 participants per arm including 20% attrition</t>
  </si>
  <si>
    <t>Web link</t>
  </si>
  <si>
    <t>Adaptive</t>
  </si>
  <si>
    <t>Age range</t>
  </si>
  <si>
    <t>duration of treatment</t>
  </si>
  <si>
    <t>duraion of f/u</t>
  </si>
  <si>
    <t>notable secondary outcomes</t>
  </si>
  <si>
    <t xml:space="preserve">Method of measurement </t>
  </si>
  <si>
    <t>When measured</t>
  </si>
  <si>
    <t>Primary outcome</t>
  </si>
  <si>
    <t>Approach</t>
  </si>
  <si>
    <t>Allocation</t>
  </si>
  <si>
    <t>Randomisation status</t>
  </si>
  <si>
    <t>Arms (n)</t>
  </si>
  <si>
    <t>Estimated enrolment</t>
  </si>
  <si>
    <t>Target population details</t>
  </si>
  <si>
    <t>Target pop</t>
  </si>
  <si>
    <t>Country registered</t>
  </si>
  <si>
    <t>Drug 1</t>
  </si>
  <si>
    <t>Dose</t>
  </si>
  <si>
    <t>Drug 2</t>
  </si>
  <si>
    <t>Drug 3</t>
  </si>
  <si>
    <t xml:space="preserve">Drug 4 </t>
  </si>
  <si>
    <t xml:space="preserve">Trial name </t>
  </si>
  <si>
    <t>Quadruple blinding, Pulmotect biopharm company</t>
  </si>
  <si>
    <t>Blinding status, notes</t>
  </si>
  <si>
    <t>Triple blinded, divided high and low risk</t>
  </si>
  <si>
    <t>4-5 months</t>
  </si>
  <si>
    <t>Double blinding.</t>
  </si>
  <si>
    <t>Triple blinded</t>
  </si>
  <si>
    <t xml:space="preserve">Single blinding, will evaluate agent in asymptomatic patients who test positive at start of study. </t>
  </si>
  <si>
    <t>Quadruple blinding, Also includes people with early symptoms to assess prevention of disease progression.</t>
  </si>
  <si>
    <t>Y</t>
  </si>
  <si>
    <t>N</t>
  </si>
  <si>
    <t>P+B1:R5re-Exposure Prophylaxis With Hydroxychloroquine for High-Risk Healthcare Workers During the COVID-19 Pandemic</t>
  </si>
  <si>
    <t xml:space="preserve">Preg specifically excluded </t>
  </si>
  <si>
    <t>NCT04328467</t>
  </si>
  <si>
    <t xml:space="preserve">Effect size published </t>
  </si>
  <si>
    <t>symptomatic non COVID viral infection rate,rate of severe covid-19 disease</t>
  </si>
  <si>
    <r>
      <t>symptom severity between two groups,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number of asymptomatic cases (by serology), number./severity of symptomatic acute respiratory illnesses between two groups</t>
    </r>
  </si>
  <si>
    <t>Incidence of SARS-CoV-2, incidence of possible COVID-19 symptoms, hospitilisation/death incidence due to covid 19</t>
  </si>
  <si>
    <t>baseline serology</t>
  </si>
  <si>
    <t xml:space="preserve">Y </t>
  </si>
  <si>
    <t>RT-PCR at baseline</t>
  </si>
  <si>
    <t>RT-PCR, Clinical symptom scale</t>
  </si>
  <si>
    <t>diary recording</t>
  </si>
  <si>
    <t xml:space="preserve">Prevention of COVID-19 infection, adverse events </t>
  </si>
  <si>
    <t>Incidence of symptomatic SARS-CoV-2 (rt-pcr, serology)</t>
  </si>
  <si>
    <t>Tolerability of NORS treatment</t>
  </si>
  <si>
    <t>Adverse events, duration of symptomatic COVID-19 disease, days hospitalised due to COVID-19, mortality incidence</t>
  </si>
  <si>
    <t>Adverse events, oxygen requirement, ICU admission, mortality rate</t>
  </si>
  <si>
    <t>Symptomatic episodes due to SARS-CoV-2, reduction in asymptomatic seroconversion, adverse events(Eg cardiac, hospitilisation,death)</t>
  </si>
  <si>
    <t xml:space="preserve">Adverse events, incidence of symptomatic cases, incidence of asymptomatic cases, incidence of severe cases </t>
  </si>
  <si>
    <t>baseline, 6 weeks and 3 months</t>
  </si>
  <si>
    <t>Immunological markers (leukocytes, IL etc)</t>
  </si>
  <si>
    <t>Number of COVID-19 test positive cases (symptomatic), number of COVID-19 serological postive cases, severity of disease between arms,</t>
  </si>
  <si>
    <t>RT-PCR, symptoms</t>
  </si>
  <si>
    <t>Seropositivity, adverse events,symptom duration, hospitalisation, ventilation, death</t>
  </si>
  <si>
    <t>Seroprevalence, hospitalisation, incidence among household contacts, ICU admission, mortality</t>
  </si>
  <si>
    <t>COVID-19 infection, adverse event</t>
  </si>
  <si>
    <t>baseline, on completion</t>
  </si>
  <si>
    <t xml:space="preserve">  -</t>
  </si>
  <si>
    <t>Postive PCR at day 6, need for ventilation</t>
  </si>
  <si>
    <t>https://www.clinicaltrialsregister.eu/ctr-search/trial/2020-001697-30/ES</t>
  </si>
  <si>
    <t>Serology (IgM or IgG), PCR,</t>
  </si>
  <si>
    <t>Pneumonia, ICU admission, escalating doses, duration of covid-19</t>
  </si>
  <si>
    <t>baseline, 2 months</t>
  </si>
  <si>
    <t>Serum CRP,cellular immunity(cd8/cd4 ratio),disease severity between two groups</t>
  </si>
  <si>
    <t>ECG</t>
  </si>
  <si>
    <t>Ease of use of agent</t>
  </si>
  <si>
    <t>Incidence of SARS-CoV-2, incidence possible covid-19 symptoms, severity of symptoms, covid-19 hospitalisation or death</t>
  </si>
  <si>
    <t>proportion of HCW with mild/mod/severe disease, QT interval measured, adverse events</t>
  </si>
  <si>
    <t>improvement in symptoms, satisfaction of taking agent</t>
  </si>
  <si>
    <t>Number of seroconversions, adverse events, GI intolerance</t>
  </si>
  <si>
    <t>COVID-19 infection, recruitment feasibility and utilisation</t>
  </si>
  <si>
    <t>inflammatory markers</t>
  </si>
  <si>
    <t>hospitalisation, ICU, ventilation, mortality, adverse events</t>
  </si>
  <si>
    <t xml:space="preserve"> Y </t>
  </si>
  <si>
    <t>Symptomatic COVID-19 disease, adverse events, seropositivity, ventilatory, death</t>
  </si>
  <si>
    <t xml:space="preserve">Incidence of SARS-CoV-2 infection, severity of covid-19,icu, mechanical ventilation,mortality </t>
  </si>
  <si>
    <t>Clinical manifestations, severity of confirmed patients, adverse events</t>
  </si>
  <si>
    <t>symptomatic infection, asymptomatic infection</t>
  </si>
  <si>
    <t>clinical evolution and complications, morbidity and mortality</t>
  </si>
  <si>
    <t>COVID-19 disease incidence in those asymptomatic at baseline, change in disease severity in those who are symptomatic at baseline</t>
  </si>
  <si>
    <t>Adverse events, incidence rates of symptomatic covid-19</t>
  </si>
  <si>
    <t>symptoms, hospitalisatoin,ICU, resp support, death</t>
  </si>
  <si>
    <t>Mortality, hospitilisation, adverse events</t>
  </si>
  <si>
    <t>body temperature, symptoms</t>
  </si>
  <si>
    <t>Severity of COVID-19 cases, adverse events, AZT resistant strains on swab</t>
  </si>
  <si>
    <t xml:space="preserve">Covid-19 infection </t>
  </si>
  <si>
    <t>Symptomatic covid-19 infection</t>
  </si>
  <si>
    <t>Incidence of COVID-19 infection, requirement for treatment, adverse events</t>
  </si>
  <si>
    <t>COVID-19 symptoms, COVID-19 infection</t>
  </si>
  <si>
    <t xml:space="preserve">Standard practice </t>
  </si>
  <si>
    <t>mortality and morbidity rate</t>
  </si>
  <si>
    <r>
      <rPr>
        <sz val="11"/>
        <color rgb="FFFF0000"/>
        <rFont val="Calibri"/>
        <family val="2"/>
        <scheme val="minor"/>
      </rPr>
      <t xml:space="preserve">10% attack rate </t>
    </r>
    <r>
      <rPr>
        <sz val="11"/>
        <color theme="1"/>
        <rFont val="Calibri"/>
        <family val="2"/>
        <scheme val="minor"/>
      </rPr>
      <t>- 80% power to detect 30% reduction infection</t>
    </r>
  </si>
  <si>
    <r>
      <rPr>
        <sz val="11"/>
        <color rgb="FFFF0000"/>
        <rFont val="Calibri"/>
        <family val="2"/>
        <scheme val="minor"/>
      </rPr>
      <t>10% attack rate</t>
    </r>
    <r>
      <rPr>
        <sz val="11"/>
        <color theme="1"/>
        <rFont val="Calibri"/>
        <family val="2"/>
        <scheme val="minor"/>
      </rPr>
      <t xml:space="preserve">- 80.3% power to detect 70% reduction in infection </t>
    </r>
  </si>
  <si>
    <t>6(note includes therapeutic arms)</t>
  </si>
  <si>
    <r>
      <rPr>
        <sz val="11"/>
        <color rgb="FFFF0000"/>
        <rFont val="Calibri"/>
        <family val="2"/>
        <scheme val="minor"/>
      </rPr>
      <t xml:space="preserve">10% attack rate- </t>
    </r>
    <r>
      <rPr>
        <sz val="11"/>
        <color theme="1"/>
        <rFont val="Calibri"/>
        <family val="2"/>
        <scheme val="minor"/>
      </rPr>
      <t>90% power to detect 20% reduction in event rates</t>
    </r>
  </si>
  <si>
    <r>
      <t xml:space="preserve"> </t>
    </r>
    <r>
      <rPr>
        <sz val="11"/>
        <color rgb="FFFF0000"/>
        <rFont val="Calibri"/>
        <family val="2"/>
        <scheme val="minor"/>
      </rPr>
      <t xml:space="preserve">3% attack rate - </t>
    </r>
    <r>
      <rPr>
        <sz val="11"/>
        <rFont val="Calibri"/>
        <family val="2"/>
        <scheme val="minor"/>
      </rPr>
      <t>80% power to detect 23% reduction</t>
    </r>
  </si>
  <si>
    <t>Prevention of COVID19 Infection in Nursing Homes by Chemoprophylaxis With Hydroxychloroquine (PREVICHARM) (PREVICHARM)</t>
  </si>
  <si>
    <t>EUCTR2020-001363-85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</si>
</sst>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Source Sans Pro"/>
      <family val="2"/>
    </font>
    <font>
      <sz val="11"/>
      <color theme="1"/>
      <name val="Calibri Light"/>
      <family val="2"/>
      <scheme val="major"/>
    </font>
    <font>
      <sz val="9"/>
      <color theme="1"/>
      <name val="Calibri"/>
      <family val="2"/>
      <scheme val="minor"/>
    </font>
    <font>
      <sz val="11"/>
      <name val="Calibri Light"/>
      <family val="2"/>
      <scheme val="major"/>
    </font>
    <font>
      <sz val="11"/>
      <name val="Calibri "/>
    </font>
    <font>
      <sz val="11"/>
      <color theme="1"/>
      <name val="Calibri "/>
    </font>
    <font>
      <u/>
      <sz val="11"/>
      <color theme="10"/>
      <name val="Calibri 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/>
      <top/>
      <bottom style="medium">
        <color rgb="FFDADADA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Fill="1"/>
    <xf numFmtId="0" fontId="0" fillId="0" borderId="0" xfId="0" applyFill="1" applyBorder="1"/>
    <xf numFmtId="0" fontId="3" fillId="0" borderId="0" xfId="0" applyFont="1" applyFill="1"/>
    <xf numFmtId="0" fontId="0" fillId="0" borderId="0" xfId="0" applyFont="1" applyFill="1" applyBorder="1"/>
    <xf numFmtId="0" fontId="2" fillId="0" borderId="0" xfId="1"/>
    <xf numFmtId="0" fontId="0" fillId="2" borderId="0" xfId="0" applyFill="1"/>
    <xf numFmtId="0" fontId="8" fillId="0" borderId="0" xfId="0" applyFont="1" applyFill="1"/>
    <xf numFmtId="0" fontId="0" fillId="0" borderId="1" xfId="0" applyFont="1" applyFill="1" applyBorder="1"/>
    <xf numFmtId="0" fontId="0" fillId="0" borderId="2" xfId="0" applyFont="1" applyFill="1" applyBorder="1"/>
    <xf numFmtId="0" fontId="0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0" fillId="0" borderId="3" xfId="0" applyFont="1" applyFill="1" applyBorder="1"/>
    <xf numFmtId="0" fontId="3" fillId="0" borderId="3" xfId="0" applyFont="1" applyFill="1" applyBorder="1"/>
    <xf numFmtId="0" fontId="8" fillId="0" borderId="0" xfId="0" applyFont="1" applyFill="1" applyBorder="1"/>
    <xf numFmtId="0" fontId="0" fillId="0" borderId="0" xfId="0" applyBorder="1"/>
    <xf numFmtId="0" fontId="9" fillId="0" borderId="0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2" fillId="0" borderId="1" xfId="1" applyFont="1" applyFill="1" applyBorder="1"/>
    <xf numFmtId="0" fontId="3" fillId="0" borderId="1" xfId="0" applyFont="1" applyFill="1" applyBorder="1"/>
    <xf numFmtId="0" fontId="3" fillId="0" borderId="4" xfId="0" applyFont="1" applyFill="1" applyBorder="1"/>
    <xf numFmtId="0" fontId="0" fillId="0" borderId="6" xfId="0" applyFont="1" applyFill="1" applyBorder="1" applyAlignment="1">
      <alignment vertical="top"/>
    </xf>
    <xf numFmtId="0" fontId="0" fillId="0" borderId="6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4" fillId="0" borderId="1" xfId="1" applyFont="1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1" applyFill="1" applyBorder="1"/>
    <xf numFmtId="0" fontId="0" fillId="0" borderId="7" xfId="0" applyFont="1" applyFill="1" applyBorder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/>
    <xf numFmtId="17" fontId="3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7" fillId="0" borderId="1" xfId="0" applyFont="1" applyFill="1" applyBorder="1"/>
    <xf numFmtId="2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fill"/>
    </xf>
    <xf numFmtId="0" fontId="5" fillId="0" borderId="1" xfId="0" applyFont="1" applyFill="1" applyBorder="1"/>
    <xf numFmtId="0" fontId="5" fillId="0" borderId="1" xfId="0" applyFont="1" applyFill="1" applyBorder="1" applyAlignment="1">
      <alignment vertical="top" wrapText="1"/>
    </xf>
    <xf numFmtId="20" fontId="0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left" vertical="top"/>
    </xf>
    <xf numFmtId="0" fontId="2" fillId="0" borderId="1" xfId="1" applyFont="1" applyFill="1" applyBorder="1" applyAlignment="1">
      <alignment vertical="top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1" fillId="0" borderId="1" xfId="0" applyFon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left" vertical="top" wrapText="1"/>
    </xf>
    <xf numFmtId="0" fontId="0" fillId="0" borderId="1" xfId="0" applyNumberFormat="1" applyFill="1" applyBorder="1"/>
    <xf numFmtId="20" fontId="0" fillId="0" borderId="1" xfId="0" applyNumberFormat="1" applyFill="1" applyBorder="1"/>
    <xf numFmtId="0" fontId="3" fillId="0" borderId="1" xfId="0" quotePrefix="1" applyFont="1" applyFill="1" applyBorder="1"/>
    <xf numFmtId="0" fontId="5" fillId="0" borderId="0" xfId="0" applyFont="1" applyFill="1" applyBorder="1"/>
    <xf numFmtId="0" fontId="3" fillId="0" borderId="5" xfId="0" applyFont="1" applyFill="1" applyBorder="1"/>
    <xf numFmtId="0" fontId="3" fillId="0" borderId="3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Border="1"/>
    <xf numFmtId="0" fontId="4" fillId="0" borderId="1" xfId="0" applyFont="1" applyFill="1" applyBorder="1"/>
    <xf numFmtId="2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/>
    <xf numFmtId="0" fontId="0" fillId="2" borderId="0" xfId="0" applyFill="1" applyAlignment="1">
      <alignment horizontal="center"/>
    </xf>
    <xf numFmtId="0" fontId="0" fillId="0" borderId="6" xfId="0" applyFont="1" applyFill="1" applyBorder="1" applyAlignment="1">
      <alignment horizontal="left" vertical="top"/>
    </xf>
    <xf numFmtId="0" fontId="11" fillId="0" borderId="1" xfId="0" applyFont="1" applyFill="1" applyBorder="1"/>
    <xf numFmtId="0" fontId="13" fillId="0" borderId="1" xfId="1" applyFont="1" applyFill="1" applyBorder="1"/>
    <xf numFmtId="0" fontId="12" fillId="0" borderId="0" xfId="0" applyFont="1" applyFill="1" applyBorder="1"/>
    <xf numFmtId="0" fontId="12" fillId="0" borderId="0" xfId="0" applyFont="1" applyFill="1"/>
    <xf numFmtId="0" fontId="0" fillId="2" borderId="0" xfId="0" applyFont="1" applyFill="1"/>
    <xf numFmtId="0" fontId="0" fillId="0" borderId="8" xfId="0" applyFill="1" applyBorder="1"/>
    <xf numFmtId="0" fontId="2" fillId="0" borderId="1" xfId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Font="1" applyBorder="1"/>
    <xf numFmtId="0" fontId="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0" fillId="0" borderId="0" xfId="0" applyFont="1"/>
    <xf numFmtId="0" fontId="5" fillId="0" borderId="10" xfId="0" applyFont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650D2"/>
      <color rgb="FFEF2D80"/>
      <color rgb="FFF77A6D"/>
      <color rgb="FF7C30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linicaltrials.gov/ct2/show/NCT04329923?term=prophylaxis&amp;cond=COVID-19&amp;draw=1&amp;rank=14" TargetMode="External"/><Relationship Id="rId18" Type="http://schemas.openxmlformats.org/officeDocument/2006/relationships/hyperlink" Target="https://clinicaltrials.gov/ct2/show/NCT04328285?term=prophylaxis&amp;cond=COVID-19&amp;draw=1&amp;rank=65" TargetMode="External"/><Relationship Id="rId26" Type="http://schemas.openxmlformats.org/officeDocument/2006/relationships/hyperlink" Target="http://www.chictr.org.cn/showprojen.aspx?proj=50780" TargetMode="External"/><Relationship Id="rId39" Type="http://schemas.openxmlformats.org/officeDocument/2006/relationships/hyperlink" Target="https://clinicaltrials.gov/ct2/show/NCT04349371" TargetMode="External"/><Relationship Id="rId21" Type="http://schemas.openxmlformats.org/officeDocument/2006/relationships/hyperlink" Target="https://clinicaltrials.gov/ct2/show/NCT04352933?term=prophylaxis&amp;cond=COVID-19&amp;draw=2&amp;rank=112" TargetMode="External"/><Relationship Id="rId34" Type="http://schemas.openxmlformats.org/officeDocument/2006/relationships/hyperlink" Target="https://clinicaltrials.gov/ct2/show/NCT04363450" TargetMode="External"/><Relationship Id="rId42" Type="http://schemas.openxmlformats.org/officeDocument/2006/relationships/hyperlink" Target="https://clinicaltrials.gov/ct2/show/NCT04313023" TargetMode="External"/><Relationship Id="rId47" Type="http://schemas.openxmlformats.org/officeDocument/2006/relationships/hyperlink" Target="https://www.clinicaltrialsregister.eu/ctr-search/trial/2020-001194-69/ES" TargetMode="External"/><Relationship Id="rId50" Type="http://schemas.openxmlformats.org/officeDocument/2006/relationships/hyperlink" Target="https://clinicaltrials.gov/show/NCT04330144" TargetMode="External"/><Relationship Id="rId55" Type="http://schemas.openxmlformats.org/officeDocument/2006/relationships/hyperlink" Target="https://clinicaltrials.gov/ct2/show/NCT04343248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clinicaltrials.gov/show/NCT04335084" TargetMode="External"/><Relationship Id="rId2" Type="http://schemas.openxmlformats.org/officeDocument/2006/relationships/hyperlink" Target="https://clinicaltrials.gov/ct2/show/NCT04303507" TargetMode="External"/><Relationship Id="rId16" Type="http://schemas.openxmlformats.org/officeDocument/2006/relationships/hyperlink" Target="https://clinicaltrials.gov/ct2/show/NCT04344379?term=prophylaxis&amp;cond=COVID-19&amp;draw=1&amp;rank=28" TargetMode="External"/><Relationship Id="rId29" Type="http://schemas.openxmlformats.org/officeDocument/2006/relationships/hyperlink" Target="https://www.clinicaltrialsregister.eu/ctr-search/trial/2020-001421-31/ES" TargetMode="External"/><Relationship Id="rId11" Type="http://schemas.openxmlformats.org/officeDocument/2006/relationships/hyperlink" Target="https://clinicaltrials.gov/ct2/show/NCT04352946?term=prophylaxis&amp;cond=COVID-19&amp;draw=2&amp;rank=6" TargetMode="External"/><Relationship Id="rId24" Type="http://schemas.openxmlformats.org/officeDocument/2006/relationships/hyperlink" Target="http://www.chictr.org.cn/showproj.aspx?proj=49306" TargetMode="External"/><Relationship Id="rId32" Type="http://schemas.openxmlformats.org/officeDocument/2006/relationships/hyperlink" Target="http://www.isrctn.com/ISRCTN14326006" TargetMode="External"/><Relationship Id="rId37" Type="http://schemas.openxmlformats.org/officeDocument/2006/relationships/hyperlink" Target="http://www.ctri.nic.in/Clinicaltrials/pmaindet2.php?trialid=43506" TargetMode="External"/><Relationship Id="rId40" Type="http://schemas.openxmlformats.org/officeDocument/2006/relationships/hyperlink" Target="https://clinicaltrials.gov/ct2/show/NCT04345653" TargetMode="External"/><Relationship Id="rId45" Type="http://schemas.openxmlformats.org/officeDocument/2006/relationships/hyperlink" Target="http://www.chictr.org.cn/showprojen.aspx?proj=48985" TargetMode="External"/><Relationship Id="rId53" Type="http://schemas.openxmlformats.org/officeDocument/2006/relationships/hyperlink" Target="https://clinicaltrials.gov/ct2/show/NCT04353518?term=prophylaxis&amp;cond=COVID-19&amp;draw=3&amp;rank=115" TargetMode="External"/><Relationship Id="rId58" Type="http://schemas.openxmlformats.org/officeDocument/2006/relationships/hyperlink" Target="http://ctri.nic.in/Clinicaltrials/pdf_generate.php?trialid=43269&amp;EncHid=&amp;modid=&amp;compid=%27,%2743269det%27" TargetMode="External"/><Relationship Id="rId5" Type="http://schemas.openxmlformats.org/officeDocument/2006/relationships/hyperlink" Target="https://clinicaltrials.gov/show/NCT04340349" TargetMode="External"/><Relationship Id="rId61" Type="http://schemas.openxmlformats.org/officeDocument/2006/relationships/hyperlink" Target="https://clinicaltrials.gov/ct2/show/NCT04369365" TargetMode="External"/><Relationship Id="rId19" Type="http://schemas.openxmlformats.org/officeDocument/2006/relationships/hyperlink" Target="https://clinicaltrials.gov/ct2/show/NCT04347889?term=prophylaxis&amp;cond=COVID-19&amp;draw=1&amp;rank=70" TargetMode="External"/><Relationship Id="rId14" Type="http://schemas.openxmlformats.org/officeDocument/2006/relationships/hyperlink" Target="https://clinicaltrials.gov/ct2/show/NCT04336748?term=prophylaxis&amp;cond=COVID-19&amp;draw=1&amp;rank=23" TargetMode="External"/><Relationship Id="rId22" Type="http://schemas.openxmlformats.org/officeDocument/2006/relationships/hyperlink" Target="https://clinicaltrials.gov/ct2/show/NCT04334148?term=prophylaxis&amp;cond=COVID-19&amp;draw=3&amp;rank=126" TargetMode="External"/><Relationship Id="rId27" Type="http://schemas.openxmlformats.org/officeDocument/2006/relationships/hyperlink" Target="http://www.chictr.org.cn/showprojen.aspx?proj=52364" TargetMode="External"/><Relationship Id="rId30" Type="http://schemas.openxmlformats.org/officeDocument/2006/relationships/hyperlink" Target="https://www.clinicaltrialsregister.eu/ctr-search/trial/2020-001565-37/ES" TargetMode="External"/><Relationship Id="rId35" Type="http://schemas.openxmlformats.org/officeDocument/2006/relationships/hyperlink" Target="https://clinicaltrials.gov/ct2/show/NCT04360122" TargetMode="External"/><Relationship Id="rId43" Type="http://schemas.openxmlformats.org/officeDocument/2006/relationships/hyperlink" Target="https://clinicaltrials.gov/ct2/show/NCT04344600?term=prophylaxis&amp;cond=COVID-19&amp;draw=1&amp;rank=31" TargetMode="External"/><Relationship Id="rId48" Type="http://schemas.openxmlformats.org/officeDocument/2006/relationships/hyperlink" Target="https://clinicaltrials.gov/ct2/show/NCT04364022" TargetMode="External"/><Relationship Id="rId56" Type="http://schemas.openxmlformats.org/officeDocument/2006/relationships/hyperlink" Target="http://www.chictr.org.cn/showprojen.aspx?proj=52414" TargetMode="External"/><Relationship Id="rId8" Type="http://schemas.openxmlformats.org/officeDocument/2006/relationships/hyperlink" Target="https://clinicaltrials.gov/ct2/show/NCT04337918" TargetMode="External"/><Relationship Id="rId51" Type="http://schemas.openxmlformats.org/officeDocument/2006/relationships/hyperlink" Target="https://clinicaltrials.gov/show/NCT04308668" TargetMode="External"/><Relationship Id="rId3" Type="http://schemas.openxmlformats.org/officeDocument/2006/relationships/hyperlink" Target="https://clinicaltrials.gov/ct2/show/NCT04328467" TargetMode="External"/><Relationship Id="rId12" Type="http://schemas.openxmlformats.org/officeDocument/2006/relationships/hyperlink" Target="https://clinicaltrials.gov/ct2/show/NCT04354597?term=prophylaxis&amp;cond=COVID-19&amp;draw=2&amp;rank=8" TargetMode="External"/><Relationship Id="rId17" Type="http://schemas.openxmlformats.org/officeDocument/2006/relationships/hyperlink" Target="https://clinicaltrials.gov/ct2/show/NCT04354870?term=prophylaxis&amp;cond=COVID-19&amp;draw=1&amp;rank=34" TargetMode="External"/><Relationship Id="rId25" Type="http://schemas.openxmlformats.org/officeDocument/2006/relationships/hyperlink" Target="http://www.chictr.org.cn/showproj.aspx?proj=49796" TargetMode="External"/><Relationship Id="rId33" Type="http://schemas.openxmlformats.org/officeDocument/2006/relationships/hyperlink" Target="https://anzctr.org.au/Trial/Registration/TrialReview.aspx?ACTRN=12620000501943" TargetMode="External"/><Relationship Id="rId38" Type="http://schemas.openxmlformats.org/officeDocument/2006/relationships/hyperlink" Target="https://clinicaltrials.gov/ct2/show/NCT04364802" TargetMode="External"/><Relationship Id="rId46" Type="http://schemas.openxmlformats.org/officeDocument/2006/relationships/hyperlink" Target="http://www.chictr.org.cn/showprojen.aspx?proj=48827" TargetMode="External"/><Relationship Id="rId59" Type="http://schemas.openxmlformats.org/officeDocument/2006/relationships/hyperlink" Target="https://clinicaltrials.gov/ct2/show/NCT04371523" TargetMode="External"/><Relationship Id="rId20" Type="http://schemas.openxmlformats.org/officeDocument/2006/relationships/hyperlink" Target="https://clinicaltrials.gov/ct2/show/NCT04346329?term=prophylaxis&amp;cond=COVID-19&amp;draw=2&amp;rank=104" TargetMode="External"/><Relationship Id="rId41" Type="http://schemas.openxmlformats.org/officeDocument/2006/relationships/hyperlink" Target="https://clinicaltrials.gov/ct2/show/NCT04318444" TargetMode="External"/><Relationship Id="rId54" Type="http://schemas.openxmlformats.org/officeDocument/2006/relationships/hyperlink" Target="https://www.clinicaltrialsregister.eu/ctr-search/trial/2020-001363-85/DK" TargetMode="External"/><Relationship Id="rId62" Type="http://schemas.openxmlformats.org/officeDocument/2006/relationships/hyperlink" Target="https://www.clinicaltrialsregister.eu/ctr-search/trial/2020-001697-30/ES" TargetMode="External"/><Relationship Id="rId1" Type="http://schemas.openxmlformats.org/officeDocument/2006/relationships/hyperlink" Target="https://clinicaltrials.gov/show/NCT04318015" TargetMode="External"/><Relationship Id="rId6" Type="http://schemas.openxmlformats.org/officeDocument/2006/relationships/hyperlink" Target="https://clinicaltrials.gov/ct2/show/NCT04333732" TargetMode="External"/><Relationship Id="rId15" Type="http://schemas.openxmlformats.org/officeDocument/2006/relationships/hyperlink" Target="https://clinicaltrials.gov/ct2/show/NCT04349228?term=prophylaxis&amp;cond=COVID-19&amp;draw=1&amp;rank=24" TargetMode="External"/><Relationship Id="rId23" Type="http://schemas.openxmlformats.org/officeDocument/2006/relationships/hyperlink" Target="http://www.chictr.org.cn/showproj.aspx?proj=49069" TargetMode="External"/><Relationship Id="rId28" Type="http://schemas.openxmlformats.org/officeDocument/2006/relationships/hyperlink" Target="https://www.clinicaltrialsregister.eu/ctr-search/trial/2020-001385-11/ES" TargetMode="External"/><Relationship Id="rId36" Type="http://schemas.openxmlformats.org/officeDocument/2006/relationships/hyperlink" Target="http://www.ctri.nic.in/Clinicaltrials/pmaindet2.php?trialid=43019" TargetMode="External"/><Relationship Id="rId49" Type="http://schemas.openxmlformats.org/officeDocument/2006/relationships/hyperlink" Target="https://www.clinicaltrialsregister.eu/ctr-search/trial/2020-001994-66/ES" TargetMode="External"/><Relationship Id="rId57" Type="http://schemas.openxmlformats.org/officeDocument/2006/relationships/hyperlink" Target="http://www.chictr.org.cn/showproj.aspx?proj=48965" TargetMode="External"/><Relationship Id="rId10" Type="http://schemas.openxmlformats.org/officeDocument/2006/relationships/hyperlink" Target="https://clinicaltrials.gov/ct2/show/NCT04353128?term=prophylaxis&amp;cond=COVID-19&amp;draw=2&amp;rank=19" TargetMode="External"/><Relationship Id="rId31" Type="http://schemas.openxmlformats.org/officeDocument/2006/relationships/hyperlink" Target="https://www.clinicaltrialsregister.eu/ctr-search/trial/2020-001536-98/ES" TargetMode="External"/><Relationship Id="rId44" Type="http://schemas.openxmlformats.org/officeDocument/2006/relationships/hyperlink" Target="http://www.chictr.org.cn/showproj.aspx?proj=49428" TargetMode="External"/><Relationship Id="rId52" Type="http://schemas.openxmlformats.org/officeDocument/2006/relationships/hyperlink" Target="https://clinicaltrials.gov/show/NCT04328961" TargetMode="External"/><Relationship Id="rId60" Type="http://schemas.openxmlformats.org/officeDocument/2006/relationships/hyperlink" Target="https://clinicaltrials.gov/ct2/show/NCT04400019?term=prophylaxis&amp;cond=coronavirus&amp;draw=2&amp;rank=31" TargetMode="External"/><Relationship Id="rId4" Type="http://schemas.openxmlformats.org/officeDocument/2006/relationships/hyperlink" Target="https://clinicaltrials.gov/ct2/show/NCT04331834" TargetMode="External"/><Relationship Id="rId9" Type="http://schemas.openxmlformats.org/officeDocument/2006/relationships/hyperlink" Target="https://clinicaltrials.gov/show/NCT04320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C108-6B05-4F04-AFE0-BE002DC3B5BB}">
  <dimension ref="A1:GA99"/>
  <sheetViews>
    <sheetView tabSelected="1" zoomScale="60" zoomScaleNormal="47" workbookViewId="0">
      <selection activeCell="N95" sqref="N95"/>
    </sheetView>
  </sheetViews>
  <sheetFormatPr defaultRowHeight="14.5"/>
  <cols>
    <col min="1" max="1" width="37.36328125" customWidth="1"/>
    <col min="2" max="2" width="114.7265625" customWidth="1"/>
    <col min="3" max="3" width="12.7265625" customWidth="1"/>
    <col min="4" max="4" width="13" customWidth="1"/>
    <col min="5" max="5" width="62.26953125" customWidth="1"/>
    <col min="6" max="6" width="17.54296875" customWidth="1"/>
    <col min="7" max="7" width="30.26953125" customWidth="1"/>
    <col min="9" max="9" width="24.81640625" customWidth="1"/>
    <col min="13" max="13" width="69.08984375" customWidth="1"/>
    <col min="16" max="16" width="32.90625" customWidth="1"/>
    <col min="19" max="19" width="48.90625" customWidth="1"/>
    <col min="20" max="20" width="41.90625" style="85" customWidth="1"/>
    <col min="21" max="21" width="23.6328125" customWidth="1"/>
    <col min="22" max="22" width="142.26953125" bestFit="1" customWidth="1"/>
    <col min="23" max="23" width="11.81640625" customWidth="1"/>
    <col min="24" max="24" width="15.453125" customWidth="1"/>
    <col min="28" max="28" width="27.7265625" customWidth="1"/>
    <col min="29" max="29" width="73.90625" customWidth="1"/>
    <col min="30" max="30" width="23.26953125" style="80" customWidth="1"/>
    <col min="31" max="31" width="59.90625" customWidth="1"/>
  </cols>
  <sheetData>
    <row r="1" spans="1:183" s="61" customFormat="1">
      <c r="A1" s="61" t="s">
        <v>752</v>
      </c>
      <c r="B1" s="61" t="s">
        <v>790</v>
      </c>
      <c r="C1" s="61" t="s">
        <v>784</v>
      </c>
      <c r="D1" s="61" t="s">
        <v>785</v>
      </c>
      <c r="E1" s="61" t="s">
        <v>786</v>
      </c>
      <c r="F1" s="61" t="s">
        <v>787</v>
      </c>
      <c r="G1" s="61" t="s">
        <v>786</v>
      </c>
      <c r="H1" s="61" t="s">
        <v>788</v>
      </c>
      <c r="I1" s="61" t="s">
        <v>786</v>
      </c>
      <c r="J1" s="61" t="s">
        <v>789</v>
      </c>
      <c r="K1" s="61" t="s">
        <v>786</v>
      </c>
      <c r="L1" s="61" t="s">
        <v>783</v>
      </c>
      <c r="M1" s="61" t="s">
        <v>782</v>
      </c>
      <c r="N1" s="61" t="s">
        <v>781</v>
      </c>
      <c r="O1" s="61" t="s">
        <v>780</v>
      </c>
      <c r="P1" s="61" t="s">
        <v>779</v>
      </c>
      <c r="Q1" s="61" t="s">
        <v>778</v>
      </c>
      <c r="R1" s="61" t="s">
        <v>777</v>
      </c>
      <c r="S1" s="61" t="s">
        <v>776</v>
      </c>
      <c r="T1" s="73" t="s">
        <v>774</v>
      </c>
      <c r="U1" s="61" t="s">
        <v>775</v>
      </c>
      <c r="V1" s="61" t="s">
        <v>773</v>
      </c>
      <c r="W1" s="61" t="s">
        <v>808</v>
      </c>
      <c r="X1" s="61" t="s">
        <v>771</v>
      </c>
      <c r="Y1" s="61" t="s">
        <v>772</v>
      </c>
      <c r="Z1" s="61" t="s">
        <v>770</v>
      </c>
      <c r="AA1" s="61" t="s">
        <v>769</v>
      </c>
      <c r="AB1" s="61" t="s">
        <v>792</v>
      </c>
      <c r="AC1" s="61" t="s">
        <v>804</v>
      </c>
      <c r="AD1" s="76" t="s">
        <v>802</v>
      </c>
      <c r="AE1" s="61" t="s">
        <v>768</v>
      </c>
    </row>
    <row r="2" spans="1:183" s="1" customFormat="1" ht="16.5" customHeight="1">
      <c r="A2" s="8" t="s">
        <v>8</v>
      </c>
      <c r="B2" s="27" t="s">
        <v>0</v>
      </c>
      <c r="C2" s="27" t="s">
        <v>12</v>
      </c>
      <c r="D2" s="27" t="s">
        <v>81</v>
      </c>
      <c r="E2" s="27" t="s">
        <v>363</v>
      </c>
      <c r="F2" s="27" t="s">
        <v>1</v>
      </c>
      <c r="G2" s="27" t="s">
        <v>101</v>
      </c>
      <c r="H2" s="27"/>
      <c r="I2" s="27"/>
      <c r="J2" s="27"/>
      <c r="K2" s="27"/>
      <c r="L2" s="27" t="s">
        <v>441</v>
      </c>
      <c r="M2" s="36" t="s">
        <v>415</v>
      </c>
      <c r="N2" s="27">
        <v>400</v>
      </c>
      <c r="O2" s="27">
        <v>4</v>
      </c>
      <c r="P2" s="27" t="s">
        <v>3</v>
      </c>
      <c r="Q2" s="28" t="s">
        <v>403</v>
      </c>
      <c r="R2" s="27" t="s">
        <v>14</v>
      </c>
      <c r="S2" s="27" t="s">
        <v>189</v>
      </c>
      <c r="T2" s="8" t="s">
        <v>7</v>
      </c>
      <c r="U2" s="27" t="s">
        <v>343</v>
      </c>
      <c r="V2" s="27" t="s">
        <v>805</v>
      </c>
      <c r="W2" s="28" t="s">
        <v>101</v>
      </c>
      <c r="X2" s="28" t="s">
        <v>2</v>
      </c>
      <c r="Y2" s="28" t="s">
        <v>2</v>
      </c>
      <c r="Z2" s="28" t="s">
        <v>197</v>
      </c>
      <c r="AA2" s="28" t="s">
        <v>745</v>
      </c>
      <c r="AB2" s="27" t="s">
        <v>793</v>
      </c>
      <c r="AC2" s="27" t="s">
        <v>765</v>
      </c>
      <c r="AD2" s="32" t="s">
        <v>799</v>
      </c>
      <c r="AE2" s="30" t="s">
        <v>11</v>
      </c>
    </row>
    <row r="3" spans="1:183" s="1" customFormat="1" ht="15" customHeight="1">
      <c r="A3" s="38" t="s">
        <v>9</v>
      </c>
      <c r="B3" s="27" t="s">
        <v>10</v>
      </c>
      <c r="C3" s="27" t="s">
        <v>13</v>
      </c>
      <c r="D3" s="27" t="s">
        <v>81</v>
      </c>
      <c r="E3" s="27" t="s">
        <v>364</v>
      </c>
      <c r="F3" s="27" t="s">
        <v>98</v>
      </c>
      <c r="G3" s="27" t="s">
        <v>276</v>
      </c>
      <c r="H3" s="27" t="s">
        <v>1</v>
      </c>
      <c r="I3" s="27" t="s">
        <v>102</v>
      </c>
      <c r="J3" s="27" t="s">
        <v>414</v>
      </c>
      <c r="K3" s="27" t="s">
        <v>101</v>
      </c>
      <c r="L3" s="27" t="s">
        <v>4</v>
      </c>
      <c r="M3" s="27" t="s">
        <v>458</v>
      </c>
      <c r="N3" s="27">
        <v>40000</v>
      </c>
      <c r="O3" s="27">
        <v>4</v>
      </c>
      <c r="P3" s="27" t="s">
        <v>196</v>
      </c>
      <c r="Q3" s="39" t="s">
        <v>395</v>
      </c>
      <c r="R3" s="27" t="s">
        <v>256</v>
      </c>
      <c r="S3" s="27" t="s">
        <v>190</v>
      </c>
      <c r="T3" s="8" t="s">
        <v>277</v>
      </c>
      <c r="U3" s="27" t="s">
        <v>343</v>
      </c>
      <c r="V3" s="27" t="s">
        <v>806</v>
      </c>
      <c r="W3" s="28" t="s">
        <v>809</v>
      </c>
      <c r="X3" s="28" t="s">
        <v>21</v>
      </c>
      <c r="Y3" s="17" t="s">
        <v>794</v>
      </c>
      <c r="Z3" s="17" t="s">
        <v>198</v>
      </c>
      <c r="AA3" s="28" t="s">
        <v>745</v>
      </c>
      <c r="AB3" s="27" t="s">
        <v>459</v>
      </c>
      <c r="AC3" s="27" t="s">
        <v>866</v>
      </c>
      <c r="AD3" s="32" t="s">
        <v>800</v>
      </c>
      <c r="AE3" s="30" t="s">
        <v>15</v>
      </c>
    </row>
    <row r="4" spans="1:183" s="1" customFormat="1" ht="16" customHeight="1">
      <c r="A4" s="81" t="s">
        <v>803</v>
      </c>
      <c r="B4" s="27" t="s">
        <v>45</v>
      </c>
      <c r="C4" s="27" t="s">
        <v>32</v>
      </c>
      <c r="D4" s="27" t="s">
        <v>81</v>
      </c>
      <c r="E4" s="27" t="s">
        <v>375</v>
      </c>
      <c r="F4" s="27" t="s">
        <v>81</v>
      </c>
      <c r="G4" s="27" t="s">
        <v>376</v>
      </c>
      <c r="H4" s="27" t="s">
        <v>1</v>
      </c>
      <c r="I4" s="27" t="s">
        <v>102</v>
      </c>
      <c r="J4" s="27"/>
      <c r="K4" s="27"/>
      <c r="L4" s="27" t="s">
        <v>22</v>
      </c>
      <c r="M4" s="19" t="s">
        <v>415</v>
      </c>
      <c r="N4" s="27">
        <v>1500</v>
      </c>
      <c r="O4" s="27">
        <v>3</v>
      </c>
      <c r="P4" s="27" t="s">
        <v>3</v>
      </c>
      <c r="Q4" s="28" t="s">
        <v>403</v>
      </c>
      <c r="R4" s="27" t="s">
        <v>14</v>
      </c>
      <c r="S4" s="27" t="s">
        <v>193</v>
      </c>
      <c r="T4" s="8" t="s">
        <v>387</v>
      </c>
      <c r="U4" s="27" t="s">
        <v>345</v>
      </c>
      <c r="V4" s="27" t="s">
        <v>807</v>
      </c>
      <c r="W4" s="28" t="s">
        <v>101</v>
      </c>
      <c r="X4" s="28" t="s">
        <v>58</v>
      </c>
      <c r="Y4" s="28" t="s">
        <v>58</v>
      </c>
      <c r="Z4" s="28" t="s">
        <v>197</v>
      </c>
      <c r="AA4" s="28" t="s">
        <v>745</v>
      </c>
      <c r="AB4" s="27" t="s">
        <v>73</v>
      </c>
      <c r="AC4" s="27" t="s">
        <v>765</v>
      </c>
      <c r="AD4" s="32" t="s">
        <v>800</v>
      </c>
      <c r="AE4" s="30" t="s">
        <v>46</v>
      </c>
    </row>
    <row r="5" spans="1:183" s="1" customFormat="1">
      <c r="A5" s="8" t="s">
        <v>52</v>
      </c>
      <c r="B5" s="27" t="s">
        <v>801</v>
      </c>
      <c r="C5" s="27" t="s">
        <v>43</v>
      </c>
      <c r="D5" s="27" t="s">
        <v>81</v>
      </c>
      <c r="E5" s="27" t="s">
        <v>368</v>
      </c>
      <c r="F5" s="27" t="s">
        <v>1</v>
      </c>
      <c r="G5" s="27" t="s">
        <v>101</v>
      </c>
      <c r="H5" s="27"/>
      <c r="I5" s="27"/>
      <c r="J5" s="27"/>
      <c r="K5" s="27"/>
      <c r="L5" s="27" t="s">
        <v>22</v>
      </c>
      <c r="M5" s="19" t="s">
        <v>419</v>
      </c>
      <c r="N5" s="27">
        <v>440</v>
      </c>
      <c r="O5" s="27">
        <v>2</v>
      </c>
      <c r="P5" s="27" t="s">
        <v>3</v>
      </c>
      <c r="Q5" s="28" t="s">
        <v>403</v>
      </c>
      <c r="R5" s="27" t="s">
        <v>14</v>
      </c>
      <c r="S5" s="27" t="s">
        <v>34</v>
      </c>
      <c r="T5" s="8" t="s">
        <v>53</v>
      </c>
      <c r="U5" s="27" t="s">
        <v>466</v>
      </c>
      <c r="V5" s="27" t="s">
        <v>467</v>
      </c>
      <c r="W5" s="28" t="s">
        <v>809</v>
      </c>
      <c r="X5" s="28" t="s">
        <v>55</v>
      </c>
      <c r="Y5" s="28" t="s">
        <v>55</v>
      </c>
      <c r="Z5" s="28" t="s">
        <v>197</v>
      </c>
      <c r="AA5" s="28" t="s">
        <v>745</v>
      </c>
      <c r="AB5" s="27" t="s">
        <v>321</v>
      </c>
      <c r="AC5" s="27" t="s">
        <v>765</v>
      </c>
      <c r="AD5" s="32" t="s">
        <v>800</v>
      </c>
      <c r="AE5" s="75" t="s">
        <v>418</v>
      </c>
    </row>
    <row r="6" spans="1:183" s="1" customFormat="1">
      <c r="A6" s="8" t="s">
        <v>62</v>
      </c>
      <c r="B6" s="27" t="s">
        <v>63</v>
      </c>
      <c r="C6" s="27" t="s">
        <v>12</v>
      </c>
      <c r="D6" s="27" t="s">
        <v>99</v>
      </c>
      <c r="E6" s="27" t="s">
        <v>369</v>
      </c>
      <c r="F6" s="27" t="s">
        <v>65</v>
      </c>
      <c r="G6" s="27" t="s">
        <v>66</v>
      </c>
      <c r="H6" s="27"/>
      <c r="I6" s="27"/>
      <c r="J6" s="27"/>
      <c r="K6" s="27"/>
      <c r="L6" s="27" t="s">
        <v>22</v>
      </c>
      <c r="M6" s="19" t="s">
        <v>420</v>
      </c>
      <c r="N6" s="27">
        <v>100</v>
      </c>
      <c r="O6" s="27">
        <v>2</v>
      </c>
      <c r="P6" s="27" t="s">
        <v>3</v>
      </c>
      <c r="Q6" s="28" t="s">
        <v>403</v>
      </c>
      <c r="R6" s="27" t="s">
        <v>14</v>
      </c>
      <c r="S6" s="27" t="s">
        <v>34</v>
      </c>
      <c r="T6" s="8" t="s">
        <v>810</v>
      </c>
      <c r="U6" s="27" t="s">
        <v>67</v>
      </c>
      <c r="V6" s="27" t="s">
        <v>497</v>
      </c>
      <c r="W6" s="28" t="s">
        <v>809</v>
      </c>
      <c r="X6" s="28" t="s">
        <v>2</v>
      </c>
      <c r="Y6" s="28" t="s">
        <v>2</v>
      </c>
      <c r="Z6" s="28" t="s">
        <v>197</v>
      </c>
      <c r="AA6" s="28" t="s">
        <v>745</v>
      </c>
      <c r="AB6" s="27" t="s">
        <v>321</v>
      </c>
      <c r="AC6" s="27" t="s">
        <v>765</v>
      </c>
      <c r="AD6" s="32" t="s">
        <v>799</v>
      </c>
      <c r="AE6" s="30" t="s">
        <v>64</v>
      </c>
    </row>
    <row r="7" spans="1:183" s="1" customFormat="1">
      <c r="A7" s="8" t="s">
        <v>181</v>
      </c>
      <c r="B7" s="27" t="s">
        <v>182</v>
      </c>
      <c r="C7" s="27" t="s">
        <v>32</v>
      </c>
      <c r="D7" s="27" t="s">
        <v>81</v>
      </c>
      <c r="E7" s="27" t="s">
        <v>377</v>
      </c>
      <c r="F7" s="27" t="s">
        <v>450</v>
      </c>
      <c r="G7" s="27"/>
      <c r="H7" s="27"/>
      <c r="I7" s="27"/>
      <c r="J7" s="27"/>
      <c r="K7" s="27"/>
      <c r="L7" s="27" t="s">
        <v>22</v>
      </c>
      <c r="M7" s="19" t="s">
        <v>419</v>
      </c>
      <c r="N7" s="27">
        <v>360</v>
      </c>
      <c r="O7" s="27">
        <v>2</v>
      </c>
      <c r="P7" s="27" t="s">
        <v>137</v>
      </c>
      <c r="Q7" s="28" t="s">
        <v>390</v>
      </c>
      <c r="R7" s="27" t="s">
        <v>14</v>
      </c>
      <c r="S7" s="27" t="s">
        <v>34</v>
      </c>
      <c r="T7" s="8" t="s">
        <v>7</v>
      </c>
      <c r="U7" s="27" t="s">
        <v>348</v>
      </c>
      <c r="V7" s="27" t="s">
        <v>470</v>
      </c>
      <c r="W7" s="28" t="s">
        <v>101</v>
      </c>
      <c r="X7" s="32" t="s">
        <v>127</v>
      </c>
      <c r="Y7" s="32" t="s">
        <v>127</v>
      </c>
      <c r="Z7" s="32" t="s">
        <v>201</v>
      </c>
      <c r="AA7" s="28" t="s">
        <v>745</v>
      </c>
      <c r="AB7" s="27" t="s">
        <v>184</v>
      </c>
      <c r="AC7" s="27" t="s">
        <v>765</v>
      </c>
      <c r="AD7" s="32" t="s">
        <v>799</v>
      </c>
      <c r="AE7" s="27" t="s">
        <v>183</v>
      </c>
    </row>
    <row r="8" spans="1:183" s="1" customFormat="1" ht="15.5" customHeight="1">
      <c r="A8" s="8" t="s">
        <v>185</v>
      </c>
      <c r="B8" s="27" t="s">
        <v>186</v>
      </c>
      <c r="C8" s="27" t="s">
        <v>32</v>
      </c>
      <c r="D8" s="27" t="s">
        <v>81</v>
      </c>
      <c r="E8" s="27" t="s">
        <v>370</v>
      </c>
      <c r="F8" s="27" t="s">
        <v>81</v>
      </c>
      <c r="G8" s="27" t="s">
        <v>349</v>
      </c>
      <c r="H8" s="27" t="s">
        <v>1</v>
      </c>
      <c r="I8" s="27" t="s">
        <v>102</v>
      </c>
      <c r="J8" s="27" t="s">
        <v>81</v>
      </c>
      <c r="K8" s="27" t="s">
        <v>421</v>
      </c>
      <c r="L8" s="27" t="s">
        <v>195</v>
      </c>
      <c r="M8" s="19" t="s">
        <v>422</v>
      </c>
      <c r="N8" s="27">
        <v>3000</v>
      </c>
      <c r="O8" s="27">
        <v>3</v>
      </c>
      <c r="P8" s="27" t="s">
        <v>3</v>
      </c>
      <c r="Q8" s="28" t="s">
        <v>392</v>
      </c>
      <c r="R8" s="27" t="s">
        <v>14</v>
      </c>
      <c r="S8" s="27" t="s">
        <v>472</v>
      </c>
      <c r="T8" s="8" t="s">
        <v>7</v>
      </c>
      <c r="U8" s="27" t="s">
        <v>347</v>
      </c>
      <c r="V8" s="27" t="s">
        <v>471</v>
      </c>
      <c r="W8" s="28" t="s">
        <v>799</v>
      </c>
      <c r="X8" s="32" t="s">
        <v>188</v>
      </c>
      <c r="Y8" s="32" t="s">
        <v>188</v>
      </c>
      <c r="Z8" s="32" t="s">
        <v>201</v>
      </c>
      <c r="AA8" s="28" t="s">
        <v>745</v>
      </c>
      <c r="AB8" s="27" t="s">
        <v>796</v>
      </c>
      <c r="AC8" s="27" t="s">
        <v>862</v>
      </c>
      <c r="AD8" s="32" t="s">
        <v>799</v>
      </c>
      <c r="AE8" s="27" t="s">
        <v>187</v>
      </c>
    </row>
    <row r="9" spans="1:183" s="1" customFormat="1">
      <c r="A9" s="8" t="s">
        <v>164</v>
      </c>
      <c r="B9" s="27" t="s">
        <v>165</v>
      </c>
      <c r="C9" s="27" t="s">
        <v>32</v>
      </c>
      <c r="D9" s="27" t="s">
        <v>98</v>
      </c>
      <c r="E9" s="27" t="s">
        <v>350</v>
      </c>
      <c r="F9" s="27" t="s">
        <v>98</v>
      </c>
      <c r="G9" s="27" t="s">
        <v>351</v>
      </c>
      <c r="H9" s="27" t="s">
        <v>98</v>
      </c>
      <c r="I9" s="27" t="s">
        <v>371</v>
      </c>
      <c r="J9" s="27" t="s">
        <v>1</v>
      </c>
      <c r="K9" s="27" t="s">
        <v>102</v>
      </c>
      <c r="L9" s="27" t="s">
        <v>22</v>
      </c>
      <c r="M9" s="29" t="s">
        <v>423</v>
      </c>
      <c r="N9" s="27">
        <v>55000</v>
      </c>
      <c r="O9" s="27">
        <v>4</v>
      </c>
      <c r="P9" s="8" t="s">
        <v>3</v>
      </c>
      <c r="Q9" s="28" t="s">
        <v>403</v>
      </c>
      <c r="R9" s="27" t="s">
        <v>14</v>
      </c>
      <c r="S9" s="27" t="s">
        <v>166</v>
      </c>
      <c r="T9" s="8" t="s">
        <v>811</v>
      </c>
      <c r="U9" s="27" t="s">
        <v>345</v>
      </c>
      <c r="V9" s="27" t="s">
        <v>497</v>
      </c>
      <c r="W9" s="28" t="s">
        <v>101</v>
      </c>
      <c r="X9" s="32" t="s">
        <v>167</v>
      </c>
      <c r="Y9" s="32" t="s">
        <v>167</v>
      </c>
      <c r="Z9" s="32" t="s">
        <v>197</v>
      </c>
      <c r="AA9" s="32" t="s">
        <v>734</v>
      </c>
      <c r="AB9" s="27" t="s">
        <v>517</v>
      </c>
      <c r="AC9" s="27" t="s">
        <v>765</v>
      </c>
      <c r="AD9" s="32" t="s">
        <v>800</v>
      </c>
      <c r="AE9" s="30" t="s">
        <v>168</v>
      </c>
    </row>
    <row r="10" spans="1:183" s="1" customFormat="1" ht="12" customHeight="1">
      <c r="A10" s="8" t="s">
        <v>175</v>
      </c>
      <c r="B10" s="27" t="s">
        <v>176</v>
      </c>
      <c r="C10" s="27" t="s">
        <v>32</v>
      </c>
      <c r="D10" s="27" t="s">
        <v>179</v>
      </c>
      <c r="E10" s="27" t="s">
        <v>405</v>
      </c>
      <c r="F10" s="27" t="s">
        <v>102</v>
      </c>
      <c r="G10" s="27"/>
      <c r="H10" s="27"/>
      <c r="I10" s="27"/>
      <c r="J10" s="27"/>
      <c r="K10" s="27"/>
      <c r="L10" s="27" t="s">
        <v>22</v>
      </c>
      <c r="M10" s="19" t="s">
        <v>424</v>
      </c>
      <c r="N10" s="27">
        <v>600</v>
      </c>
      <c r="O10" s="27">
        <v>1</v>
      </c>
      <c r="P10" s="8" t="s">
        <v>762</v>
      </c>
      <c r="Q10" s="28" t="s">
        <v>403</v>
      </c>
      <c r="R10" s="27" t="s">
        <v>14</v>
      </c>
      <c r="S10" s="27" t="s">
        <v>813</v>
      </c>
      <c r="T10" s="8" t="s">
        <v>812</v>
      </c>
      <c r="U10" s="27" t="s">
        <v>523</v>
      </c>
      <c r="V10" s="27" t="s">
        <v>497</v>
      </c>
      <c r="W10" s="28" t="s">
        <v>101</v>
      </c>
      <c r="X10" s="32" t="s">
        <v>56</v>
      </c>
      <c r="Y10" s="32" t="s">
        <v>178</v>
      </c>
      <c r="Z10" s="32" t="s">
        <v>197</v>
      </c>
      <c r="AA10" s="32" t="s">
        <v>745</v>
      </c>
      <c r="AB10" s="27" t="s">
        <v>180</v>
      </c>
      <c r="AC10" s="27" t="s">
        <v>765</v>
      </c>
      <c r="AD10" s="32" t="s">
        <v>799</v>
      </c>
      <c r="AE10" s="30" t="s">
        <v>177</v>
      </c>
    </row>
    <row r="11" spans="1:183" s="1" customFormat="1" ht="17.5" customHeight="1">
      <c r="A11" s="8" t="s">
        <v>23</v>
      </c>
      <c r="B11" s="27" t="s">
        <v>24</v>
      </c>
      <c r="C11" s="27" t="s">
        <v>27</v>
      </c>
      <c r="D11" s="27" t="s">
        <v>98</v>
      </c>
      <c r="E11" s="27" t="s">
        <v>352</v>
      </c>
      <c r="F11" s="27" t="s">
        <v>38</v>
      </c>
      <c r="G11" s="27" t="s">
        <v>353</v>
      </c>
      <c r="H11" s="27"/>
      <c r="I11" s="27"/>
      <c r="J11" s="27"/>
      <c r="K11" s="27"/>
      <c r="L11" s="27" t="s">
        <v>22</v>
      </c>
      <c r="M11" s="19" t="s">
        <v>425</v>
      </c>
      <c r="N11" s="27">
        <v>680</v>
      </c>
      <c r="O11" s="27">
        <v>2</v>
      </c>
      <c r="P11" s="27" t="s">
        <v>196</v>
      </c>
      <c r="Q11" s="28" t="s">
        <v>391</v>
      </c>
      <c r="R11" s="27" t="s">
        <v>14</v>
      </c>
      <c r="S11" s="27" t="s">
        <v>25</v>
      </c>
      <c r="T11" s="8" t="s">
        <v>26</v>
      </c>
      <c r="U11" s="27" t="s">
        <v>39</v>
      </c>
      <c r="V11" s="27" t="s">
        <v>814</v>
      </c>
      <c r="W11" s="28" t="s">
        <v>101</v>
      </c>
      <c r="X11" s="28" t="s">
        <v>57</v>
      </c>
      <c r="Y11" s="28" t="s">
        <v>56</v>
      </c>
      <c r="Z11" s="28" t="s">
        <v>203</v>
      </c>
      <c r="AA11" s="32" t="s">
        <v>745</v>
      </c>
      <c r="AB11" s="27" t="s">
        <v>156</v>
      </c>
      <c r="AC11" s="27" t="s">
        <v>865</v>
      </c>
      <c r="AD11" s="32" t="s">
        <v>800</v>
      </c>
      <c r="AE11" s="27" t="s">
        <v>28</v>
      </c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</row>
    <row r="12" spans="1:183" s="1" customFormat="1" ht="13.5" customHeight="1">
      <c r="A12" s="8" t="s">
        <v>151</v>
      </c>
      <c r="B12" s="27" t="s">
        <v>152</v>
      </c>
      <c r="C12" s="27" t="s">
        <v>32</v>
      </c>
      <c r="D12" s="27" t="s">
        <v>155</v>
      </c>
      <c r="E12" s="27" t="s">
        <v>379</v>
      </c>
      <c r="F12" s="27" t="s">
        <v>450</v>
      </c>
      <c r="G12" s="27" t="s">
        <v>102</v>
      </c>
      <c r="H12" s="27"/>
      <c r="I12" s="27"/>
      <c r="J12" s="27"/>
      <c r="K12" s="27"/>
      <c r="L12" s="27" t="s">
        <v>22</v>
      </c>
      <c r="M12" s="19" t="s">
        <v>474</v>
      </c>
      <c r="N12" s="27">
        <v>470</v>
      </c>
      <c r="O12" s="27">
        <v>2</v>
      </c>
      <c r="P12" s="27" t="s">
        <v>3</v>
      </c>
      <c r="Q12" s="28" t="s">
        <v>403</v>
      </c>
      <c r="R12" s="27" t="s">
        <v>14</v>
      </c>
      <c r="S12" s="27" t="s">
        <v>475</v>
      </c>
      <c r="T12" s="8" t="s">
        <v>7</v>
      </c>
      <c r="U12" s="27" t="s">
        <v>345</v>
      </c>
      <c r="V12" s="27" t="s">
        <v>476</v>
      </c>
      <c r="W12" s="28" t="s">
        <v>101</v>
      </c>
      <c r="X12" s="32" t="s">
        <v>60</v>
      </c>
      <c r="Y12" s="32" t="s">
        <v>60</v>
      </c>
      <c r="Z12" s="32" t="s">
        <v>200</v>
      </c>
      <c r="AA12" s="32" t="s">
        <v>745</v>
      </c>
      <c r="AB12" s="27" t="s">
        <v>156</v>
      </c>
      <c r="AC12" s="27" t="s">
        <v>765</v>
      </c>
      <c r="AD12" s="32" t="s">
        <v>799</v>
      </c>
      <c r="AE12" s="27" t="s">
        <v>153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</row>
    <row r="13" spans="1:183" s="1" customFormat="1">
      <c r="A13" s="8" t="s">
        <v>170</v>
      </c>
      <c r="B13" s="27" t="s">
        <v>169</v>
      </c>
      <c r="C13" s="27" t="s">
        <v>154</v>
      </c>
      <c r="D13" s="27" t="s">
        <v>155</v>
      </c>
      <c r="E13" s="27" t="s">
        <v>171</v>
      </c>
      <c r="F13" s="27" t="s">
        <v>450</v>
      </c>
      <c r="G13" s="27" t="s">
        <v>102</v>
      </c>
      <c r="H13" s="27"/>
      <c r="I13" s="27"/>
      <c r="J13" s="27"/>
      <c r="K13" s="27"/>
      <c r="L13" s="27" t="s">
        <v>22</v>
      </c>
      <c r="M13" s="19" t="s">
        <v>426</v>
      </c>
      <c r="N13" s="27">
        <v>200</v>
      </c>
      <c r="O13" s="27">
        <v>2</v>
      </c>
      <c r="P13" s="27" t="s">
        <v>3</v>
      </c>
      <c r="Q13" s="28" t="s">
        <v>403</v>
      </c>
      <c r="R13" s="27" t="s">
        <v>14</v>
      </c>
      <c r="S13" s="27" t="s">
        <v>449</v>
      </c>
      <c r="T13" s="8" t="s">
        <v>53</v>
      </c>
      <c r="U13" s="27" t="s">
        <v>345</v>
      </c>
      <c r="V13" s="27" t="s">
        <v>815</v>
      </c>
      <c r="W13" s="28" t="s">
        <v>101</v>
      </c>
      <c r="X13" s="32" t="s">
        <v>60</v>
      </c>
      <c r="Y13" s="32" t="s">
        <v>172</v>
      </c>
      <c r="Z13" s="32" t="s">
        <v>205</v>
      </c>
      <c r="AA13" s="32" t="s">
        <v>745</v>
      </c>
      <c r="AB13" s="27" t="s">
        <v>173</v>
      </c>
      <c r="AC13" s="27" t="s">
        <v>765</v>
      </c>
      <c r="AD13" s="32" t="s">
        <v>799</v>
      </c>
      <c r="AE13" s="30" t="s">
        <v>174</v>
      </c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</row>
    <row r="14" spans="1:183" s="1" customFormat="1">
      <c r="A14" s="8" t="s">
        <v>157</v>
      </c>
      <c r="B14" s="27" t="s">
        <v>158</v>
      </c>
      <c r="C14" s="27" t="s">
        <v>105</v>
      </c>
      <c r="D14" s="27" t="s">
        <v>160</v>
      </c>
      <c r="E14" s="27" t="s">
        <v>161</v>
      </c>
      <c r="F14" s="27" t="s">
        <v>162</v>
      </c>
      <c r="G14" s="40" t="s">
        <v>354</v>
      </c>
      <c r="H14" s="27"/>
      <c r="I14" s="27"/>
      <c r="J14" s="27"/>
      <c r="K14" s="27"/>
      <c r="L14" s="27" t="s">
        <v>441</v>
      </c>
      <c r="M14" s="19" t="s">
        <v>427</v>
      </c>
      <c r="N14" s="27">
        <v>2944</v>
      </c>
      <c r="O14" s="27">
        <v>2</v>
      </c>
      <c r="P14" s="27" t="s">
        <v>137</v>
      </c>
      <c r="Q14" s="28" t="s">
        <v>403</v>
      </c>
      <c r="R14" s="27" t="s">
        <v>14</v>
      </c>
      <c r="S14" s="27" t="s">
        <v>6</v>
      </c>
      <c r="T14" s="8" t="s">
        <v>387</v>
      </c>
      <c r="U14" s="27" t="s">
        <v>344</v>
      </c>
      <c r="V14" s="27" t="s">
        <v>478</v>
      </c>
      <c r="W14" s="28" t="s">
        <v>101</v>
      </c>
      <c r="X14" s="32" t="s">
        <v>61</v>
      </c>
      <c r="Y14" s="32" t="s">
        <v>163</v>
      </c>
      <c r="Z14" s="32" t="s">
        <v>202</v>
      </c>
      <c r="AA14" s="32" t="s">
        <v>745</v>
      </c>
      <c r="AB14" s="27" t="s">
        <v>413</v>
      </c>
      <c r="AC14" s="27" t="s">
        <v>765</v>
      </c>
      <c r="AD14" s="32" t="s">
        <v>799</v>
      </c>
      <c r="AE14" s="30" t="s">
        <v>159</v>
      </c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</row>
    <row r="15" spans="1:183" s="8" customFormat="1" ht="16.5" customHeight="1">
      <c r="A15" s="41" t="s">
        <v>237</v>
      </c>
      <c r="B15" s="42" t="s">
        <v>236</v>
      </c>
      <c r="C15" s="8" t="s">
        <v>43</v>
      </c>
      <c r="D15" s="8" t="s">
        <v>238</v>
      </c>
      <c r="E15" s="8" t="s">
        <v>239</v>
      </c>
      <c r="F15" s="8" t="s">
        <v>1</v>
      </c>
      <c r="G15" s="8" t="s">
        <v>101</v>
      </c>
      <c r="L15" s="8" t="s">
        <v>22</v>
      </c>
      <c r="M15" s="8" t="s">
        <v>427</v>
      </c>
      <c r="N15" s="8">
        <v>450</v>
      </c>
      <c r="O15" s="8">
        <v>2</v>
      </c>
      <c r="P15" s="8" t="s">
        <v>3</v>
      </c>
      <c r="Q15" s="17" t="s">
        <v>403</v>
      </c>
      <c r="R15" s="8" t="s">
        <v>14</v>
      </c>
      <c r="S15" s="8" t="s">
        <v>443</v>
      </c>
      <c r="T15" s="8" t="s">
        <v>7</v>
      </c>
      <c r="U15" s="8" t="s">
        <v>344</v>
      </c>
      <c r="V15" s="8" t="s">
        <v>497</v>
      </c>
      <c r="W15" s="17" t="s">
        <v>101</v>
      </c>
      <c r="X15" s="17" t="s">
        <v>56</v>
      </c>
      <c r="Y15" s="17" t="s">
        <v>56</v>
      </c>
      <c r="Z15" s="17" t="s">
        <v>202</v>
      </c>
      <c r="AA15" s="17" t="s">
        <v>745</v>
      </c>
      <c r="AB15" s="8" t="s">
        <v>240</v>
      </c>
      <c r="AC15" s="8" t="s">
        <v>765</v>
      </c>
      <c r="AD15" s="82" t="s">
        <v>799</v>
      </c>
      <c r="AE15" s="18" t="s">
        <v>241</v>
      </c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</row>
    <row r="16" spans="1:183" s="8" customFormat="1" ht="15.5" customHeight="1">
      <c r="A16" s="41" t="s">
        <v>242</v>
      </c>
      <c r="B16" s="42" t="s">
        <v>243</v>
      </c>
      <c r="C16" s="8" t="s">
        <v>244</v>
      </c>
      <c r="D16" s="8" t="s">
        <v>81</v>
      </c>
      <c r="E16" s="8" t="s">
        <v>245</v>
      </c>
      <c r="F16" s="8" t="s">
        <v>1</v>
      </c>
      <c r="G16" s="8" t="s">
        <v>102</v>
      </c>
      <c r="L16" s="8" t="s">
        <v>22</v>
      </c>
      <c r="M16" s="8" t="s">
        <v>427</v>
      </c>
      <c r="N16" s="8">
        <v>374</v>
      </c>
      <c r="O16" s="8">
        <v>2</v>
      </c>
      <c r="P16" s="8" t="s">
        <v>3</v>
      </c>
      <c r="Q16" s="17" t="s">
        <v>391</v>
      </c>
      <c r="R16" s="8" t="s">
        <v>14</v>
      </c>
      <c r="S16" s="8" t="s">
        <v>442</v>
      </c>
      <c r="T16" s="8" t="s">
        <v>387</v>
      </c>
      <c r="U16" s="8" t="s">
        <v>405</v>
      </c>
      <c r="V16" s="8" t="s">
        <v>816</v>
      </c>
      <c r="W16" s="17" t="s">
        <v>101</v>
      </c>
      <c r="X16" s="17" t="s">
        <v>2</v>
      </c>
      <c r="Y16" s="17" t="s">
        <v>21</v>
      </c>
      <c r="Z16" s="17" t="s">
        <v>197</v>
      </c>
      <c r="AA16" s="17" t="s">
        <v>745</v>
      </c>
      <c r="AB16" s="8" t="s">
        <v>321</v>
      </c>
      <c r="AC16" s="8" t="s">
        <v>765</v>
      </c>
      <c r="AD16" s="82" t="s">
        <v>800</v>
      </c>
      <c r="AE16" s="18" t="s">
        <v>246</v>
      </c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</row>
    <row r="17" spans="1:183" s="8" customFormat="1" ht="14" customHeight="1">
      <c r="A17" s="41" t="s">
        <v>247</v>
      </c>
      <c r="B17" s="42" t="s">
        <v>248</v>
      </c>
      <c r="C17" s="8" t="s">
        <v>249</v>
      </c>
      <c r="D17" s="8" t="s">
        <v>250</v>
      </c>
      <c r="E17" s="8" t="s">
        <v>355</v>
      </c>
      <c r="F17" s="8" t="s">
        <v>451</v>
      </c>
      <c r="G17" s="8" t="s">
        <v>102</v>
      </c>
      <c r="L17" s="8" t="s">
        <v>22</v>
      </c>
      <c r="M17" s="8" t="s">
        <v>427</v>
      </c>
      <c r="N17" s="8">
        <v>200</v>
      </c>
      <c r="O17" s="8">
        <v>2</v>
      </c>
      <c r="P17" s="8" t="s">
        <v>3</v>
      </c>
      <c r="Q17" s="17" t="s">
        <v>403</v>
      </c>
      <c r="R17" s="8" t="s">
        <v>14</v>
      </c>
      <c r="S17" s="8" t="s">
        <v>34</v>
      </c>
      <c r="T17" s="8" t="s">
        <v>7</v>
      </c>
      <c r="U17" s="8" t="s">
        <v>508</v>
      </c>
      <c r="V17" s="8" t="s">
        <v>817</v>
      </c>
      <c r="W17" s="17" t="s">
        <v>101</v>
      </c>
      <c r="X17" s="17" t="s">
        <v>100</v>
      </c>
      <c r="Y17" s="17" t="s">
        <v>251</v>
      </c>
      <c r="Z17" s="17" t="s">
        <v>214</v>
      </c>
      <c r="AA17" s="17" t="s">
        <v>745</v>
      </c>
      <c r="AB17" s="8" t="s">
        <v>156</v>
      </c>
      <c r="AC17" s="8" t="s">
        <v>765</v>
      </c>
      <c r="AD17" s="82" t="s">
        <v>799</v>
      </c>
      <c r="AE17" s="18" t="s">
        <v>252</v>
      </c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</row>
    <row r="18" spans="1:183" s="8" customFormat="1" ht="15.5" customHeight="1">
      <c r="A18" s="41" t="s">
        <v>253</v>
      </c>
      <c r="B18" s="42" t="s">
        <v>254</v>
      </c>
      <c r="C18" s="8" t="s">
        <v>244</v>
      </c>
      <c r="D18" s="8" t="s">
        <v>81</v>
      </c>
      <c r="E18" s="8" t="s">
        <v>255</v>
      </c>
      <c r="F18" s="8" t="s">
        <v>1</v>
      </c>
      <c r="G18" s="8" t="s">
        <v>101</v>
      </c>
      <c r="L18" s="8" t="s">
        <v>22</v>
      </c>
      <c r="M18" s="8" t="s">
        <v>427</v>
      </c>
      <c r="N18" s="8">
        <v>400</v>
      </c>
      <c r="O18" s="8" t="s">
        <v>864</v>
      </c>
      <c r="P18" s="8" t="s">
        <v>3</v>
      </c>
      <c r="Q18" s="17" t="s">
        <v>403</v>
      </c>
      <c r="R18" s="8" t="s">
        <v>256</v>
      </c>
      <c r="S18" s="8" t="s">
        <v>194</v>
      </c>
      <c r="T18" s="8" t="s">
        <v>7</v>
      </c>
      <c r="U18" s="8" t="s">
        <v>509</v>
      </c>
      <c r="V18" s="8" t="s">
        <v>480</v>
      </c>
      <c r="W18" s="17" t="s">
        <v>101</v>
      </c>
      <c r="X18" s="17" t="s">
        <v>82</v>
      </c>
      <c r="Y18" s="17" t="s">
        <v>82</v>
      </c>
      <c r="Z18" s="17" t="s">
        <v>257</v>
      </c>
      <c r="AA18" s="17" t="s">
        <v>745</v>
      </c>
      <c r="AB18" s="8" t="s">
        <v>410</v>
      </c>
      <c r="AC18" s="8" t="s">
        <v>765</v>
      </c>
      <c r="AD18" s="82" t="s">
        <v>799</v>
      </c>
      <c r="AE18" s="18" t="s">
        <v>258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</row>
    <row r="19" spans="1:183" s="8" customFormat="1" ht="17" customHeight="1">
      <c r="A19" s="41" t="s">
        <v>260</v>
      </c>
      <c r="B19" s="42" t="s">
        <v>261</v>
      </c>
      <c r="C19" s="8" t="s">
        <v>262</v>
      </c>
      <c r="D19" s="8" t="s">
        <v>81</v>
      </c>
      <c r="E19" s="8" t="s">
        <v>263</v>
      </c>
      <c r="F19" s="8" t="s">
        <v>264</v>
      </c>
      <c r="G19" s="8" t="s">
        <v>101</v>
      </c>
      <c r="L19" s="8" t="s">
        <v>22</v>
      </c>
      <c r="M19" s="8" t="s">
        <v>428</v>
      </c>
      <c r="N19" s="8">
        <v>400</v>
      </c>
      <c r="O19" s="8">
        <v>2</v>
      </c>
      <c r="P19" s="8" t="s">
        <v>3</v>
      </c>
      <c r="Q19" s="17" t="s">
        <v>403</v>
      </c>
      <c r="R19" s="8" t="s">
        <v>14</v>
      </c>
      <c r="S19" s="8" t="s">
        <v>445</v>
      </c>
      <c r="T19" s="8" t="s">
        <v>7</v>
      </c>
      <c r="U19" s="8" t="s">
        <v>259</v>
      </c>
      <c r="V19" s="8" t="s">
        <v>481</v>
      </c>
      <c r="W19" s="17" t="s">
        <v>799</v>
      </c>
      <c r="X19" s="17" t="s">
        <v>265</v>
      </c>
      <c r="Y19" s="17" t="s">
        <v>265</v>
      </c>
      <c r="Z19" s="17" t="s">
        <v>197</v>
      </c>
      <c r="AA19" s="17" t="s">
        <v>745</v>
      </c>
      <c r="AB19" s="8" t="s">
        <v>766</v>
      </c>
      <c r="AC19" s="8" t="s">
        <v>863</v>
      </c>
      <c r="AD19" s="82" t="s">
        <v>799</v>
      </c>
      <c r="AE19" s="18" t="s">
        <v>266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</row>
    <row r="20" spans="1:183" s="8" customFormat="1" ht="15" customHeight="1">
      <c r="A20" s="41" t="s">
        <v>267</v>
      </c>
      <c r="B20" s="42" t="s">
        <v>268</v>
      </c>
      <c r="C20" s="8" t="s">
        <v>269</v>
      </c>
      <c r="D20" s="8" t="s">
        <v>81</v>
      </c>
      <c r="E20" s="8" t="s">
        <v>263</v>
      </c>
      <c r="F20" s="8" t="s">
        <v>1</v>
      </c>
      <c r="G20" s="8" t="s">
        <v>101</v>
      </c>
      <c r="L20" s="8" t="s">
        <v>270</v>
      </c>
      <c r="M20" s="8" t="s">
        <v>429</v>
      </c>
      <c r="N20" s="8">
        <v>530</v>
      </c>
      <c r="O20" s="8">
        <v>2</v>
      </c>
      <c r="P20" s="8" t="s">
        <v>3</v>
      </c>
      <c r="Q20" s="17" t="s">
        <v>403</v>
      </c>
      <c r="R20" s="8" t="s">
        <v>14</v>
      </c>
      <c r="S20" s="8" t="s">
        <v>189</v>
      </c>
      <c r="T20" s="8" t="s">
        <v>7</v>
      </c>
      <c r="U20" s="8" t="s">
        <v>345</v>
      </c>
      <c r="V20" s="8" t="s">
        <v>497</v>
      </c>
      <c r="W20" s="17" t="s">
        <v>101</v>
      </c>
      <c r="X20" s="17" t="s">
        <v>82</v>
      </c>
      <c r="Y20" s="17" t="s">
        <v>82</v>
      </c>
      <c r="Z20" s="17" t="s">
        <v>202</v>
      </c>
      <c r="AA20" s="17" t="s">
        <v>745</v>
      </c>
      <c r="AB20" s="8" t="s">
        <v>119</v>
      </c>
      <c r="AC20" s="8" t="s">
        <v>765</v>
      </c>
      <c r="AD20" s="82" t="s">
        <v>799</v>
      </c>
      <c r="AE20" s="18" t="s">
        <v>271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</row>
    <row r="21" spans="1:183" s="8" customFormat="1" ht="16.5" customHeight="1">
      <c r="A21" s="41" t="s">
        <v>272</v>
      </c>
      <c r="B21" s="42" t="s">
        <v>273</v>
      </c>
      <c r="C21" s="8" t="s">
        <v>93</v>
      </c>
      <c r="D21" s="8" t="s">
        <v>81</v>
      </c>
      <c r="E21" s="8" t="s">
        <v>274</v>
      </c>
      <c r="F21" s="8" t="s">
        <v>275</v>
      </c>
      <c r="G21" s="8" t="s">
        <v>276</v>
      </c>
      <c r="H21" s="8" t="s">
        <v>264</v>
      </c>
      <c r="I21" s="8" t="s">
        <v>102</v>
      </c>
      <c r="L21" s="8" t="s">
        <v>22</v>
      </c>
      <c r="M21" s="8" t="s">
        <v>419</v>
      </c>
      <c r="N21" s="8">
        <v>900</v>
      </c>
      <c r="O21" s="8">
        <v>3</v>
      </c>
      <c r="P21" s="8" t="s">
        <v>3</v>
      </c>
      <c r="Q21" s="17" t="s">
        <v>392</v>
      </c>
      <c r="R21" s="8" t="s">
        <v>14</v>
      </c>
      <c r="S21" s="8" t="s">
        <v>34</v>
      </c>
      <c r="T21" s="8" t="s">
        <v>277</v>
      </c>
      <c r="U21" s="8" t="s">
        <v>345</v>
      </c>
      <c r="V21" s="8" t="s">
        <v>818</v>
      </c>
      <c r="W21" s="17" t="s">
        <v>809</v>
      </c>
      <c r="X21" s="17" t="s">
        <v>278</v>
      </c>
      <c r="Y21" s="17" t="s">
        <v>278</v>
      </c>
      <c r="Z21" s="17" t="s">
        <v>197</v>
      </c>
      <c r="AA21" s="17" t="s">
        <v>745</v>
      </c>
      <c r="AB21" s="8" t="s">
        <v>321</v>
      </c>
      <c r="AC21" s="8" t="s">
        <v>765</v>
      </c>
      <c r="AD21" s="82" t="s">
        <v>799</v>
      </c>
      <c r="AE21" s="18" t="s">
        <v>279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</row>
    <row r="22" spans="1:183" s="8" customFormat="1" ht="16.5" customHeight="1">
      <c r="A22" s="41" t="s">
        <v>286</v>
      </c>
      <c r="B22" s="42" t="s">
        <v>287</v>
      </c>
      <c r="C22" s="8" t="s">
        <v>244</v>
      </c>
      <c r="D22" s="8" t="s">
        <v>81</v>
      </c>
      <c r="E22" s="8" t="s">
        <v>288</v>
      </c>
      <c r="F22" s="8" t="s">
        <v>450</v>
      </c>
      <c r="G22" s="8" t="s">
        <v>101</v>
      </c>
      <c r="L22" s="8" t="s">
        <v>22</v>
      </c>
      <c r="M22" s="8" t="s">
        <v>419</v>
      </c>
      <c r="N22" s="8">
        <v>350</v>
      </c>
      <c r="O22" s="8">
        <v>2</v>
      </c>
      <c r="P22" s="8" t="s">
        <v>289</v>
      </c>
      <c r="Q22" s="17" t="s">
        <v>403</v>
      </c>
      <c r="R22" s="8" t="s">
        <v>14</v>
      </c>
      <c r="S22" s="8" t="s">
        <v>446</v>
      </c>
      <c r="T22" s="8" t="s">
        <v>213</v>
      </c>
      <c r="U22" s="8" t="s">
        <v>290</v>
      </c>
      <c r="V22" s="8" t="s">
        <v>483</v>
      </c>
      <c r="W22" s="17" t="s">
        <v>809</v>
      </c>
      <c r="X22" s="17" t="s">
        <v>21</v>
      </c>
      <c r="Y22" s="17" t="s">
        <v>21</v>
      </c>
      <c r="Z22" s="17" t="s">
        <v>257</v>
      </c>
      <c r="AA22" s="17" t="s">
        <v>745</v>
      </c>
      <c r="AB22" s="8" t="s">
        <v>156</v>
      </c>
      <c r="AC22" s="8" t="s">
        <v>765</v>
      </c>
      <c r="AD22" s="82" t="s">
        <v>800</v>
      </c>
      <c r="AE22" s="18" t="s">
        <v>291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</row>
    <row r="23" spans="1:183" s="8" customFormat="1" ht="16.5" customHeight="1">
      <c r="A23" s="41" t="s">
        <v>292</v>
      </c>
      <c r="B23" s="42" t="s">
        <v>293</v>
      </c>
      <c r="C23" s="8" t="s">
        <v>93</v>
      </c>
      <c r="D23" s="8" t="s">
        <v>81</v>
      </c>
      <c r="E23" s="8" t="s">
        <v>294</v>
      </c>
      <c r="F23" s="8" t="s">
        <v>1</v>
      </c>
      <c r="G23" s="8" t="s">
        <v>101</v>
      </c>
      <c r="H23" s="8" t="s">
        <v>94</v>
      </c>
      <c r="I23" s="8" t="s">
        <v>380</v>
      </c>
      <c r="J23" s="8" t="s">
        <v>1</v>
      </c>
      <c r="K23" s="8" t="s">
        <v>101</v>
      </c>
      <c r="L23" s="8" t="s">
        <v>22</v>
      </c>
      <c r="M23" s="8" t="s">
        <v>431</v>
      </c>
      <c r="N23" s="8">
        <v>1200</v>
      </c>
      <c r="O23" s="8">
        <v>4</v>
      </c>
      <c r="P23" s="8" t="s">
        <v>3</v>
      </c>
      <c r="Q23" s="17" t="s">
        <v>390</v>
      </c>
      <c r="R23" s="8" t="s">
        <v>14</v>
      </c>
      <c r="S23" s="8" t="s">
        <v>445</v>
      </c>
      <c r="T23" s="8" t="s">
        <v>295</v>
      </c>
      <c r="U23" s="8" t="s">
        <v>344</v>
      </c>
      <c r="V23" s="8" t="s">
        <v>819</v>
      </c>
      <c r="W23" s="17" t="s">
        <v>809</v>
      </c>
      <c r="X23" s="17" t="s">
        <v>82</v>
      </c>
      <c r="Y23" s="17" t="s">
        <v>296</v>
      </c>
      <c r="Z23" s="17" t="s">
        <v>257</v>
      </c>
      <c r="AA23" s="17" t="s">
        <v>745</v>
      </c>
      <c r="AB23" s="8" t="s">
        <v>321</v>
      </c>
      <c r="AC23" s="8" t="s">
        <v>765</v>
      </c>
      <c r="AD23" s="82" t="s">
        <v>799</v>
      </c>
      <c r="AE23" s="18" t="s">
        <v>297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</row>
    <row r="24" spans="1:183" s="8" customFormat="1" ht="18.5" customHeight="1">
      <c r="A24" s="41" t="s">
        <v>298</v>
      </c>
      <c r="B24" s="42" t="s">
        <v>299</v>
      </c>
      <c r="C24" s="8" t="s">
        <v>244</v>
      </c>
      <c r="D24" s="8" t="s">
        <v>81</v>
      </c>
      <c r="E24" s="8" t="s">
        <v>356</v>
      </c>
      <c r="F24" s="8" t="s">
        <v>38</v>
      </c>
      <c r="G24" s="8" t="s">
        <v>102</v>
      </c>
      <c r="L24" s="8" t="s">
        <v>22</v>
      </c>
      <c r="M24" s="8" t="s">
        <v>432</v>
      </c>
      <c r="N24" s="8">
        <v>1212</v>
      </c>
      <c r="O24" s="8">
        <v>2</v>
      </c>
      <c r="P24" s="8" t="s">
        <v>3</v>
      </c>
      <c r="Q24" s="17" t="s">
        <v>393</v>
      </c>
      <c r="R24" s="8" t="s">
        <v>14</v>
      </c>
      <c r="S24" s="8" t="s">
        <v>447</v>
      </c>
      <c r="T24" s="8" t="s">
        <v>213</v>
      </c>
      <c r="U24" s="8" t="s">
        <v>820</v>
      </c>
      <c r="V24" s="8" t="s">
        <v>484</v>
      </c>
      <c r="W24" s="17" t="s">
        <v>799</v>
      </c>
      <c r="X24" s="17" t="s">
        <v>167</v>
      </c>
      <c r="Y24" s="17" t="s">
        <v>167</v>
      </c>
      <c r="Z24" s="17" t="s">
        <v>197</v>
      </c>
      <c r="AA24" s="17" t="s">
        <v>745</v>
      </c>
      <c r="AB24" s="8" t="s">
        <v>119</v>
      </c>
      <c r="AC24" s="8" t="s">
        <v>765</v>
      </c>
      <c r="AD24" s="82" t="s">
        <v>800</v>
      </c>
      <c r="AE24" s="18" t="s">
        <v>300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</row>
    <row r="25" spans="1:183" s="8" customFormat="1" ht="14" customHeight="1">
      <c r="A25" s="41" t="s">
        <v>301</v>
      </c>
      <c r="B25" s="42" t="s">
        <v>302</v>
      </c>
      <c r="C25" s="8" t="s">
        <v>303</v>
      </c>
      <c r="D25" s="8" t="s">
        <v>81</v>
      </c>
      <c r="E25" s="8" t="s">
        <v>356</v>
      </c>
      <c r="F25" s="8" t="s">
        <v>1</v>
      </c>
      <c r="G25" s="8" t="s">
        <v>101</v>
      </c>
      <c r="L25" s="8" t="s">
        <v>22</v>
      </c>
      <c r="M25" s="8" t="s">
        <v>419</v>
      </c>
      <c r="N25" s="8">
        <v>86</v>
      </c>
      <c r="O25" s="8">
        <v>2</v>
      </c>
      <c r="P25" s="8" t="s">
        <v>3</v>
      </c>
      <c r="Q25" s="17" t="s">
        <v>403</v>
      </c>
      <c r="R25" s="8" t="s">
        <v>14</v>
      </c>
      <c r="S25" s="8" t="s">
        <v>304</v>
      </c>
      <c r="T25" s="8" t="s">
        <v>386</v>
      </c>
      <c r="U25" s="8" t="s">
        <v>344</v>
      </c>
      <c r="V25" s="8" t="s">
        <v>821</v>
      </c>
      <c r="W25" s="17" t="s">
        <v>101</v>
      </c>
      <c r="X25" s="17" t="s">
        <v>21</v>
      </c>
      <c r="Y25" s="17" t="s">
        <v>55</v>
      </c>
      <c r="Z25" s="17" t="s">
        <v>197</v>
      </c>
      <c r="AA25" s="17" t="s">
        <v>745</v>
      </c>
      <c r="AB25" s="8" t="s">
        <v>795</v>
      </c>
      <c r="AC25" s="8" t="s">
        <v>765</v>
      </c>
      <c r="AD25" s="82" t="s">
        <v>799</v>
      </c>
      <c r="AE25" s="18" t="s">
        <v>305</v>
      </c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</row>
    <row r="26" spans="1:183" s="8" customFormat="1" ht="17.5" customHeight="1">
      <c r="A26" s="41" t="s">
        <v>306</v>
      </c>
      <c r="B26" s="42" t="s">
        <v>307</v>
      </c>
      <c r="C26" s="8" t="s">
        <v>13</v>
      </c>
      <c r="D26" s="8" t="s">
        <v>81</v>
      </c>
      <c r="E26" s="8" t="s">
        <v>308</v>
      </c>
      <c r="F26" s="8" t="s">
        <v>81</v>
      </c>
      <c r="G26" s="8" t="s">
        <v>357</v>
      </c>
      <c r="H26" s="8" t="s">
        <v>264</v>
      </c>
      <c r="I26" s="8" t="s">
        <v>101</v>
      </c>
      <c r="L26" s="8" t="s">
        <v>22</v>
      </c>
      <c r="M26" s="8" t="s">
        <v>427</v>
      </c>
      <c r="N26" s="8">
        <v>1000</v>
      </c>
      <c r="O26" s="8">
        <v>3</v>
      </c>
      <c r="P26" s="8" t="s">
        <v>3</v>
      </c>
      <c r="Q26" s="17" t="s">
        <v>403</v>
      </c>
      <c r="R26" s="8" t="s">
        <v>14</v>
      </c>
      <c r="S26" s="8" t="s">
        <v>309</v>
      </c>
      <c r="T26" s="8" t="s">
        <v>7</v>
      </c>
      <c r="U26" s="8" t="s">
        <v>358</v>
      </c>
      <c r="V26" s="8" t="s">
        <v>822</v>
      </c>
      <c r="W26" s="17" t="s">
        <v>809</v>
      </c>
      <c r="X26" s="17" t="s">
        <v>21</v>
      </c>
      <c r="Y26" s="17" t="s">
        <v>21</v>
      </c>
      <c r="Z26" s="17" t="s">
        <v>214</v>
      </c>
      <c r="AA26" s="17" t="s">
        <v>745</v>
      </c>
      <c r="AB26" s="8" t="s">
        <v>321</v>
      </c>
      <c r="AC26" s="8" t="s">
        <v>765</v>
      </c>
      <c r="AD26" s="82" t="s">
        <v>800</v>
      </c>
      <c r="AE26" s="18" t="s">
        <v>310</v>
      </c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</row>
    <row r="27" spans="1:183" s="8" customFormat="1" ht="16.5" customHeight="1">
      <c r="A27" s="41" t="s">
        <v>319</v>
      </c>
      <c r="B27" s="42" t="s">
        <v>320</v>
      </c>
      <c r="C27" s="8" t="s">
        <v>244</v>
      </c>
      <c r="D27" s="8" t="s">
        <v>81</v>
      </c>
      <c r="E27" s="8" t="s">
        <v>381</v>
      </c>
      <c r="F27" s="8" t="s">
        <v>1</v>
      </c>
      <c r="G27" s="8" t="s">
        <v>101</v>
      </c>
      <c r="L27" s="8" t="s">
        <v>22</v>
      </c>
      <c r="M27" s="8" t="s">
        <v>434</v>
      </c>
      <c r="N27" s="8">
        <v>15000</v>
      </c>
      <c r="O27" s="8">
        <v>2</v>
      </c>
      <c r="P27" s="8" t="s">
        <v>3</v>
      </c>
      <c r="Q27" s="43" t="s">
        <v>391</v>
      </c>
      <c r="R27" s="8" t="s">
        <v>14</v>
      </c>
      <c r="S27" s="8" t="s">
        <v>6</v>
      </c>
      <c r="T27" s="8" t="s">
        <v>277</v>
      </c>
      <c r="U27" s="8" t="s">
        <v>359</v>
      </c>
      <c r="V27" s="8" t="s">
        <v>486</v>
      </c>
      <c r="W27" s="17" t="s">
        <v>809</v>
      </c>
      <c r="X27" s="17" t="s">
        <v>89</v>
      </c>
      <c r="Y27" s="17" t="s">
        <v>82</v>
      </c>
      <c r="Z27" s="17" t="s">
        <v>197</v>
      </c>
      <c r="AA27" s="17" t="s">
        <v>745</v>
      </c>
      <c r="AB27" s="8" t="s">
        <v>385</v>
      </c>
      <c r="AC27" s="8" t="s">
        <v>765</v>
      </c>
      <c r="AD27" s="82" t="s">
        <v>800</v>
      </c>
      <c r="AE27" s="18" t="s">
        <v>322</v>
      </c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</row>
    <row r="28" spans="1:183" s="21" customFormat="1" ht="16" customHeight="1">
      <c r="A28" s="44" t="s">
        <v>334</v>
      </c>
      <c r="B28" s="37" t="s">
        <v>335</v>
      </c>
      <c r="C28" s="45" t="s">
        <v>105</v>
      </c>
      <c r="D28" s="45" t="s">
        <v>336</v>
      </c>
      <c r="E28" s="45" t="s">
        <v>406</v>
      </c>
      <c r="F28" s="45" t="s">
        <v>451</v>
      </c>
      <c r="G28" s="45" t="s">
        <v>102</v>
      </c>
      <c r="H28" s="45"/>
      <c r="I28" s="45"/>
      <c r="J28" s="45"/>
      <c r="K28" s="45"/>
      <c r="L28" s="45" t="s">
        <v>22</v>
      </c>
      <c r="M28" s="45" t="s">
        <v>437</v>
      </c>
      <c r="N28" s="45">
        <v>1000</v>
      </c>
      <c r="O28" s="45">
        <v>2</v>
      </c>
      <c r="P28" s="45" t="s">
        <v>137</v>
      </c>
      <c r="Q28" s="17" t="s">
        <v>403</v>
      </c>
      <c r="R28" s="46" t="s">
        <v>5</v>
      </c>
      <c r="S28" s="45" t="s">
        <v>34</v>
      </c>
      <c r="T28" s="45" t="s">
        <v>277</v>
      </c>
      <c r="U28" s="45" t="s">
        <v>405</v>
      </c>
      <c r="V28" s="45" t="s">
        <v>497</v>
      </c>
      <c r="W28" s="47" t="s">
        <v>799</v>
      </c>
      <c r="X28" s="47" t="s">
        <v>405</v>
      </c>
      <c r="Y28" s="47" t="s">
        <v>405</v>
      </c>
      <c r="Z28" s="47" t="s">
        <v>202</v>
      </c>
      <c r="AA28" s="47" t="s">
        <v>745</v>
      </c>
      <c r="AB28" s="48" t="s">
        <v>156</v>
      </c>
      <c r="AC28" s="48" t="s">
        <v>765</v>
      </c>
      <c r="AD28" s="82" t="s">
        <v>800</v>
      </c>
      <c r="AE28" s="49" t="s">
        <v>337</v>
      </c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</row>
    <row r="29" spans="1:183" s="19" customFormat="1" ht="16.5" customHeight="1">
      <c r="A29" s="19" t="s">
        <v>106</v>
      </c>
      <c r="B29" s="37" t="s">
        <v>338</v>
      </c>
      <c r="C29" s="19" t="s">
        <v>105</v>
      </c>
      <c r="D29" s="19" t="s">
        <v>107</v>
      </c>
      <c r="E29" s="19" t="s">
        <v>405</v>
      </c>
      <c r="F29" s="19" t="s">
        <v>450</v>
      </c>
      <c r="G29" s="19" t="s">
        <v>102</v>
      </c>
      <c r="L29" s="19" t="s">
        <v>4</v>
      </c>
      <c r="M29" s="19" t="s">
        <v>435</v>
      </c>
      <c r="N29" s="19">
        <v>400</v>
      </c>
      <c r="O29" s="19">
        <v>2</v>
      </c>
      <c r="P29" s="19" t="s">
        <v>399</v>
      </c>
      <c r="Q29" s="50" t="s">
        <v>394</v>
      </c>
      <c r="R29" s="19" t="s">
        <v>14</v>
      </c>
      <c r="S29" s="19" t="s">
        <v>511</v>
      </c>
      <c r="T29" s="19" t="s">
        <v>342</v>
      </c>
      <c r="U29" s="45" t="s">
        <v>405</v>
      </c>
      <c r="V29" s="45" t="s">
        <v>487</v>
      </c>
      <c r="W29" s="47" t="s">
        <v>101</v>
      </c>
      <c r="X29" s="47" t="s">
        <v>405</v>
      </c>
      <c r="Y29" s="47" t="s">
        <v>405</v>
      </c>
      <c r="Z29" s="34" t="s">
        <v>207</v>
      </c>
      <c r="AA29" s="47" t="s">
        <v>745</v>
      </c>
      <c r="AB29" s="24" t="s">
        <v>156</v>
      </c>
      <c r="AC29" s="24" t="s">
        <v>765</v>
      </c>
      <c r="AD29" s="82" t="s">
        <v>799</v>
      </c>
      <c r="AE29" s="25" t="s">
        <v>114</v>
      </c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</row>
    <row r="30" spans="1:183" s="19" customFormat="1">
      <c r="A30" s="19" t="s">
        <v>123</v>
      </c>
      <c r="B30" s="19" t="s">
        <v>124</v>
      </c>
      <c r="C30" s="19" t="s">
        <v>105</v>
      </c>
      <c r="D30" s="19" t="s">
        <v>125</v>
      </c>
      <c r="E30" s="19" t="s">
        <v>405</v>
      </c>
      <c r="F30" s="19" t="s">
        <v>450</v>
      </c>
      <c r="G30" s="19" t="s">
        <v>102</v>
      </c>
      <c r="L30" s="19" t="s">
        <v>4</v>
      </c>
      <c r="M30" s="19" t="s">
        <v>427</v>
      </c>
      <c r="N30" s="19">
        <v>450</v>
      </c>
      <c r="O30" s="19">
        <v>2</v>
      </c>
      <c r="P30" s="19" t="s">
        <v>398</v>
      </c>
      <c r="Q30" s="50" t="s">
        <v>397</v>
      </c>
      <c r="R30" s="19" t="s">
        <v>14</v>
      </c>
      <c r="S30" s="19" t="s">
        <v>34</v>
      </c>
      <c r="T30" s="19" t="s">
        <v>7</v>
      </c>
      <c r="U30" s="45" t="s">
        <v>405</v>
      </c>
      <c r="V30" s="45" t="s">
        <v>489</v>
      </c>
      <c r="W30" s="47" t="s">
        <v>101</v>
      </c>
      <c r="X30" s="47" t="s">
        <v>405</v>
      </c>
      <c r="Y30" s="47" t="s">
        <v>405</v>
      </c>
      <c r="Z30" s="23" t="s">
        <v>214</v>
      </c>
      <c r="AA30" s="47" t="s">
        <v>745</v>
      </c>
      <c r="AB30" s="24" t="s">
        <v>156</v>
      </c>
      <c r="AC30" s="24" t="s">
        <v>765</v>
      </c>
      <c r="AD30" s="82" t="s">
        <v>799</v>
      </c>
      <c r="AE30" s="25" t="s">
        <v>126</v>
      </c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</row>
    <row r="31" spans="1:183" s="27" customFormat="1">
      <c r="A31" s="27" t="s">
        <v>133</v>
      </c>
      <c r="B31" s="27" t="s">
        <v>134</v>
      </c>
      <c r="C31" s="27" t="s">
        <v>105</v>
      </c>
      <c r="D31" s="19" t="s">
        <v>135</v>
      </c>
      <c r="E31" s="27" t="s">
        <v>136</v>
      </c>
      <c r="F31" s="27" t="s">
        <v>407</v>
      </c>
      <c r="G31" s="27" t="s">
        <v>102</v>
      </c>
      <c r="L31" s="27" t="s">
        <v>22</v>
      </c>
      <c r="M31" s="27" t="s">
        <v>438</v>
      </c>
      <c r="N31" s="27">
        <v>1000</v>
      </c>
      <c r="O31" s="51">
        <v>1</v>
      </c>
      <c r="P31" s="27" t="s">
        <v>137</v>
      </c>
      <c r="Q31" s="17" t="s">
        <v>403</v>
      </c>
      <c r="R31" s="27" t="s">
        <v>14</v>
      </c>
      <c r="S31" s="27" t="s">
        <v>34</v>
      </c>
      <c r="T31" s="8" t="s">
        <v>388</v>
      </c>
      <c r="U31" s="45" t="s">
        <v>405</v>
      </c>
      <c r="V31" s="45" t="s">
        <v>490</v>
      </c>
      <c r="W31" s="47" t="s">
        <v>101</v>
      </c>
      <c r="X31" s="47" t="s">
        <v>405</v>
      </c>
      <c r="Y31" s="47" t="s">
        <v>405</v>
      </c>
      <c r="Z31" s="32" t="s">
        <v>199</v>
      </c>
      <c r="AA31" s="47" t="s">
        <v>745</v>
      </c>
      <c r="AB31" s="24" t="s">
        <v>156</v>
      </c>
      <c r="AC31" s="24" t="s">
        <v>765</v>
      </c>
      <c r="AD31" s="82" t="s">
        <v>799</v>
      </c>
      <c r="AE31" s="30" t="s">
        <v>341</v>
      </c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</row>
    <row r="32" spans="1:183" s="8" customFormat="1" ht="15.5" customHeight="1">
      <c r="A32" s="41" t="s">
        <v>208</v>
      </c>
      <c r="B32" s="37" t="s">
        <v>209</v>
      </c>
      <c r="C32" s="8" t="s">
        <v>105</v>
      </c>
      <c r="D32" s="8" t="s">
        <v>210</v>
      </c>
      <c r="E32" s="8" t="s">
        <v>406</v>
      </c>
      <c r="F32" s="8" t="s">
        <v>211</v>
      </c>
      <c r="G32" s="8" t="s">
        <v>406</v>
      </c>
      <c r="H32" s="8" t="s">
        <v>212</v>
      </c>
      <c r="I32" s="8" t="s">
        <v>405</v>
      </c>
      <c r="J32" s="8" t="s">
        <v>450</v>
      </c>
      <c r="K32" s="8" t="s">
        <v>102</v>
      </c>
      <c r="L32" s="8" t="s">
        <v>22</v>
      </c>
      <c r="M32" s="8" t="s">
        <v>492</v>
      </c>
      <c r="N32" s="8">
        <v>3808</v>
      </c>
      <c r="O32" s="8">
        <v>4</v>
      </c>
      <c r="P32" s="8" t="s">
        <v>137</v>
      </c>
      <c r="Q32" s="17" t="s">
        <v>396</v>
      </c>
      <c r="R32" s="52" t="s">
        <v>5</v>
      </c>
      <c r="S32" s="8" t="s">
        <v>34</v>
      </c>
      <c r="T32" s="8" t="s">
        <v>213</v>
      </c>
      <c r="U32" s="8" t="s">
        <v>405</v>
      </c>
      <c r="V32" s="8" t="s">
        <v>491</v>
      </c>
      <c r="W32" s="17" t="s">
        <v>799</v>
      </c>
      <c r="X32" s="17" t="s">
        <v>405</v>
      </c>
      <c r="Y32" s="17" t="s">
        <v>405</v>
      </c>
      <c r="Z32" s="17" t="s">
        <v>214</v>
      </c>
      <c r="AA32" s="47" t="s">
        <v>745</v>
      </c>
      <c r="AB32" s="26" t="s">
        <v>156</v>
      </c>
      <c r="AC32" s="26" t="s">
        <v>765</v>
      </c>
      <c r="AD32" s="82" t="s">
        <v>799</v>
      </c>
      <c r="AE32" s="18" t="s">
        <v>215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</row>
    <row r="33" spans="1:183" s="3" customFormat="1">
      <c r="A33" s="19" t="s">
        <v>95</v>
      </c>
      <c r="B33" s="19" t="s">
        <v>104</v>
      </c>
      <c r="C33" s="19" t="s">
        <v>43</v>
      </c>
      <c r="D33" s="19" t="s">
        <v>96</v>
      </c>
      <c r="E33" s="19" t="s">
        <v>372</v>
      </c>
      <c r="F33" s="19" t="s">
        <v>81</v>
      </c>
      <c r="G33" s="19" t="s">
        <v>373</v>
      </c>
      <c r="H33" s="19" t="s">
        <v>97</v>
      </c>
      <c r="I33" s="19" t="s">
        <v>374</v>
      </c>
      <c r="J33" s="19" t="s">
        <v>1</v>
      </c>
      <c r="K33" s="19" t="s">
        <v>102</v>
      </c>
      <c r="L33" s="19" t="s">
        <v>22</v>
      </c>
      <c r="M33" s="19" t="s">
        <v>498</v>
      </c>
      <c r="N33" s="19">
        <v>4000</v>
      </c>
      <c r="O33" s="19">
        <v>4</v>
      </c>
      <c r="P33" s="19" t="s">
        <v>3</v>
      </c>
      <c r="Q33" s="17" t="s">
        <v>403</v>
      </c>
      <c r="R33" s="19" t="s">
        <v>14</v>
      </c>
      <c r="S33" s="19" t="s">
        <v>190</v>
      </c>
      <c r="T33" s="19" t="s">
        <v>387</v>
      </c>
      <c r="U33" s="19" t="s">
        <v>344</v>
      </c>
      <c r="V33" s="19" t="s">
        <v>497</v>
      </c>
      <c r="W33" s="50" t="s">
        <v>101</v>
      </c>
      <c r="X33" s="50" t="s">
        <v>58</v>
      </c>
      <c r="Y33" s="50" t="s">
        <v>100</v>
      </c>
      <c r="Z33" s="50" t="s">
        <v>202</v>
      </c>
      <c r="AA33" s="47" t="s">
        <v>745</v>
      </c>
      <c r="AB33" s="24" t="s">
        <v>321</v>
      </c>
      <c r="AC33" s="24" t="s">
        <v>765</v>
      </c>
      <c r="AD33" s="82" t="s">
        <v>799</v>
      </c>
      <c r="AE33" s="25" t="s">
        <v>103</v>
      </c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</row>
    <row r="34" spans="1:183" s="1" customFormat="1">
      <c r="A34" s="27" t="s">
        <v>83</v>
      </c>
      <c r="B34" s="27" t="s">
        <v>84</v>
      </c>
      <c r="C34" s="27" t="s">
        <v>43</v>
      </c>
      <c r="D34" s="19" t="s">
        <v>81</v>
      </c>
      <c r="E34" s="27" t="s">
        <v>405</v>
      </c>
      <c r="F34" s="27" t="s">
        <v>81</v>
      </c>
      <c r="G34" s="27" t="s">
        <v>406</v>
      </c>
      <c r="H34" s="27"/>
      <c r="I34" s="27"/>
      <c r="J34" s="27"/>
      <c r="K34" s="27"/>
      <c r="L34" s="27" t="s">
        <v>22</v>
      </c>
      <c r="M34" s="27" t="s">
        <v>500</v>
      </c>
      <c r="N34" s="27">
        <v>2163</v>
      </c>
      <c r="O34" s="27">
        <v>2</v>
      </c>
      <c r="P34" s="27" t="s">
        <v>3</v>
      </c>
      <c r="Q34" s="17" t="s">
        <v>403</v>
      </c>
      <c r="R34" s="27" t="s">
        <v>14</v>
      </c>
      <c r="S34" s="27" t="s">
        <v>34</v>
      </c>
      <c r="T34" s="8" t="s">
        <v>7</v>
      </c>
      <c r="U34" s="27" t="s">
        <v>39</v>
      </c>
      <c r="V34" s="27" t="s">
        <v>499</v>
      </c>
      <c r="W34" s="28" t="s">
        <v>101</v>
      </c>
      <c r="X34" s="28" t="s">
        <v>405</v>
      </c>
      <c r="Y34" s="28" t="s">
        <v>405</v>
      </c>
      <c r="Z34" s="28" t="s">
        <v>203</v>
      </c>
      <c r="AA34" s="47" t="s">
        <v>745</v>
      </c>
      <c r="AB34" s="24" t="s">
        <v>156</v>
      </c>
      <c r="AC34" s="24" t="s">
        <v>765</v>
      </c>
      <c r="AD34" s="82" t="s">
        <v>799</v>
      </c>
      <c r="AE34" s="30" t="s">
        <v>85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</row>
    <row r="35" spans="1:183" s="1" customFormat="1">
      <c r="A35" s="53" t="s">
        <v>753</v>
      </c>
      <c r="B35" s="27" t="s">
        <v>91</v>
      </c>
      <c r="C35" s="27" t="s">
        <v>43</v>
      </c>
      <c r="D35" s="19" t="s">
        <v>81</v>
      </c>
      <c r="E35" s="27" t="s">
        <v>406</v>
      </c>
      <c r="F35" s="27" t="s">
        <v>1</v>
      </c>
      <c r="G35" s="27" t="s">
        <v>102</v>
      </c>
      <c r="H35" s="27"/>
      <c r="I35" s="27"/>
      <c r="J35" s="27"/>
      <c r="K35" s="27"/>
      <c r="L35" s="27" t="s">
        <v>22</v>
      </c>
      <c r="M35" s="27" t="s">
        <v>503</v>
      </c>
      <c r="N35" s="27">
        <v>440</v>
      </c>
      <c r="O35" s="27">
        <v>2</v>
      </c>
      <c r="P35" s="27" t="s">
        <v>3</v>
      </c>
      <c r="Q35" s="17" t="s">
        <v>403</v>
      </c>
      <c r="R35" s="27" t="s">
        <v>14</v>
      </c>
      <c r="S35" s="27" t="s">
        <v>6</v>
      </c>
      <c r="T35" s="8" t="s">
        <v>823</v>
      </c>
      <c r="U35" s="27" t="s">
        <v>344</v>
      </c>
      <c r="V35" s="27" t="s">
        <v>504</v>
      </c>
      <c r="W35" s="28" t="s">
        <v>809</v>
      </c>
      <c r="X35" s="28" t="s">
        <v>405</v>
      </c>
      <c r="Y35" s="28" t="s">
        <v>55</v>
      </c>
      <c r="Z35" s="28" t="s">
        <v>203</v>
      </c>
      <c r="AA35" s="47" t="s">
        <v>745</v>
      </c>
      <c r="AB35" s="29" t="s">
        <v>385</v>
      </c>
      <c r="AC35" s="29" t="s">
        <v>765</v>
      </c>
      <c r="AD35" s="82" t="s">
        <v>799</v>
      </c>
      <c r="AE35" s="30" t="s">
        <v>92</v>
      </c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</row>
    <row r="36" spans="1:183" s="9" customFormat="1">
      <c r="A36" s="54" t="s">
        <v>754</v>
      </c>
      <c r="B36" s="53" t="s">
        <v>323</v>
      </c>
      <c r="C36" s="8" t="s">
        <v>43</v>
      </c>
      <c r="D36" s="8" t="s">
        <v>81</v>
      </c>
      <c r="E36" s="8" t="s">
        <v>405</v>
      </c>
      <c r="F36" s="8" t="s">
        <v>324</v>
      </c>
      <c r="G36" s="8"/>
      <c r="H36" s="8"/>
      <c r="I36" s="8"/>
      <c r="J36" s="8"/>
      <c r="K36" s="8"/>
      <c r="L36" s="8" t="s">
        <v>22</v>
      </c>
      <c r="M36" s="8" t="s">
        <v>506</v>
      </c>
      <c r="N36" s="8">
        <v>300</v>
      </c>
      <c r="O36" s="8">
        <v>3</v>
      </c>
      <c r="P36" s="8" t="s">
        <v>137</v>
      </c>
      <c r="Q36" s="17" t="s">
        <v>403</v>
      </c>
      <c r="R36" s="8" t="s">
        <v>14</v>
      </c>
      <c r="S36" s="8" t="s">
        <v>6</v>
      </c>
      <c r="T36" s="8" t="s">
        <v>7</v>
      </c>
      <c r="U36" s="8" t="s">
        <v>510</v>
      </c>
      <c r="V36" s="8" t="s">
        <v>505</v>
      </c>
      <c r="W36" s="17" t="s">
        <v>799</v>
      </c>
      <c r="X36" s="17" t="s">
        <v>89</v>
      </c>
      <c r="Y36" s="17" t="s">
        <v>325</v>
      </c>
      <c r="Z36" s="17" t="s">
        <v>203</v>
      </c>
      <c r="AA36" s="47" t="s">
        <v>745</v>
      </c>
      <c r="AB36" s="26" t="s">
        <v>156</v>
      </c>
      <c r="AC36" s="26" t="s">
        <v>765</v>
      </c>
      <c r="AD36" s="82" t="s">
        <v>799</v>
      </c>
      <c r="AE36" s="18" t="s">
        <v>326</v>
      </c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</row>
    <row r="37" spans="1:183" s="1" customFormat="1">
      <c r="A37" s="27" t="s">
        <v>513</v>
      </c>
      <c r="B37" s="27" t="s">
        <v>512</v>
      </c>
      <c r="C37" s="27" t="s">
        <v>154</v>
      </c>
      <c r="D37" s="27" t="s">
        <v>81</v>
      </c>
      <c r="E37" s="27" t="s">
        <v>514</v>
      </c>
      <c r="F37" s="27" t="s">
        <v>1</v>
      </c>
      <c r="G37" s="27" t="s">
        <v>101</v>
      </c>
      <c r="H37" s="27"/>
      <c r="I37" s="27"/>
      <c r="J37" s="27"/>
      <c r="K37" s="27"/>
      <c r="L37" s="27" t="s">
        <v>22</v>
      </c>
      <c r="M37" s="27" t="s">
        <v>419</v>
      </c>
      <c r="N37" s="27">
        <v>988</v>
      </c>
      <c r="O37" s="27">
        <v>2</v>
      </c>
      <c r="P37" s="27" t="s">
        <v>3</v>
      </c>
      <c r="Q37" s="55" t="s">
        <v>391</v>
      </c>
      <c r="R37" s="27" t="s">
        <v>14</v>
      </c>
      <c r="S37" s="27" t="s">
        <v>34</v>
      </c>
      <c r="T37" s="8" t="s">
        <v>515</v>
      </c>
      <c r="U37" s="27" t="s">
        <v>516</v>
      </c>
      <c r="V37" s="27" t="s">
        <v>824</v>
      </c>
      <c r="W37" s="28" t="s">
        <v>809</v>
      </c>
      <c r="X37" s="28" t="s">
        <v>167</v>
      </c>
      <c r="Y37" s="27" t="s">
        <v>251</v>
      </c>
      <c r="Z37" s="28" t="s">
        <v>197</v>
      </c>
      <c r="AA37" s="28" t="s">
        <v>745</v>
      </c>
      <c r="AB37" s="27" t="s">
        <v>517</v>
      </c>
      <c r="AC37" s="27" t="s">
        <v>765</v>
      </c>
      <c r="AD37" s="82" t="s">
        <v>799</v>
      </c>
      <c r="AE37" s="30" t="s">
        <v>518</v>
      </c>
    </row>
    <row r="38" spans="1:183" s="1" customFormat="1">
      <c r="A38" s="27" t="s">
        <v>519</v>
      </c>
      <c r="B38" s="27" t="s">
        <v>520</v>
      </c>
      <c r="C38" s="27" t="s">
        <v>27</v>
      </c>
      <c r="D38" s="27" t="s">
        <v>81</v>
      </c>
      <c r="E38" s="27" t="s">
        <v>521</v>
      </c>
      <c r="F38" s="27" t="s">
        <v>264</v>
      </c>
      <c r="G38" s="27" t="s">
        <v>101</v>
      </c>
      <c r="H38" s="27"/>
      <c r="I38" s="27"/>
      <c r="J38" s="27"/>
      <c r="K38" s="27"/>
      <c r="L38" s="27" t="s">
        <v>22</v>
      </c>
      <c r="M38" s="27" t="s">
        <v>419</v>
      </c>
      <c r="N38" s="27">
        <v>2250</v>
      </c>
      <c r="O38" s="27">
        <v>2</v>
      </c>
      <c r="P38" s="27" t="s">
        <v>3</v>
      </c>
      <c r="Q38" s="27" t="s">
        <v>390</v>
      </c>
      <c r="R38" s="27" t="s">
        <v>14</v>
      </c>
      <c r="S38" s="27" t="s">
        <v>34</v>
      </c>
      <c r="T38" s="8" t="s">
        <v>7</v>
      </c>
      <c r="U38" s="27" t="s">
        <v>523</v>
      </c>
      <c r="V38" s="27" t="s">
        <v>825</v>
      </c>
      <c r="W38" s="28" t="s">
        <v>799</v>
      </c>
      <c r="X38" s="28" t="s">
        <v>251</v>
      </c>
      <c r="Y38" s="27" t="s">
        <v>524</v>
      </c>
      <c r="Z38" s="28" t="s">
        <v>214</v>
      </c>
      <c r="AA38" s="28" t="s">
        <v>745</v>
      </c>
      <c r="AB38" s="27" t="s">
        <v>321</v>
      </c>
      <c r="AC38" s="27" t="s">
        <v>765</v>
      </c>
      <c r="AD38" s="82" t="s">
        <v>799</v>
      </c>
      <c r="AE38" s="30" t="s">
        <v>525</v>
      </c>
    </row>
    <row r="39" spans="1:183" s="1" customFormat="1" ht="12" customHeight="1">
      <c r="A39" s="27" t="s">
        <v>534</v>
      </c>
      <c r="B39" s="27" t="s">
        <v>535</v>
      </c>
      <c r="C39" s="27" t="s">
        <v>540</v>
      </c>
      <c r="D39" s="27" t="s">
        <v>81</v>
      </c>
      <c r="E39" s="27" t="s">
        <v>537</v>
      </c>
      <c r="F39" s="27" t="s">
        <v>264</v>
      </c>
      <c r="G39" s="27" t="s">
        <v>101</v>
      </c>
      <c r="H39" s="27"/>
      <c r="I39" s="27"/>
      <c r="J39" s="27"/>
      <c r="K39" s="27"/>
      <c r="L39" s="27" t="s">
        <v>22</v>
      </c>
      <c r="M39" s="27" t="s">
        <v>427</v>
      </c>
      <c r="N39" s="27">
        <v>374</v>
      </c>
      <c r="O39" s="27">
        <v>2</v>
      </c>
      <c r="P39" s="27" t="s">
        <v>3</v>
      </c>
      <c r="Q39" s="17" t="s">
        <v>403</v>
      </c>
      <c r="R39" s="27" t="s">
        <v>14</v>
      </c>
      <c r="S39" s="27" t="s">
        <v>826</v>
      </c>
      <c r="T39" s="8" t="s">
        <v>7</v>
      </c>
      <c r="U39" s="27" t="s">
        <v>827</v>
      </c>
      <c r="V39" s="27" t="s">
        <v>480</v>
      </c>
      <c r="W39" s="28" t="s">
        <v>101</v>
      </c>
      <c r="X39" s="28" t="s">
        <v>538</v>
      </c>
      <c r="Y39" s="27" t="s">
        <v>56</v>
      </c>
      <c r="Z39" s="28" t="s">
        <v>539</v>
      </c>
      <c r="AA39" s="28" t="s">
        <v>745</v>
      </c>
      <c r="AB39" s="27" t="s">
        <v>517</v>
      </c>
      <c r="AC39" s="27" t="s">
        <v>765</v>
      </c>
      <c r="AD39" s="82" t="s">
        <v>799</v>
      </c>
      <c r="AE39" s="27" t="s">
        <v>536</v>
      </c>
    </row>
    <row r="40" spans="1:183" s="1" customFormat="1" ht="12" customHeight="1">
      <c r="A40" s="27" t="s">
        <v>541</v>
      </c>
      <c r="B40" s="27" t="s">
        <v>542</v>
      </c>
      <c r="C40" s="27" t="s">
        <v>543</v>
      </c>
      <c r="D40" s="27" t="s">
        <v>81</v>
      </c>
      <c r="E40" s="27" t="s">
        <v>544</v>
      </c>
      <c r="F40" s="27" t="s">
        <v>264</v>
      </c>
      <c r="G40" s="27" t="s">
        <v>101</v>
      </c>
      <c r="H40" s="27"/>
      <c r="I40" s="27"/>
      <c r="J40" s="27"/>
      <c r="K40" s="27"/>
      <c r="L40" s="27" t="s">
        <v>22</v>
      </c>
      <c r="M40" s="27" t="s">
        <v>427</v>
      </c>
      <c r="N40" s="27">
        <v>1700</v>
      </c>
      <c r="O40" s="27">
        <v>2</v>
      </c>
      <c r="P40" s="27" t="s">
        <v>3</v>
      </c>
      <c r="Q40" s="27" t="s">
        <v>390</v>
      </c>
      <c r="R40" s="27" t="s">
        <v>14</v>
      </c>
      <c r="S40" s="27" t="s">
        <v>191</v>
      </c>
      <c r="T40" s="8" t="s">
        <v>387</v>
      </c>
      <c r="U40" s="27" t="s">
        <v>545</v>
      </c>
      <c r="V40" s="27" t="s">
        <v>546</v>
      </c>
      <c r="W40" s="28" t="s">
        <v>828</v>
      </c>
      <c r="X40" s="28" t="s">
        <v>56</v>
      </c>
      <c r="Y40" s="27" t="s">
        <v>56</v>
      </c>
      <c r="Z40" s="28" t="s">
        <v>257</v>
      </c>
      <c r="AA40" s="28" t="s">
        <v>745</v>
      </c>
      <c r="AB40" s="27" t="s">
        <v>517</v>
      </c>
      <c r="AC40" s="27" t="s">
        <v>765</v>
      </c>
      <c r="AD40" s="82" t="s">
        <v>800</v>
      </c>
      <c r="AE40" s="30" t="s">
        <v>746</v>
      </c>
    </row>
    <row r="41" spans="1:183" s="1" customFormat="1" ht="12" customHeight="1">
      <c r="A41" s="27" t="s">
        <v>548</v>
      </c>
      <c r="B41" s="27" t="s">
        <v>549</v>
      </c>
      <c r="C41" s="27" t="s">
        <v>543</v>
      </c>
      <c r="D41" s="27" t="s">
        <v>81</v>
      </c>
      <c r="E41" s="27" t="s">
        <v>537</v>
      </c>
      <c r="F41" s="27" t="s">
        <v>860</v>
      </c>
      <c r="G41" s="27" t="s">
        <v>101</v>
      </c>
      <c r="H41" s="27" t="s">
        <v>551</v>
      </c>
      <c r="I41" s="27" t="s">
        <v>552</v>
      </c>
      <c r="J41" s="27" t="s">
        <v>860</v>
      </c>
      <c r="K41" s="27" t="s">
        <v>101</v>
      </c>
      <c r="L41" s="27" t="s">
        <v>22</v>
      </c>
      <c r="M41" s="27" t="s">
        <v>427</v>
      </c>
      <c r="N41" s="27">
        <v>64</v>
      </c>
      <c r="O41" s="27">
        <v>4</v>
      </c>
      <c r="P41" s="27" t="s">
        <v>3</v>
      </c>
      <c r="Q41" s="17" t="s">
        <v>403</v>
      </c>
      <c r="R41" s="27" t="s">
        <v>256</v>
      </c>
      <c r="S41" s="27" t="s">
        <v>553</v>
      </c>
      <c r="T41" s="8" t="s">
        <v>342</v>
      </c>
      <c r="U41" s="27" t="s">
        <v>554</v>
      </c>
      <c r="V41" s="27" t="s">
        <v>829</v>
      </c>
      <c r="W41" s="28" t="s">
        <v>101</v>
      </c>
      <c r="X41" s="28" t="s">
        <v>265</v>
      </c>
      <c r="Y41" s="27" t="s">
        <v>265</v>
      </c>
      <c r="Z41" s="28" t="s">
        <v>257</v>
      </c>
      <c r="AA41" s="28" t="s">
        <v>745</v>
      </c>
      <c r="AB41" s="27" t="s">
        <v>572</v>
      </c>
      <c r="AC41" s="27" t="s">
        <v>765</v>
      </c>
      <c r="AD41" s="82" t="s">
        <v>799</v>
      </c>
      <c r="AE41" s="27" t="s">
        <v>550</v>
      </c>
    </row>
    <row r="42" spans="1:183" s="1" customFormat="1" ht="12" customHeight="1">
      <c r="A42" s="27" t="s">
        <v>555</v>
      </c>
      <c r="B42" s="27" t="s">
        <v>556</v>
      </c>
      <c r="C42" s="27" t="s">
        <v>43</v>
      </c>
      <c r="D42" s="27" t="s">
        <v>81</v>
      </c>
      <c r="E42" s="27" t="s">
        <v>557</v>
      </c>
      <c r="F42" s="27" t="s">
        <v>264</v>
      </c>
      <c r="G42" s="27" t="s">
        <v>101</v>
      </c>
      <c r="H42" s="27"/>
      <c r="I42" s="27"/>
      <c r="J42" s="27"/>
      <c r="K42" s="27"/>
      <c r="L42" s="27" t="s">
        <v>22</v>
      </c>
      <c r="M42" s="27" t="s">
        <v>427</v>
      </c>
      <c r="N42" s="27">
        <v>200</v>
      </c>
      <c r="O42" s="27">
        <v>2</v>
      </c>
      <c r="P42" s="27" t="s">
        <v>3</v>
      </c>
      <c r="Q42" s="17" t="s">
        <v>403</v>
      </c>
      <c r="R42" s="27" t="s">
        <v>14</v>
      </c>
      <c r="S42" s="27" t="s">
        <v>34</v>
      </c>
      <c r="T42" s="8" t="s">
        <v>831</v>
      </c>
      <c r="U42" s="27" t="s">
        <v>545</v>
      </c>
      <c r="V42" s="27" t="s">
        <v>832</v>
      </c>
      <c r="W42" s="28" t="s">
        <v>799</v>
      </c>
      <c r="X42" s="28" t="s">
        <v>80</v>
      </c>
      <c r="Y42" s="27" t="s">
        <v>80</v>
      </c>
      <c r="Z42" s="28" t="s">
        <v>558</v>
      </c>
      <c r="AA42" s="28" t="s">
        <v>745</v>
      </c>
      <c r="AB42" s="27" t="s">
        <v>156</v>
      </c>
      <c r="AC42" s="27" t="s">
        <v>765</v>
      </c>
      <c r="AD42" s="82" t="s">
        <v>799</v>
      </c>
      <c r="AE42" s="5" t="s">
        <v>830</v>
      </c>
    </row>
    <row r="43" spans="1:183" s="1" customFormat="1">
      <c r="A43" s="27" t="s">
        <v>579</v>
      </c>
      <c r="B43" s="27" t="s">
        <v>580</v>
      </c>
      <c r="C43" s="27" t="s">
        <v>586</v>
      </c>
      <c r="D43" s="27" t="s">
        <v>81</v>
      </c>
      <c r="E43" s="27" t="s">
        <v>582</v>
      </c>
      <c r="F43" s="27" t="s">
        <v>1</v>
      </c>
      <c r="G43" s="27" t="s">
        <v>101</v>
      </c>
      <c r="H43" s="27"/>
      <c r="I43" s="27"/>
      <c r="J43" s="27"/>
      <c r="K43" s="27"/>
      <c r="L43" s="27" t="s">
        <v>4</v>
      </c>
      <c r="M43" s="27" t="s">
        <v>427</v>
      </c>
      <c r="N43" s="27">
        <v>960</v>
      </c>
      <c r="O43" s="27">
        <v>2</v>
      </c>
      <c r="P43" s="27" t="s">
        <v>3</v>
      </c>
      <c r="Q43" s="17" t="s">
        <v>403</v>
      </c>
      <c r="R43" s="52" t="s">
        <v>5</v>
      </c>
      <c r="S43" s="27" t="s">
        <v>34</v>
      </c>
      <c r="T43" s="8" t="s">
        <v>7</v>
      </c>
      <c r="U43" s="27" t="s">
        <v>583</v>
      </c>
      <c r="V43" s="27" t="s">
        <v>584</v>
      </c>
      <c r="W43" s="28" t="s">
        <v>101</v>
      </c>
      <c r="X43" s="28" t="s">
        <v>143</v>
      </c>
      <c r="Y43" s="27" t="s">
        <v>61</v>
      </c>
      <c r="Z43" s="28" t="s">
        <v>585</v>
      </c>
      <c r="AA43" s="28" t="s">
        <v>745</v>
      </c>
      <c r="AB43" s="27" t="s">
        <v>517</v>
      </c>
      <c r="AC43" s="27" t="s">
        <v>765</v>
      </c>
      <c r="AD43" s="82" t="s">
        <v>799</v>
      </c>
      <c r="AE43" s="27" t="s">
        <v>581</v>
      </c>
    </row>
    <row r="44" spans="1:183" s="1" customFormat="1">
      <c r="A44" s="27" t="s">
        <v>587</v>
      </c>
      <c r="B44" s="27" t="s">
        <v>588</v>
      </c>
      <c r="C44" s="27" t="s">
        <v>589</v>
      </c>
      <c r="D44" s="27" t="s">
        <v>592</v>
      </c>
      <c r="E44" s="27" t="s">
        <v>593</v>
      </c>
      <c r="F44" s="27" t="s">
        <v>594</v>
      </c>
      <c r="G44" s="27" t="s">
        <v>595</v>
      </c>
      <c r="H44" s="27" t="s">
        <v>596</v>
      </c>
      <c r="I44" s="27" t="s">
        <v>597</v>
      </c>
      <c r="J44" s="27" t="s">
        <v>860</v>
      </c>
      <c r="K44" s="27" t="s">
        <v>101</v>
      </c>
      <c r="L44" s="27" t="s">
        <v>22</v>
      </c>
      <c r="M44" s="27" t="s">
        <v>427</v>
      </c>
      <c r="N44" s="27">
        <v>100</v>
      </c>
      <c r="O44" s="27">
        <v>4</v>
      </c>
      <c r="P44" s="27" t="s">
        <v>3</v>
      </c>
      <c r="Q44" s="27" t="s">
        <v>591</v>
      </c>
      <c r="R44" s="27" t="s">
        <v>14</v>
      </c>
      <c r="S44" s="27" t="s">
        <v>34</v>
      </c>
      <c r="T44" s="8" t="s">
        <v>599</v>
      </c>
      <c r="U44" s="27" t="s">
        <v>600</v>
      </c>
      <c r="V44" s="27" t="s">
        <v>497</v>
      </c>
      <c r="W44" s="28" t="s">
        <v>799</v>
      </c>
      <c r="X44" s="28" t="s">
        <v>82</v>
      </c>
      <c r="Y44" s="27" t="s">
        <v>167</v>
      </c>
      <c r="Z44" s="28" t="s">
        <v>598</v>
      </c>
      <c r="AA44" s="28" t="s">
        <v>745</v>
      </c>
      <c r="AB44" s="27" t="s">
        <v>156</v>
      </c>
      <c r="AC44" s="27" t="s">
        <v>765</v>
      </c>
      <c r="AD44" s="82" t="s">
        <v>799</v>
      </c>
      <c r="AE44" s="30" t="s">
        <v>590</v>
      </c>
    </row>
    <row r="45" spans="1:183" s="1" customFormat="1">
      <c r="A45" s="27" t="s">
        <v>619</v>
      </c>
      <c r="B45" s="27" t="s">
        <v>620</v>
      </c>
      <c r="C45" s="27" t="s">
        <v>622</v>
      </c>
      <c r="D45" s="27" t="s">
        <v>529</v>
      </c>
      <c r="E45" s="27" t="s">
        <v>625</v>
      </c>
      <c r="F45" s="27" t="s">
        <v>860</v>
      </c>
      <c r="G45" s="27" t="s">
        <v>101</v>
      </c>
      <c r="H45" s="27"/>
      <c r="I45" s="27"/>
      <c r="J45" s="27"/>
      <c r="K45" s="27"/>
      <c r="L45" s="27" t="s">
        <v>22</v>
      </c>
      <c r="M45" s="27" t="s">
        <v>623</v>
      </c>
      <c r="N45" s="27">
        <v>140</v>
      </c>
      <c r="O45" s="27">
        <v>2</v>
      </c>
      <c r="P45" s="27" t="s">
        <v>3</v>
      </c>
      <c r="Q45" s="56" t="s">
        <v>391</v>
      </c>
      <c r="R45" s="27" t="s">
        <v>14</v>
      </c>
      <c r="S45" s="27" t="s">
        <v>626</v>
      </c>
      <c r="T45" s="8" t="s">
        <v>627</v>
      </c>
      <c r="U45" s="74" t="s">
        <v>833</v>
      </c>
      <c r="V45" s="27" t="s">
        <v>834</v>
      </c>
      <c r="W45" s="28" t="s">
        <v>101</v>
      </c>
      <c r="X45" s="28" t="s">
        <v>188</v>
      </c>
      <c r="Y45" s="27" t="s">
        <v>188</v>
      </c>
      <c r="Z45" s="29" t="s">
        <v>624</v>
      </c>
      <c r="AA45" s="28" t="s">
        <v>745</v>
      </c>
      <c r="AB45" s="27" t="s">
        <v>156</v>
      </c>
      <c r="AC45" s="27" t="s">
        <v>765</v>
      </c>
      <c r="AD45" s="82" t="s">
        <v>799</v>
      </c>
      <c r="AE45" s="27" t="s">
        <v>621</v>
      </c>
    </row>
    <row r="46" spans="1:183" s="1" customFormat="1" ht="15" customHeight="1">
      <c r="A46" s="27" t="s">
        <v>635</v>
      </c>
      <c r="B46" s="27" t="s">
        <v>636</v>
      </c>
      <c r="C46" s="27" t="s">
        <v>313</v>
      </c>
      <c r="D46" s="27" t="s">
        <v>81</v>
      </c>
      <c r="E46" s="27" t="s">
        <v>641</v>
      </c>
      <c r="F46" s="27" t="s">
        <v>101</v>
      </c>
      <c r="G46" s="27" t="s">
        <v>101</v>
      </c>
      <c r="H46" s="27"/>
      <c r="I46" s="27"/>
      <c r="J46" s="27"/>
      <c r="K46" s="27"/>
      <c r="L46" s="27" t="s">
        <v>22</v>
      </c>
      <c r="M46" s="27" t="s">
        <v>419</v>
      </c>
      <c r="N46" s="27">
        <v>2000</v>
      </c>
      <c r="O46" s="27">
        <v>1</v>
      </c>
      <c r="P46" s="52" t="s">
        <v>638</v>
      </c>
      <c r="Q46" s="27" t="s">
        <v>497</v>
      </c>
      <c r="R46" s="27" t="s">
        <v>14</v>
      </c>
      <c r="S46" s="27" t="s">
        <v>34</v>
      </c>
      <c r="T46" s="8" t="s">
        <v>387</v>
      </c>
      <c r="U46" s="27" t="s">
        <v>637</v>
      </c>
      <c r="V46" s="27" t="s">
        <v>480</v>
      </c>
      <c r="W46" s="28" t="s">
        <v>101</v>
      </c>
      <c r="X46" s="28" t="s">
        <v>56</v>
      </c>
      <c r="Y46" s="27" t="s">
        <v>251</v>
      </c>
      <c r="Z46" s="28" t="s">
        <v>202</v>
      </c>
      <c r="AA46" s="28" t="s">
        <v>745</v>
      </c>
      <c r="AB46" s="27" t="s">
        <v>156</v>
      </c>
      <c r="AC46" s="27" t="s">
        <v>765</v>
      </c>
      <c r="AD46" s="82" t="s">
        <v>799</v>
      </c>
      <c r="AE46" s="30" t="s">
        <v>751</v>
      </c>
    </row>
    <row r="47" spans="1:183" s="1" customFormat="1">
      <c r="A47" s="27" t="s">
        <v>639</v>
      </c>
      <c r="B47" s="27" t="s">
        <v>640</v>
      </c>
      <c r="C47" s="27" t="s">
        <v>313</v>
      </c>
      <c r="D47" s="27" t="s">
        <v>81</v>
      </c>
      <c r="E47" s="27" t="s">
        <v>641</v>
      </c>
      <c r="F47" s="27" t="s">
        <v>860</v>
      </c>
      <c r="G47" s="27" t="s">
        <v>101</v>
      </c>
      <c r="H47" s="27"/>
      <c r="I47" s="27"/>
      <c r="J47" s="27"/>
      <c r="K47" s="27"/>
      <c r="L47" s="27" t="s">
        <v>22</v>
      </c>
      <c r="M47" s="27" t="s">
        <v>419</v>
      </c>
      <c r="N47" s="27">
        <v>10990</v>
      </c>
      <c r="O47" s="27">
        <v>2</v>
      </c>
      <c r="P47" s="8" t="s">
        <v>3</v>
      </c>
      <c r="Q47" s="17" t="s">
        <v>403</v>
      </c>
      <c r="R47" s="27" t="s">
        <v>14</v>
      </c>
      <c r="S47" s="27" t="s">
        <v>643</v>
      </c>
      <c r="T47" s="8" t="s">
        <v>387</v>
      </c>
      <c r="U47" s="27" t="s">
        <v>646</v>
      </c>
      <c r="V47" s="27" t="s">
        <v>645</v>
      </c>
      <c r="W47" s="28" t="s">
        <v>101</v>
      </c>
      <c r="X47" s="28" t="s">
        <v>56</v>
      </c>
      <c r="Y47" s="27" t="s">
        <v>55</v>
      </c>
      <c r="Z47" s="28" t="s">
        <v>642</v>
      </c>
      <c r="AA47" s="28" t="s">
        <v>745</v>
      </c>
      <c r="AB47" s="27" t="s">
        <v>156</v>
      </c>
      <c r="AC47" s="27" t="s">
        <v>765</v>
      </c>
      <c r="AD47" s="82" t="s">
        <v>799</v>
      </c>
      <c r="AE47" s="30" t="s">
        <v>644</v>
      </c>
    </row>
    <row r="48" spans="1:183" s="1" customFormat="1">
      <c r="A48" s="27" t="s">
        <v>647</v>
      </c>
      <c r="B48" s="27" t="s">
        <v>648</v>
      </c>
      <c r="C48" s="27" t="s">
        <v>313</v>
      </c>
      <c r="D48" s="27" t="s">
        <v>529</v>
      </c>
      <c r="E48" s="27" t="s">
        <v>649</v>
      </c>
      <c r="F48" s="27" t="s">
        <v>101</v>
      </c>
      <c r="G48" s="27" t="s">
        <v>101</v>
      </c>
      <c r="H48" s="27"/>
      <c r="I48" s="27"/>
      <c r="J48" s="27"/>
      <c r="K48" s="27"/>
      <c r="L48" s="27" t="s">
        <v>22</v>
      </c>
      <c r="M48" s="27" t="s">
        <v>650</v>
      </c>
      <c r="N48" s="27">
        <v>50</v>
      </c>
      <c r="O48" s="27">
        <v>1</v>
      </c>
      <c r="P48" s="52" t="s">
        <v>638</v>
      </c>
      <c r="Q48" s="27" t="s">
        <v>497</v>
      </c>
      <c r="R48" s="27" t="s">
        <v>14</v>
      </c>
      <c r="S48" s="27" t="s">
        <v>651</v>
      </c>
      <c r="T48" s="8" t="s">
        <v>835</v>
      </c>
      <c r="U48" s="27" t="s">
        <v>652</v>
      </c>
      <c r="V48" s="27" t="s">
        <v>497</v>
      </c>
      <c r="W48" s="28" t="s">
        <v>101</v>
      </c>
      <c r="X48" s="28" t="s">
        <v>127</v>
      </c>
      <c r="Y48" s="27" t="s">
        <v>127</v>
      </c>
      <c r="Z48" s="28" t="s">
        <v>202</v>
      </c>
      <c r="AA48" s="28" t="s">
        <v>745</v>
      </c>
      <c r="AB48" s="27" t="s">
        <v>156</v>
      </c>
      <c r="AC48" s="27" t="s">
        <v>765</v>
      </c>
      <c r="AD48" s="82" t="s">
        <v>800</v>
      </c>
      <c r="AE48" s="30" t="s">
        <v>653</v>
      </c>
    </row>
    <row r="49" spans="1:148" s="1" customFormat="1">
      <c r="A49" s="27" t="s">
        <v>654</v>
      </c>
      <c r="B49" s="27" t="s">
        <v>655</v>
      </c>
      <c r="C49" s="27" t="s">
        <v>543</v>
      </c>
      <c r="D49" s="27" t="s">
        <v>658</v>
      </c>
      <c r="E49" s="27" t="s">
        <v>659</v>
      </c>
      <c r="F49" s="27" t="s">
        <v>860</v>
      </c>
      <c r="G49" s="27" t="s">
        <v>101</v>
      </c>
      <c r="H49" s="27"/>
      <c r="I49" s="27"/>
      <c r="J49" s="27"/>
      <c r="K49" s="27"/>
      <c r="L49" s="27" t="s">
        <v>22</v>
      </c>
      <c r="M49" s="27" t="s">
        <v>657</v>
      </c>
      <c r="N49" s="27">
        <v>250</v>
      </c>
      <c r="O49" s="27">
        <v>2</v>
      </c>
      <c r="P49" s="8" t="s">
        <v>137</v>
      </c>
      <c r="Q49" s="17" t="s">
        <v>403</v>
      </c>
      <c r="R49" s="27" t="s">
        <v>14</v>
      </c>
      <c r="S49" s="27" t="s">
        <v>34</v>
      </c>
      <c r="T49" s="8" t="s">
        <v>7</v>
      </c>
      <c r="U49" s="27" t="s">
        <v>39</v>
      </c>
      <c r="V49" s="27" t="s">
        <v>836</v>
      </c>
      <c r="W49" s="28" t="s">
        <v>101</v>
      </c>
      <c r="X49" s="28" t="s">
        <v>656</v>
      </c>
      <c r="Y49" s="27" t="s">
        <v>656</v>
      </c>
      <c r="Z49" s="28" t="s">
        <v>200</v>
      </c>
      <c r="AA49" s="28" t="s">
        <v>745</v>
      </c>
      <c r="AB49" s="27" t="s">
        <v>156</v>
      </c>
      <c r="AC49" s="27" t="s">
        <v>765</v>
      </c>
      <c r="AD49" s="82" t="s">
        <v>800</v>
      </c>
      <c r="AE49" s="30" t="s">
        <v>660</v>
      </c>
    </row>
    <row r="50" spans="1:148" s="1" customFormat="1">
      <c r="A50" s="27" t="s">
        <v>666</v>
      </c>
      <c r="B50" s="27" t="s">
        <v>667</v>
      </c>
      <c r="C50" s="27" t="s">
        <v>540</v>
      </c>
      <c r="D50" s="27" t="s">
        <v>81</v>
      </c>
      <c r="E50" s="27" t="s">
        <v>669</v>
      </c>
      <c r="F50" s="27" t="s">
        <v>81</v>
      </c>
      <c r="G50" s="27" t="s">
        <v>670</v>
      </c>
      <c r="H50" s="27" t="s">
        <v>81</v>
      </c>
      <c r="I50" s="27" t="s">
        <v>671</v>
      </c>
      <c r="J50" s="27" t="s">
        <v>1</v>
      </c>
      <c r="K50" s="27" t="s">
        <v>101</v>
      </c>
      <c r="L50" s="27" t="s">
        <v>22</v>
      </c>
      <c r="M50" s="27" t="s">
        <v>522</v>
      </c>
      <c r="N50" s="27">
        <v>200</v>
      </c>
      <c r="O50" s="27">
        <v>4</v>
      </c>
      <c r="P50" s="8" t="s">
        <v>3</v>
      </c>
      <c r="Q50" s="27" t="s">
        <v>395</v>
      </c>
      <c r="R50" s="27" t="s">
        <v>674</v>
      </c>
      <c r="S50" s="27" t="s">
        <v>673</v>
      </c>
      <c r="T50" s="8" t="s">
        <v>566</v>
      </c>
      <c r="U50" s="27" t="s">
        <v>672</v>
      </c>
      <c r="V50" s="27" t="s">
        <v>837</v>
      </c>
      <c r="W50" s="28" t="s">
        <v>101</v>
      </c>
      <c r="X50" s="28" t="s">
        <v>56</v>
      </c>
      <c r="Y50" s="27" t="s">
        <v>56</v>
      </c>
      <c r="Z50" s="28" t="s">
        <v>230</v>
      </c>
      <c r="AA50" s="28" t="s">
        <v>745</v>
      </c>
      <c r="AB50" s="27" t="s">
        <v>119</v>
      </c>
      <c r="AC50" s="27" t="s">
        <v>767</v>
      </c>
      <c r="AD50" s="82" t="s">
        <v>799</v>
      </c>
      <c r="AE50" s="27" t="s">
        <v>668</v>
      </c>
    </row>
    <row r="51" spans="1:148" s="1" customFormat="1">
      <c r="A51" s="27" t="s">
        <v>675</v>
      </c>
      <c r="B51" s="27" t="s">
        <v>677</v>
      </c>
      <c r="C51" s="27" t="s">
        <v>682</v>
      </c>
      <c r="D51" s="27" t="s">
        <v>678</v>
      </c>
      <c r="E51" s="27" t="s">
        <v>679</v>
      </c>
      <c r="F51" s="27" t="s">
        <v>860</v>
      </c>
      <c r="G51" s="27" t="s">
        <v>101</v>
      </c>
      <c r="H51" s="27"/>
      <c r="I51" s="27"/>
      <c r="J51" s="27"/>
      <c r="K51" s="27"/>
      <c r="L51" s="27" t="s">
        <v>22</v>
      </c>
      <c r="M51" s="27" t="s">
        <v>681</v>
      </c>
      <c r="N51" s="27">
        <v>400</v>
      </c>
      <c r="O51" s="27">
        <v>2</v>
      </c>
      <c r="P51" s="8" t="s">
        <v>137</v>
      </c>
      <c r="Q51" s="27" t="s">
        <v>403</v>
      </c>
      <c r="R51" s="27" t="s">
        <v>14</v>
      </c>
      <c r="S51" s="27" t="s">
        <v>34</v>
      </c>
      <c r="T51" s="8" t="s">
        <v>601</v>
      </c>
      <c r="U51" s="27" t="s">
        <v>554</v>
      </c>
      <c r="V51" s="27" t="s">
        <v>838</v>
      </c>
      <c r="W51" s="28" t="s">
        <v>101</v>
      </c>
      <c r="X51" s="28" t="s">
        <v>680</v>
      </c>
      <c r="Y51" s="27" t="s">
        <v>680</v>
      </c>
      <c r="Z51" s="28" t="s">
        <v>214</v>
      </c>
      <c r="AA51" s="28" t="s">
        <v>745</v>
      </c>
      <c r="AB51" s="27" t="s">
        <v>156</v>
      </c>
      <c r="AC51" s="27" t="s">
        <v>765</v>
      </c>
      <c r="AD51" s="82" t="s">
        <v>799</v>
      </c>
      <c r="AE51" s="27" t="s">
        <v>676</v>
      </c>
    </row>
    <row r="52" spans="1:148" s="1" customFormat="1">
      <c r="A52" s="27" t="s">
        <v>718</v>
      </c>
      <c r="B52" s="27" t="s">
        <v>720</v>
      </c>
      <c r="C52" s="27" t="s">
        <v>105</v>
      </c>
      <c r="D52" s="27" t="s">
        <v>721</v>
      </c>
      <c r="E52" s="27" t="s">
        <v>406</v>
      </c>
      <c r="F52" s="27" t="s">
        <v>101</v>
      </c>
      <c r="G52" s="27" t="s">
        <v>101</v>
      </c>
      <c r="H52" s="27"/>
      <c r="I52" s="27"/>
      <c r="J52" s="27"/>
      <c r="K52" s="27"/>
      <c r="L52" s="27" t="s">
        <v>22</v>
      </c>
      <c r="M52" s="27" t="s">
        <v>722</v>
      </c>
      <c r="N52" s="27">
        <v>300</v>
      </c>
      <c r="O52" s="27">
        <v>1</v>
      </c>
      <c r="P52" s="52" t="s">
        <v>638</v>
      </c>
      <c r="Q52" s="27" t="s">
        <v>497</v>
      </c>
      <c r="R52" s="27" t="s">
        <v>14</v>
      </c>
      <c r="S52" s="27" t="s">
        <v>723</v>
      </c>
      <c r="T52" s="8" t="s">
        <v>387</v>
      </c>
      <c r="U52" s="27" t="s">
        <v>545</v>
      </c>
      <c r="V52" s="27" t="s">
        <v>839</v>
      </c>
      <c r="W52" s="28" t="s">
        <v>101</v>
      </c>
      <c r="X52" s="28" t="s">
        <v>403</v>
      </c>
      <c r="Y52" s="27" t="s">
        <v>188</v>
      </c>
      <c r="Z52" s="28" t="s">
        <v>724</v>
      </c>
      <c r="AA52" s="28" t="s">
        <v>745</v>
      </c>
      <c r="AB52" s="27" t="s">
        <v>156</v>
      </c>
      <c r="AC52" s="27" t="s">
        <v>765</v>
      </c>
      <c r="AD52" s="82" t="s">
        <v>800</v>
      </c>
      <c r="AE52" s="27" t="s">
        <v>719</v>
      </c>
    </row>
    <row r="53" spans="1:148" s="1" customFormat="1">
      <c r="A53" s="27" t="s">
        <v>726</v>
      </c>
      <c r="B53" s="27" t="s">
        <v>727</v>
      </c>
      <c r="C53" s="27" t="s">
        <v>543</v>
      </c>
      <c r="D53" s="27" t="s">
        <v>98</v>
      </c>
      <c r="E53" s="27" t="s">
        <v>728</v>
      </c>
      <c r="F53" s="27" t="s">
        <v>1</v>
      </c>
      <c r="G53" s="27" t="s">
        <v>101</v>
      </c>
      <c r="H53" s="27"/>
      <c r="I53" s="27"/>
      <c r="J53" s="27"/>
      <c r="K53" s="27"/>
      <c r="L53" s="27" t="s">
        <v>22</v>
      </c>
      <c r="M53" s="27" t="s">
        <v>730</v>
      </c>
      <c r="N53" s="27">
        <v>350</v>
      </c>
      <c r="O53" s="27">
        <v>2</v>
      </c>
      <c r="P53" s="8" t="s">
        <v>3</v>
      </c>
      <c r="Q53" s="27" t="s">
        <v>403</v>
      </c>
      <c r="R53" s="27" t="s">
        <v>14</v>
      </c>
      <c r="S53" s="27" t="s">
        <v>6</v>
      </c>
      <c r="T53" s="8" t="s">
        <v>729</v>
      </c>
      <c r="U53" s="27" t="s">
        <v>714</v>
      </c>
      <c r="V53" s="27" t="s">
        <v>840</v>
      </c>
      <c r="W53" s="28" t="s">
        <v>799</v>
      </c>
      <c r="X53" s="28" t="s">
        <v>167</v>
      </c>
      <c r="Y53" s="27" t="s">
        <v>167</v>
      </c>
      <c r="Z53" s="28" t="s">
        <v>197</v>
      </c>
      <c r="AA53" s="28" t="s">
        <v>745</v>
      </c>
      <c r="AB53" s="27" t="s">
        <v>731</v>
      </c>
      <c r="AC53" s="27" t="s">
        <v>765</v>
      </c>
      <c r="AD53" s="82" t="s">
        <v>799</v>
      </c>
      <c r="AE53" s="30" t="s">
        <v>732</v>
      </c>
    </row>
    <row r="54" spans="1:148" s="1" customFormat="1">
      <c r="A54" s="27" t="s">
        <v>733</v>
      </c>
      <c r="B54" s="27" t="s">
        <v>735</v>
      </c>
      <c r="C54" s="27" t="s">
        <v>154</v>
      </c>
      <c r="D54" s="27" t="s">
        <v>81</v>
      </c>
      <c r="E54" s="27" t="s">
        <v>736</v>
      </c>
      <c r="F54" s="27" t="s">
        <v>264</v>
      </c>
      <c r="G54" s="27" t="s">
        <v>101</v>
      </c>
      <c r="H54" s="27"/>
      <c r="I54" s="27"/>
      <c r="J54" s="27"/>
      <c r="K54" s="27"/>
      <c r="L54" s="27" t="s">
        <v>22</v>
      </c>
      <c r="M54" s="27" t="s">
        <v>737</v>
      </c>
      <c r="N54" s="27">
        <v>1100</v>
      </c>
      <c r="O54" s="27">
        <v>2</v>
      </c>
      <c r="P54" s="8" t="s">
        <v>3</v>
      </c>
      <c r="Q54" s="27" t="s">
        <v>403</v>
      </c>
      <c r="R54" s="27" t="s">
        <v>14</v>
      </c>
      <c r="S54" s="74" t="s">
        <v>34</v>
      </c>
      <c r="T54" s="8" t="s">
        <v>7</v>
      </c>
      <c r="U54" s="27" t="s">
        <v>545</v>
      </c>
      <c r="V54" s="74" t="s">
        <v>843</v>
      </c>
      <c r="W54" s="28" t="s">
        <v>101</v>
      </c>
      <c r="X54" s="28" t="s">
        <v>82</v>
      </c>
      <c r="Y54" s="27" t="s">
        <v>82</v>
      </c>
      <c r="Z54" s="28" t="s">
        <v>257</v>
      </c>
      <c r="AA54" s="28" t="s">
        <v>745</v>
      </c>
      <c r="AB54" s="27" t="s">
        <v>731</v>
      </c>
      <c r="AC54" s="27" t="s">
        <v>765</v>
      </c>
      <c r="AD54" s="82" t="s">
        <v>799</v>
      </c>
      <c r="AE54" s="30" t="s">
        <v>761</v>
      </c>
    </row>
    <row r="55" spans="1:148" s="3" customFormat="1" ht="20" customHeight="1">
      <c r="A55" s="19" t="s">
        <v>725</v>
      </c>
      <c r="B55" s="37" t="s">
        <v>742</v>
      </c>
      <c r="C55" s="19" t="s">
        <v>543</v>
      </c>
      <c r="D55" s="19" t="s">
        <v>81</v>
      </c>
      <c r="E55" s="19" t="s">
        <v>743</v>
      </c>
      <c r="F55" s="19" t="s">
        <v>101</v>
      </c>
      <c r="G55" s="19" t="s">
        <v>101</v>
      </c>
      <c r="H55" s="19"/>
      <c r="I55" s="19"/>
      <c r="J55" s="19"/>
      <c r="K55" s="19"/>
      <c r="L55" s="19" t="s">
        <v>4</v>
      </c>
      <c r="M55" s="19" t="s">
        <v>730</v>
      </c>
      <c r="N55" s="19">
        <v>45</v>
      </c>
      <c r="O55" s="19">
        <v>1</v>
      </c>
      <c r="P55" s="19" t="s">
        <v>137</v>
      </c>
      <c r="Q55" s="19" t="s">
        <v>497</v>
      </c>
      <c r="R55" s="19" t="s">
        <v>14</v>
      </c>
      <c r="S55" s="27" t="s">
        <v>841</v>
      </c>
      <c r="T55" s="19" t="s">
        <v>387</v>
      </c>
      <c r="U55" s="19" t="s">
        <v>545</v>
      </c>
      <c r="V55" s="27" t="s">
        <v>842</v>
      </c>
      <c r="W55" s="50" t="s">
        <v>101</v>
      </c>
      <c r="X55" s="50" t="s">
        <v>656</v>
      </c>
      <c r="Y55" s="19" t="s">
        <v>265</v>
      </c>
      <c r="Z55" s="50" t="s">
        <v>200</v>
      </c>
      <c r="AA55" s="28" t="s">
        <v>745</v>
      </c>
      <c r="AB55" s="19" t="s">
        <v>156</v>
      </c>
      <c r="AC55" s="19" t="s">
        <v>765</v>
      </c>
      <c r="AD55" s="82" t="s">
        <v>799</v>
      </c>
      <c r="AE55" s="30" t="s">
        <v>744</v>
      </c>
    </row>
    <row r="56" spans="1:148" s="6" customFormat="1">
      <c r="A56" s="61" t="s">
        <v>755</v>
      </c>
      <c r="P56" s="73"/>
      <c r="T56" s="73"/>
      <c r="W56" s="67"/>
      <c r="AD56" s="77"/>
    </row>
    <row r="57" spans="1:148" s="1" customFormat="1">
      <c r="A57" s="27" t="s">
        <v>16</v>
      </c>
      <c r="B57" s="27" t="s">
        <v>17</v>
      </c>
      <c r="C57" s="27" t="s">
        <v>32</v>
      </c>
      <c r="D57" s="27" t="s">
        <v>81</v>
      </c>
      <c r="E57" s="27" t="s">
        <v>18</v>
      </c>
      <c r="F57" s="27" t="s">
        <v>1</v>
      </c>
      <c r="G57" s="27" t="s">
        <v>102</v>
      </c>
      <c r="H57" s="27"/>
      <c r="I57" s="27"/>
      <c r="J57" s="27"/>
      <c r="K57" s="27"/>
      <c r="L57" s="27" t="s">
        <v>20</v>
      </c>
      <c r="M57" s="19" t="s">
        <v>453</v>
      </c>
      <c r="N57" s="27">
        <v>1600</v>
      </c>
      <c r="O57" s="27">
        <v>2</v>
      </c>
      <c r="P57" s="8" t="s">
        <v>3</v>
      </c>
      <c r="Q57" s="28" t="s">
        <v>403</v>
      </c>
      <c r="R57" s="27" t="s">
        <v>5</v>
      </c>
      <c r="S57" s="27" t="s">
        <v>190</v>
      </c>
      <c r="T57" s="8" t="s">
        <v>7</v>
      </c>
      <c r="U57" s="27" t="s">
        <v>344</v>
      </c>
      <c r="V57" s="27" t="s">
        <v>497</v>
      </c>
      <c r="W57" s="28" t="s">
        <v>101</v>
      </c>
      <c r="X57" s="28" t="s">
        <v>54</v>
      </c>
      <c r="Y57" s="28" t="s">
        <v>60</v>
      </c>
      <c r="Z57" s="28" t="s">
        <v>197</v>
      </c>
      <c r="AA57" s="28" t="s">
        <v>745</v>
      </c>
      <c r="AB57" s="63" t="s">
        <v>463</v>
      </c>
      <c r="AC57" s="63" t="s">
        <v>765</v>
      </c>
      <c r="AD57" s="32" t="s">
        <v>799</v>
      </c>
      <c r="AE57" s="30" t="s">
        <v>19</v>
      </c>
    </row>
    <row r="58" spans="1:148" s="1" customFormat="1" ht="14" customHeight="1">
      <c r="A58" s="27" t="s">
        <v>40</v>
      </c>
      <c r="B58" s="27" t="s">
        <v>41</v>
      </c>
      <c r="C58" s="27" t="s">
        <v>43</v>
      </c>
      <c r="D58" s="27" t="s">
        <v>81</v>
      </c>
      <c r="E58" s="27" t="s">
        <v>456</v>
      </c>
      <c r="F58" s="27" t="s">
        <v>450</v>
      </c>
      <c r="G58" s="27" t="s">
        <v>102</v>
      </c>
      <c r="H58" s="27" t="s">
        <v>455</v>
      </c>
      <c r="I58" s="27" t="s">
        <v>457</v>
      </c>
      <c r="J58" s="27" t="s">
        <v>450</v>
      </c>
      <c r="K58" s="27" t="s">
        <v>101</v>
      </c>
      <c r="L58" s="27" t="s">
        <v>20</v>
      </c>
      <c r="M58" s="19" t="s">
        <v>464</v>
      </c>
      <c r="N58" s="27">
        <v>3040</v>
      </c>
      <c r="O58" s="27">
        <v>4</v>
      </c>
      <c r="P58" s="8" t="s">
        <v>454</v>
      </c>
      <c r="Q58" s="28" t="s">
        <v>403</v>
      </c>
      <c r="R58" s="27" t="s">
        <v>5</v>
      </c>
      <c r="S58" s="27" t="s">
        <v>192</v>
      </c>
      <c r="T58" s="8" t="s">
        <v>7</v>
      </c>
      <c r="U58" s="27" t="s">
        <v>344</v>
      </c>
      <c r="V58" s="27" t="s">
        <v>465</v>
      </c>
      <c r="W58" s="28" t="s">
        <v>101</v>
      </c>
      <c r="X58" s="28" t="s">
        <v>59</v>
      </c>
      <c r="Y58" s="28" t="s">
        <v>60</v>
      </c>
      <c r="Z58" s="28" t="s">
        <v>197</v>
      </c>
      <c r="AA58" s="28" t="s">
        <v>745</v>
      </c>
      <c r="AB58" s="27" t="s">
        <v>44</v>
      </c>
      <c r="AC58" s="27" t="s">
        <v>765</v>
      </c>
      <c r="AD58" s="32" t="s">
        <v>799</v>
      </c>
      <c r="AE58" s="27" t="s">
        <v>42</v>
      </c>
    </row>
    <row r="59" spans="1:148" s="1" customFormat="1">
      <c r="A59" s="27" t="s">
        <v>69</v>
      </c>
      <c r="B59" s="27" t="s">
        <v>68</v>
      </c>
      <c r="C59" s="27" t="s">
        <v>76</v>
      </c>
      <c r="D59" s="27" t="s">
        <v>81</v>
      </c>
      <c r="E59" s="27" t="s">
        <v>468</v>
      </c>
      <c r="F59" s="27" t="s">
        <v>450</v>
      </c>
      <c r="G59" s="27"/>
      <c r="H59" s="27"/>
      <c r="I59" s="27"/>
      <c r="J59" s="27"/>
      <c r="K59" s="27"/>
      <c r="L59" s="27" t="s">
        <v>20</v>
      </c>
      <c r="M59" s="19" t="s">
        <v>462</v>
      </c>
      <c r="N59" s="27">
        <v>1200</v>
      </c>
      <c r="O59" s="27">
        <v>2</v>
      </c>
      <c r="P59" s="8" t="s">
        <v>361</v>
      </c>
      <c r="Q59" s="28" t="s">
        <v>403</v>
      </c>
      <c r="R59" s="27" t="s">
        <v>5</v>
      </c>
      <c r="S59" s="27" t="s">
        <v>34</v>
      </c>
      <c r="T59" s="8" t="s">
        <v>71</v>
      </c>
      <c r="U59" s="27" t="s">
        <v>444</v>
      </c>
      <c r="V59" s="27" t="s">
        <v>469</v>
      </c>
      <c r="W59" s="28" t="s">
        <v>844</v>
      </c>
      <c r="X59" s="28" t="s">
        <v>54</v>
      </c>
      <c r="Y59" s="28" t="s">
        <v>61</v>
      </c>
      <c r="Z59" s="28" t="s">
        <v>199</v>
      </c>
      <c r="AA59" s="28" t="s">
        <v>745</v>
      </c>
      <c r="AB59" s="27" t="s">
        <v>72</v>
      </c>
      <c r="AC59" s="27" t="s">
        <v>765</v>
      </c>
      <c r="AD59" s="32" t="s">
        <v>799</v>
      </c>
      <c r="AE59" s="27" t="s">
        <v>70</v>
      </c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</row>
    <row r="60" spans="1:148" s="1" customFormat="1">
      <c r="A60" s="27" t="s">
        <v>146</v>
      </c>
      <c r="B60" s="27" t="s">
        <v>147</v>
      </c>
      <c r="C60" s="27" t="s">
        <v>154</v>
      </c>
      <c r="D60" s="27" t="s">
        <v>94</v>
      </c>
      <c r="E60" s="27" t="s">
        <v>378</v>
      </c>
      <c r="F60" s="27" t="s">
        <v>450</v>
      </c>
      <c r="G60" s="27" t="s">
        <v>102</v>
      </c>
      <c r="H60" s="27"/>
      <c r="I60" s="27"/>
      <c r="J60" s="27"/>
      <c r="K60" s="27"/>
      <c r="L60" s="27" t="s">
        <v>149</v>
      </c>
      <c r="M60" s="27" t="s">
        <v>473</v>
      </c>
      <c r="N60" s="27">
        <v>1220</v>
      </c>
      <c r="O60" s="27">
        <v>2</v>
      </c>
      <c r="P60" s="8" t="s">
        <v>361</v>
      </c>
      <c r="Q60" s="28" t="s">
        <v>403</v>
      </c>
      <c r="R60" s="27" t="s">
        <v>5</v>
      </c>
      <c r="S60" s="27" t="s">
        <v>34</v>
      </c>
      <c r="T60" s="8" t="s">
        <v>7</v>
      </c>
      <c r="U60" s="27" t="s">
        <v>144</v>
      </c>
      <c r="V60" s="27" t="s">
        <v>845</v>
      </c>
      <c r="W60" s="28" t="s">
        <v>101</v>
      </c>
      <c r="X60" s="32" t="s">
        <v>60</v>
      </c>
      <c r="Y60" s="32" t="s">
        <v>21</v>
      </c>
      <c r="Z60" s="32" t="s">
        <v>204</v>
      </c>
      <c r="AA60" s="32" t="s">
        <v>745</v>
      </c>
      <c r="AB60" s="27" t="s">
        <v>119</v>
      </c>
      <c r="AC60" s="27" t="s">
        <v>765</v>
      </c>
      <c r="AD60" s="32" t="s">
        <v>800</v>
      </c>
      <c r="AE60" s="27" t="s">
        <v>148</v>
      </c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</row>
    <row r="61" spans="1:148" s="1" customFormat="1">
      <c r="A61" s="27" t="s">
        <v>138</v>
      </c>
      <c r="B61" s="27" t="s">
        <v>139</v>
      </c>
      <c r="C61" s="27" t="s">
        <v>32</v>
      </c>
      <c r="D61" s="27" t="s">
        <v>140</v>
      </c>
      <c r="E61" s="27" t="s">
        <v>339</v>
      </c>
      <c r="F61" s="27" t="s">
        <v>1</v>
      </c>
      <c r="G61" s="27" t="s">
        <v>102</v>
      </c>
      <c r="H61" s="27"/>
      <c r="I61" s="27"/>
      <c r="J61" s="27"/>
      <c r="K61" s="27"/>
      <c r="L61" s="27" t="s">
        <v>149</v>
      </c>
      <c r="M61" s="19" t="s">
        <v>479</v>
      </c>
      <c r="N61" s="27">
        <v>200</v>
      </c>
      <c r="O61" s="27">
        <v>2</v>
      </c>
      <c r="P61" s="8" t="s">
        <v>3</v>
      </c>
      <c r="Q61" s="28" t="s">
        <v>403</v>
      </c>
      <c r="R61" s="27" t="s">
        <v>5</v>
      </c>
      <c r="S61" s="27" t="s">
        <v>141</v>
      </c>
      <c r="T61" s="8" t="s">
        <v>142</v>
      </c>
      <c r="U61" s="27" t="s">
        <v>144</v>
      </c>
      <c r="V61" s="27" t="s">
        <v>846</v>
      </c>
      <c r="W61" s="28" t="s">
        <v>101</v>
      </c>
      <c r="X61" s="32" t="s">
        <v>143</v>
      </c>
      <c r="Y61" s="32" t="s">
        <v>61</v>
      </c>
      <c r="Z61" s="32" t="s">
        <v>197</v>
      </c>
      <c r="AA61" s="32" t="s">
        <v>745</v>
      </c>
      <c r="AB61" s="27" t="s">
        <v>791</v>
      </c>
      <c r="AC61" s="27" t="s">
        <v>765</v>
      </c>
      <c r="AD61" s="32" t="s">
        <v>799</v>
      </c>
      <c r="AE61" s="30" t="s">
        <v>145</v>
      </c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</row>
    <row r="62" spans="1:148" s="8" customFormat="1" ht="13.5" customHeight="1">
      <c r="A62" s="41" t="s">
        <v>280</v>
      </c>
      <c r="B62" s="42" t="s">
        <v>281</v>
      </c>
      <c r="C62" s="8" t="s">
        <v>244</v>
      </c>
      <c r="D62" s="8" t="s">
        <v>282</v>
      </c>
      <c r="E62" s="8" t="s">
        <v>283</v>
      </c>
      <c r="F62" s="8" t="s">
        <v>264</v>
      </c>
      <c r="G62" s="8" t="s">
        <v>101</v>
      </c>
      <c r="L62" s="8" t="s">
        <v>284</v>
      </c>
      <c r="M62" s="8" t="s">
        <v>430</v>
      </c>
      <c r="N62" s="8">
        <v>164</v>
      </c>
      <c r="O62" s="8">
        <v>2</v>
      </c>
      <c r="P62" s="8" t="s">
        <v>3</v>
      </c>
      <c r="Q62" s="17" t="s">
        <v>403</v>
      </c>
      <c r="R62" s="8" t="s">
        <v>5</v>
      </c>
      <c r="S62" s="8" t="s">
        <v>482</v>
      </c>
      <c r="T62" s="8" t="s">
        <v>387</v>
      </c>
      <c r="U62" s="8" t="s">
        <v>345</v>
      </c>
      <c r="V62" s="8" t="s">
        <v>497</v>
      </c>
      <c r="W62" s="17" t="s">
        <v>101</v>
      </c>
      <c r="X62" s="17" t="s">
        <v>61</v>
      </c>
      <c r="Y62" s="17" t="s">
        <v>56</v>
      </c>
      <c r="Z62" s="17" t="s">
        <v>199</v>
      </c>
      <c r="AA62" s="17" t="s">
        <v>745</v>
      </c>
      <c r="AB62" s="8" t="s">
        <v>797</v>
      </c>
      <c r="AC62" s="8" t="s">
        <v>765</v>
      </c>
      <c r="AD62" s="82" t="s">
        <v>799</v>
      </c>
      <c r="AE62" s="18" t="s">
        <v>285</v>
      </c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12"/>
    </row>
    <row r="63" spans="1:148" s="19" customFormat="1" ht="13.5" customHeight="1">
      <c r="A63" s="19" t="s">
        <v>115</v>
      </c>
      <c r="B63" s="19" t="s">
        <v>116</v>
      </c>
      <c r="C63" s="19" t="s">
        <v>105</v>
      </c>
      <c r="D63" s="19" t="s">
        <v>81</v>
      </c>
      <c r="E63" s="57" t="s">
        <v>118</v>
      </c>
      <c r="F63" s="19" t="s">
        <v>81</v>
      </c>
      <c r="G63" s="57" t="s">
        <v>408</v>
      </c>
      <c r="H63" s="19" t="s">
        <v>117</v>
      </c>
      <c r="I63" s="57" t="s">
        <v>409</v>
      </c>
      <c r="J63" s="19" t="s">
        <v>117</v>
      </c>
      <c r="K63" s="57" t="s">
        <v>408</v>
      </c>
      <c r="L63" s="19" t="s">
        <v>122</v>
      </c>
      <c r="M63" s="19" t="s">
        <v>440</v>
      </c>
      <c r="N63" s="19">
        <v>320</v>
      </c>
      <c r="O63" s="19">
        <v>4</v>
      </c>
      <c r="P63" s="19" t="s">
        <v>3</v>
      </c>
      <c r="Q63" s="64" t="s">
        <v>395</v>
      </c>
      <c r="R63" s="19" t="s">
        <v>5</v>
      </c>
      <c r="S63" s="19" t="s">
        <v>120</v>
      </c>
      <c r="T63" s="19" t="s">
        <v>389</v>
      </c>
      <c r="U63" s="45" t="s">
        <v>405</v>
      </c>
      <c r="V63" s="45" t="s">
        <v>847</v>
      </c>
      <c r="W63" s="47" t="s">
        <v>101</v>
      </c>
      <c r="X63" s="47" t="s">
        <v>405</v>
      </c>
      <c r="Y63" s="47" t="s">
        <v>405</v>
      </c>
      <c r="Z63" s="23" t="s">
        <v>230</v>
      </c>
      <c r="AA63" s="47" t="s">
        <v>745</v>
      </c>
      <c r="AB63" s="24" t="s">
        <v>119</v>
      </c>
      <c r="AC63" s="24" t="s">
        <v>765</v>
      </c>
      <c r="AD63" s="82" t="s">
        <v>799</v>
      </c>
      <c r="AE63" s="25" t="s">
        <v>121</v>
      </c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3"/>
    </row>
    <row r="64" spans="1:148" s="8" customFormat="1" ht="17.5" customHeight="1">
      <c r="A64" s="41" t="s">
        <v>221</v>
      </c>
      <c r="B64" s="37" t="s">
        <v>216</v>
      </c>
      <c r="C64" s="8" t="s">
        <v>105</v>
      </c>
      <c r="D64" s="8" t="s">
        <v>217</v>
      </c>
      <c r="E64" s="8" t="s">
        <v>383</v>
      </c>
      <c r="F64" s="8" t="s">
        <v>218</v>
      </c>
      <c r="G64" s="8" t="s">
        <v>102</v>
      </c>
      <c r="L64" s="8" t="s">
        <v>219</v>
      </c>
      <c r="M64" s="8" t="s">
        <v>440</v>
      </c>
      <c r="N64" s="8">
        <v>600</v>
      </c>
      <c r="O64" s="8">
        <v>2</v>
      </c>
      <c r="P64" s="8" t="s">
        <v>362</v>
      </c>
      <c r="Q64" s="17" t="s">
        <v>390</v>
      </c>
      <c r="R64" s="8" t="s">
        <v>5</v>
      </c>
      <c r="S64" s="8" t="s">
        <v>34</v>
      </c>
      <c r="T64" s="8" t="s">
        <v>387</v>
      </c>
      <c r="U64" s="8" t="s">
        <v>405</v>
      </c>
      <c r="V64" s="8" t="s">
        <v>493</v>
      </c>
      <c r="W64" s="17" t="s">
        <v>101</v>
      </c>
      <c r="X64" s="17" t="s">
        <v>60</v>
      </c>
      <c r="Y64" s="17" t="s">
        <v>60</v>
      </c>
      <c r="Z64" s="17" t="s">
        <v>202</v>
      </c>
      <c r="AA64" s="47" t="s">
        <v>745</v>
      </c>
      <c r="AB64" s="26" t="s">
        <v>156</v>
      </c>
      <c r="AC64" s="26" t="s">
        <v>765</v>
      </c>
      <c r="AD64" s="82" t="s">
        <v>799</v>
      </c>
      <c r="AE64" s="18" t="s">
        <v>220</v>
      </c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12"/>
    </row>
    <row r="65" spans="1:148" s="8" customFormat="1" ht="18" customHeight="1">
      <c r="A65" s="41" t="s">
        <v>222</v>
      </c>
      <c r="B65" s="37" t="s">
        <v>223</v>
      </c>
      <c r="C65" s="8" t="s">
        <v>224</v>
      </c>
      <c r="D65" s="8" t="s">
        <v>225</v>
      </c>
      <c r="E65" s="8" t="s">
        <v>405</v>
      </c>
      <c r="F65" s="8" t="s">
        <v>1</v>
      </c>
      <c r="G65" s="8" t="s">
        <v>102</v>
      </c>
      <c r="L65" s="8" t="s">
        <v>226</v>
      </c>
      <c r="M65" s="8" t="s">
        <v>495</v>
      </c>
      <c r="N65" s="8">
        <v>160</v>
      </c>
      <c r="O65" s="17">
        <v>2</v>
      </c>
      <c r="P65" s="8" t="s">
        <v>3</v>
      </c>
      <c r="Q65" s="26" t="s">
        <v>227</v>
      </c>
      <c r="R65" s="8" t="s">
        <v>5</v>
      </c>
      <c r="S65" s="8" t="s">
        <v>228</v>
      </c>
      <c r="T65" s="8" t="s">
        <v>7</v>
      </c>
      <c r="U65" s="8" t="s">
        <v>405</v>
      </c>
      <c r="V65" s="8" t="s">
        <v>494</v>
      </c>
      <c r="W65" s="17" t="s">
        <v>101</v>
      </c>
      <c r="X65" s="17" t="s">
        <v>405</v>
      </c>
      <c r="Y65" s="17" t="s">
        <v>405</v>
      </c>
      <c r="Z65" s="17" t="s">
        <v>230</v>
      </c>
      <c r="AA65" s="47" t="s">
        <v>745</v>
      </c>
      <c r="AB65" s="26" t="s">
        <v>411</v>
      </c>
      <c r="AC65" s="26" t="s">
        <v>765</v>
      </c>
      <c r="AD65" s="82" t="s">
        <v>799</v>
      </c>
      <c r="AE65" s="18" t="s">
        <v>229</v>
      </c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12"/>
    </row>
    <row r="66" spans="1:148" s="1" customFormat="1">
      <c r="A66" s="27" t="s">
        <v>86</v>
      </c>
      <c r="B66" s="27" t="s">
        <v>87</v>
      </c>
      <c r="C66" s="27" t="s">
        <v>43</v>
      </c>
      <c r="D66" s="19" t="s">
        <v>88</v>
      </c>
      <c r="E66" s="27" t="s">
        <v>405</v>
      </c>
      <c r="F66" s="27" t="s">
        <v>1</v>
      </c>
      <c r="G66" s="27" t="s">
        <v>101</v>
      </c>
      <c r="H66" s="27"/>
      <c r="I66" s="27"/>
      <c r="J66" s="27"/>
      <c r="K66" s="27"/>
      <c r="L66" s="27" t="s">
        <v>150</v>
      </c>
      <c r="M66" s="27" t="s">
        <v>502</v>
      </c>
      <c r="N66" s="27">
        <v>200</v>
      </c>
      <c r="O66" s="27">
        <v>2</v>
      </c>
      <c r="P66" s="8" t="s">
        <v>3</v>
      </c>
      <c r="Q66" s="17" t="s">
        <v>403</v>
      </c>
      <c r="R66" s="27" t="s">
        <v>5</v>
      </c>
      <c r="S66" s="27" t="s">
        <v>34</v>
      </c>
      <c r="T66" s="8" t="s">
        <v>387</v>
      </c>
      <c r="U66" s="27" t="s">
        <v>360</v>
      </c>
      <c r="V66" s="27" t="s">
        <v>501</v>
      </c>
      <c r="W66" s="28" t="s">
        <v>101</v>
      </c>
      <c r="X66" s="28" t="s">
        <v>405</v>
      </c>
      <c r="Y66" s="28" t="s">
        <v>89</v>
      </c>
      <c r="Z66" s="28" t="s">
        <v>203</v>
      </c>
      <c r="AA66" s="47" t="s">
        <v>745</v>
      </c>
      <c r="AB66" s="29" t="s">
        <v>321</v>
      </c>
      <c r="AC66" s="29" t="s">
        <v>765</v>
      </c>
      <c r="AD66" s="82" t="s">
        <v>799</v>
      </c>
      <c r="AE66" s="30" t="s">
        <v>90</v>
      </c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</row>
    <row r="67" spans="1:148" s="1" customFormat="1">
      <c r="A67" s="27" t="s">
        <v>526</v>
      </c>
      <c r="B67" s="27" t="s">
        <v>527</v>
      </c>
      <c r="C67" s="27"/>
      <c r="D67" s="27" t="s">
        <v>529</v>
      </c>
      <c r="E67" s="27" t="s">
        <v>532</v>
      </c>
      <c r="F67" s="27" t="s">
        <v>94</v>
      </c>
      <c r="G67" s="27" t="s">
        <v>530</v>
      </c>
      <c r="H67" s="27" t="s">
        <v>547</v>
      </c>
      <c r="I67" s="27" t="s">
        <v>101</v>
      </c>
      <c r="J67" s="27"/>
      <c r="K67" s="27"/>
      <c r="L67" s="27" t="s">
        <v>219</v>
      </c>
      <c r="M67" s="27" t="s">
        <v>531</v>
      </c>
      <c r="N67" s="27">
        <v>420</v>
      </c>
      <c r="O67" s="27">
        <v>3</v>
      </c>
      <c r="P67" s="8" t="s">
        <v>361</v>
      </c>
      <c r="Q67" s="17" t="s">
        <v>403</v>
      </c>
      <c r="R67" s="27" t="s">
        <v>5</v>
      </c>
      <c r="S67" s="27" t="s">
        <v>34</v>
      </c>
      <c r="T67" s="8" t="s">
        <v>387</v>
      </c>
      <c r="U67" s="27" t="s">
        <v>39</v>
      </c>
      <c r="V67" s="27" t="s">
        <v>848</v>
      </c>
      <c r="W67" s="28" t="s">
        <v>799</v>
      </c>
      <c r="X67" s="28" t="s">
        <v>533</v>
      </c>
      <c r="Y67" s="27" t="s">
        <v>172</v>
      </c>
      <c r="Z67" s="28" t="s">
        <v>257</v>
      </c>
      <c r="AA67" s="47" t="s">
        <v>745</v>
      </c>
      <c r="AB67" s="27" t="s">
        <v>156</v>
      </c>
      <c r="AC67" s="27" t="s">
        <v>765</v>
      </c>
      <c r="AD67" s="32" t="s">
        <v>800</v>
      </c>
      <c r="AE67" s="30" t="s">
        <v>528</v>
      </c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</row>
    <row r="68" spans="1:148" s="1" customFormat="1">
      <c r="A68" s="27" t="s">
        <v>569</v>
      </c>
      <c r="B68" s="27" t="s">
        <v>571</v>
      </c>
      <c r="C68" s="27" t="s">
        <v>43</v>
      </c>
      <c r="D68" s="27" t="s">
        <v>570</v>
      </c>
      <c r="E68" s="27" t="s">
        <v>749</v>
      </c>
      <c r="F68" s="27" t="s">
        <v>1</v>
      </c>
      <c r="G68" s="27" t="s">
        <v>101</v>
      </c>
      <c r="H68" s="27" t="s">
        <v>574</v>
      </c>
      <c r="I68" s="27" t="s">
        <v>575</v>
      </c>
      <c r="J68" s="27"/>
      <c r="K68" s="27"/>
      <c r="L68" s="27" t="s">
        <v>284</v>
      </c>
      <c r="M68" s="27" t="s">
        <v>578</v>
      </c>
      <c r="N68" s="27">
        <v>266</v>
      </c>
      <c r="O68" s="27">
        <v>2</v>
      </c>
      <c r="P68" s="8" t="s">
        <v>3</v>
      </c>
      <c r="Q68" s="17" t="s">
        <v>403</v>
      </c>
      <c r="R68" s="27" t="s">
        <v>5</v>
      </c>
      <c r="S68" s="27" t="s">
        <v>34</v>
      </c>
      <c r="T68" s="8" t="s">
        <v>577</v>
      </c>
      <c r="U68" s="27" t="s">
        <v>573</v>
      </c>
      <c r="V68" s="27" t="s">
        <v>849</v>
      </c>
      <c r="W68" s="28" t="s">
        <v>101</v>
      </c>
      <c r="X68" s="28" t="s">
        <v>403</v>
      </c>
      <c r="Y68" s="27" t="s">
        <v>61</v>
      </c>
      <c r="Z68" s="28" t="s">
        <v>203</v>
      </c>
      <c r="AA68" s="47" t="s">
        <v>745</v>
      </c>
      <c r="AB68" s="27" t="s">
        <v>321</v>
      </c>
      <c r="AC68" s="27" t="s">
        <v>765</v>
      </c>
      <c r="AD68" s="32" t="s">
        <v>799</v>
      </c>
      <c r="AE68" s="30" t="s">
        <v>576</v>
      </c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</row>
    <row r="69" spans="1:148" s="1" customFormat="1">
      <c r="A69" s="27" t="s">
        <v>690</v>
      </c>
      <c r="B69" s="27" t="s">
        <v>691</v>
      </c>
      <c r="C69" s="27" t="s">
        <v>13</v>
      </c>
      <c r="D69" s="27" t="s">
        <v>608</v>
      </c>
      <c r="E69" s="27" t="s">
        <v>693</v>
      </c>
      <c r="F69" s="27" t="s">
        <v>860</v>
      </c>
      <c r="G69" s="27" t="s">
        <v>101</v>
      </c>
      <c r="H69" s="27"/>
      <c r="I69" s="27"/>
      <c r="J69" s="27"/>
      <c r="K69" s="27"/>
      <c r="L69" s="27" t="s">
        <v>219</v>
      </c>
      <c r="M69" s="27" t="s">
        <v>531</v>
      </c>
      <c r="N69" s="27">
        <v>120</v>
      </c>
      <c r="O69" s="27">
        <v>2</v>
      </c>
      <c r="P69" s="8" t="s">
        <v>3</v>
      </c>
      <c r="Q69" s="27" t="s">
        <v>403</v>
      </c>
      <c r="R69" s="27" t="s">
        <v>5</v>
      </c>
      <c r="S69" s="27" t="s">
        <v>34</v>
      </c>
      <c r="T69" s="8" t="s">
        <v>387</v>
      </c>
      <c r="U69" s="27" t="s">
        <v>39</v>
      </c>
      <c r="V69" s="27" t="s">
        <v>497</v>
      </c>
      <c r="W69" s="28" t="s">
        <v>101</v>
      </c>
      <c r="X69" s="28" t="s">
        <v>60</v>
      </c>
      <c r="Y69" s="27" t="s">
        <v>60</v>
      </c>
      <c r="Z69" s="28" t="s">
        <v>197</v>
      </c>
      <c r="AA69" s="47" t="s">
        <v>745</v>
      </c>
      <c r="AB69" s="27" t="s">
        <v>156</v>
      </c>
      <c r="AC69" s="27" t="s">
        <v>765</v>
      </c>
      <c r="AD69" s="32" t="s">
        <v>800</v>
      </c>
      <c r="AE69" s="27" t="s">
        <v>692</v>
      </c>
      <c r="AF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</row>
    <row r="70" spans="1:148" s="1" customFormat="1">
      <c r="A70" s="27" t="s">
        <v>703</v>
      </c>
      <c r="B70" s="27" t="s">
        <v>704</v>
      </c>
      <c r="C70" s="27" t="s">
        <v>706</v>
      </c>
      <c r="D70" s="27" t="s">
        <v>81</v>
      </c>
      <c r="E70" s="27" t="s">
        <v>708</v>
      </c>
      <c r="F70" s="27" t="s">
        <v>860</v>
      </c>
      <c r="G70" s="27" t="s">
        <v>101</v>
      </c>
      <c r="H70" s="27" t="s">
        <v>709</v>
      </c>
      <c r="I70" s="27" t="s">
        <v>710</v>
      </c>
      <c r="J70" s="27" t="s">
        <v>860</v>
      </c>
      <c r="K70" s="27" t="s">
        <v>101</v>
      </c>
      <c r="L70" s="27" t="s">
        <v>707</v>
      </c>
      <c r="M70" s="27"/>
      <c r="N70" s="27">
        <v>2300</v>
      </c>
      <c r="O70" s="27">
        <v>4</v>
      </c>
      <c r="P70" s="8" t="s">
        <v>361</v>
      </c>
      <c r="Q70" s="56" t="s">
        <v>397</v>
      </c>
      <c r="R70" s="27" t="s">
        <v>711</v>
      </c>
      <c r="S70" s="27" t="s">
        <v>712</v>
      </c>
      <c r="T70" s="8" t="s">
        <v>713</v>
      </c>
      <c r="U70" s="27" t="s">
        <v>714</v>
      </c>
      <c r="V70" s="27" t="s">
        <v>497</v>
      </c>
      <c r="W70" s="28" t="s">
        <v>101</v>
      </c>
      <c r="X70" s="28" t="s">
        <v>715</v>
      </c>
      <c r="Y70" s="27" t="s">
        <v>716</v>
      </c>
      <c r="Z70" s="28" t="s">
        <v>257</v>
      </c>
      <c r="AA70" s="47" t="s">
        <v>745</v>
      </c>
      <c r="AB70" s="27" t="s">
        <v>717</v>
      </c>
      <c r="AC70" s="27" t="s">
        <v>765</v>
      </c>
      <c r="AD70" s="32" t="s">
        <v>799</v>
      </c>
      <c r="AE70" s="27" t="s">
        <v>705</v>
      </c>
      <c r="AF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</row>
    <row r="71" spans="1:148" s="6" customFormat="1">
      <c r="A71" s="61" t="s">
        <v>756</v>
      </c>
      <c r="P71" s="73"/>
      <c r="T71" s="73"/>
      <c r="W71" s="67"/>
      <c r="X71" s="67"/>
      <c r="AD71" s="77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2"/>
      <c r="CJ71" s="62"/>
      <c r="CK71" s="62"/>
      <c r="CL71" s="62"/>
      <c r="CM71" s="62"/>
      <c r="CN71" s="62"/>
      <c r="CO71" s="62"/>
      <c r="CP71" s="62"/>
      <c r="CQ71" s="62"/>
      <c r="CR71" s="62"/>
      <c r="CS71" s="62"/>
      <c r="CT71" s="62"/>
      <c r="CU71" s="62"/>
      <c r="CV71" s="62"/>
      <c r="CW71" s="62"/>
      <c r="CX71" s="62"/>
      <c r="CY71" s="62"/>
      <c r="CZ71" s="62"/>
      <c r="DA71" s="62"/>
      <c r="DB71" s="62"/>
      <c r="DC71" s="62"/>
      <c r="DD71" s="62"/>
      <c r="DE71" s="62"/>
      <c r="DF71" s="62"/>
      <c r="DG71" s="62"/>
      <c r="DH71" s="62"/>
      <c r="DI71" s="62"/>
      <c r="DJ71" s="62"/>
      <c r="DK71" s="62"/>
      <c r="DL71" s="62"/>
      <c r="DM71" s="62"/>
      <c r="DN71" s="62"/>
      <c r="DO71" s="62"/>
      <c r="DP71" s="62"/>
      <c r="DQ71" s="62"/>
      <c r="DR71" s="62"/>
      <c r="DS71" s="62"/>
      <c r="DT71" s="62"/>
      <c r="DU71" s="62"/>
      <c r="DV71" s="62"/>
      <c r="DW71" s="62"/>
      <c r="DX71" s="62"/>
      <c r="DY71" s="62"/>
      <c r="DZ71" s="62"/>
      <c r="EA71" s="62"/>
      <c r="EB71" s="62"/>
      <c r="EC71" s="62"/>
      <c r="ED71" s="62"/>
      <c r="EE71" s="62"/>
      <c r="EF71" s="62"/>
      <c r="EG71" s="62"/>
      <c r="EH71" s="62"/>
      <c r="EI71" s="62"/>
      <c r="EJ71" s="62"/>
      <c r="EK71" s="62"/>
      <c r="EL71" s="62"/>
      <c r="EM71" s="62"/>
      <c r="EN71" s="62"/>
      <c r="EO71" s="62"/>
      <c r="EP71" s="62"/>
      <c r="EQ71" s="62"/>
    </row>
    <row r="72" spans="1:148" s="1" customFormat="1">
      <c r="A72" s="27" t="s">
        <v>30</v>
      </c>
      <c r="B72" s="27" t="s">
        <v>29</v>
      </c>
      <c r="C72" s="27" t="s">
        <v>32</v>
      </c>
      <c r="D72" s="27" t="s">
        <v>81</v>
      </c>
      <c r="E72" s="27" t="s">
        <v>460</v>
      </c>
      <c r="F72" s="27" t="s">
        <v>1</v>
      </c>
      <c r="G72" s="27" t="s">
        <v>102</v>
      </c>
      <c r="H72" s="27"/>
      <c r="I72" s="27"/>
      <c r="J72" s="27"/>
      <c r="K72" s="27"/>
      <c r="L72" s="27" t="s">
        <v>33</v>
      </c>
      <c r="M72" s="57" t="s">
        <v>462</v>
      </c>
      <c r="N72" s="27">
        <v>3000</v>
      </c>
      <c r="O72" s="27">
        <v>2</v>
      </c>
      <c r="P72" s="8" t="s">
        <v>3</v>
      </c>
      <c r="Q72" s="28" t="s">
        <v>403</v>
      </c>
      <c r="R72" s="27" t="s">
        <v>5</v>
      </c>
      <c r="S72" s="27" t="s">
        <v>850</v>
      </c>
      <c r="T72" s="8" t="s">
        <v>387</v>
      </c>
      <c r="U72" s="27" t="s">
        <v>39</v>
      </c>
      <c r="V72" s="27" t="s">
        <v>461</v>
      </c>
      <c r="W72" s="28" t="s">
        <v>101</v>
      </c>
      <c r="X72" s="28" t="s">
        <v>59</v>
      </c>
      <c r="Y72" s="28" t="s">
        <v>60</v>
      </c>
      <c r="Z72" s="28" t="s">
        <v>197</v>
      </c>
      <c r="AA72" s="28" t="s">
        <v>745</v>
      </c>
      <c r="AB72" s="27" t="s">
        <v>798</v>
      </c>
      <c r="AC72" s="27" t="s">
        <v>765</v>
      </c>
      <c r="AD72" s="32" t="s">
        <v>800</v>
      </c>
      <c r="AE72" s="30" t="s">
        <v>31</v>
      </c>
      <c r="AF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</row>
    <row r="73" spans="1:148" s="1" customFormat="1">
      <c r="A73" s="27" t="s">
        <v>35</v>
      </c>
      <c r="B73" s="27" t="s">
        <v>36</v>
      </c>
      <c r="C73" s="27" t="s">
        <v>32</v>
      </c>
      <c r="D73" s="27" t="s">
        <v>81</v>
      </c>
      <c r="E73" s="27" t="s">
        <v>365</v>
      </c>
      <c r="F73" s="27" t="s">
        <v>38</v>
      </c>
      <c r="G73" s="27" t="s">
        <v>366</v>
      </c>
      <c r="H73" s="27" t="s">
        <v>404</v>
      </c>
      <c r="I73" s="27"/>
      <c r="J73" s="27"/>
      <c r="K73" s="27"/>
      <c r="L73" s="27" t="s">
        <v>33</v>
      </c>
      <c r="M73" s="19" t="s">
        <v>416</v>
      </c>
      <c r="N73" s="27">
        <v>2000</v>
      </c>
      <c r="O73" s="27">
        <v>2</v>
      </c>
      <c r="P73" s="8" t="s">
        <v>361</v>
      </c>
      <c r="Q73" s="28" t="s">
        <v>390</v>
      </c>
      <c r="R73" s="27" t="s">
        <v>5</v>
      </c>
      <c r="S73" s="27" t="s">
        <v>34</v>
      </c>
      <c r="T73" s="8" t="s">
        <v>7</v>
      </c>
      <c r="U73" s="27" t="s">
        <v>144</v>
      </c>
      <c r="V73" s="27" t="s">
        <v>851</v>
      </c>
      <c r="W73" s="28" t="s">
        <v>101</v>
      </c>
      <c r="X73" s="28" t="s">
        <v>60</v>
      </c>
      <c r="Y73" s="28" t="s">
        <v>61</v>
      </c>
      <c r="Z73" s="28" t="s">
        <v>199</v>
      </c>
      <c r="AA73" s="28" t="s">
        <v>745</v>
      </c>
      <c r="AB73" s="27" t="s">
        <v>321</v>
      </c>
      <c r="AC73" s="27" t="s">
        <v>765</v>
      </c>
      <c r="AD73" s="32" t="s">
        <v>800</v>
      </c>
      <c r="AE73" s="30" t="s">
        <v>37</v>
      </c>
      <c r="AF73" s="2"/>
      <c r="AG73" s="2"/>
      <c r="AH73" s="2"/>
      <c r="AI73" s="2"/>
      <c r="AJ73" s="11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</row>
    <row r="74" spans="1:148" s="1" customFormat="1" ht="13.5" customHeight="1">
      <c r="A74" s="27" t="s">
        <v>47</v>
      </c>
      <c r="B74" s="27" t="s">
        <v>48</v>
      </c>
      <c r="C74" s="27" t="s">
        <v>51</v>
      </c>
      <c r="D74" s="27" t="s">
        <v>81</v>
      </c>
      <c r="E74" s="27" t="s">
        <v>367</v>
      </c>
      <c r="F74" s="27" t="s">
        <v>450</v>
      </c>
      <c r="G74" s="27" t="s">
        <v>101</v>
      </c>
      <c r="H74" s="27"/>
      <c r="I74" s="27"/>
      <c r="J74" s="27"/>
      <c r="K74" s="27"/>
      <c r="L74" s="27" t="s">
        <v>50</v>
      </c>
      <c r="M74" s="19" t="s">
        <v>417</v>
      </c>
      <c r="N74" s="27">
        <v>2486</v>
      </c>
      <c r="O74" s="27">
        <v>2</v>
      </c>
      <c r="P74" s="8" t="s">
        <v>3</v>
      </c>
      <c r="Q74" s="28" t="s">
        <v>403</v>
      </c>
      <c r="R74" s="27" t="s">
        <v>5</v>
      </c>
      <c r="S74" s="27" t="s">
        <v>194</v>
      </c>
      <c r="T74" s="8" t="s">
        <v>7</v>
      </c>
      <c r="U74" s="27" t="s">
        <v>39</v>
      </c>
      <c r="V74" s="27" t="s">
        <v>497</v>
      </c>
      <c r="W74" s="28" t="s">
        <v>101</v>
      </c>
      <c r="X74" s="28" t="s">
        <v>54</v>
      </c>
      <c r="Y74" s="28" t="s">
        <v>60</v>
      </c>
      <c r="Z74" s="28" t="s">
        <v>200</v>
      </c>
      <c r="AA74" s="28" t="s">
        <v>745</v>
      </c>
      <c r="AB74" s="27" t="s">
        <v>119</v>
      </c>
      <c r="AC74" s="27" t="s">
        <v>765</v>
      </c>
      <c r="AD74" s="32" t="s">
        <v>799</v>
      </c>
      <c r="AE74" s="30" t="s">
        <v>49</v>
      </c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</row>
    <row r="75" spans="1:148" s="8" customFormat="1" ht="16.5" customHeight="1">
      <c r="A75" s="41" t="s">
        <v>311</v>
      </c>
      <c r="B75" s="42" t="s">
        <v>312</v>
      </c>
      <c r="C75" s="8" t="s">
        <v>313</v>
      </c>
      <c r="D75" s="8" t="s">
        <v>314</v>
      </c>
      <c r="E75" s="8" t="s">
        <v>315</v>
      </c>
      <c r="F75" s="8" t="s">
        <v>1</v>
      </c>
      <c r="G75" s="8" t="s">
        <v>101</v>
      </c>
      <c r="L75" s="8" t="s">
        <v>747</v>
      </c>
      <c r="M75" s="8" t="s">
        <v>433</v>
      </c>
      <c r="N75" s="8">
        <v>400</v>
      </c>
      <c r="O75" s="8">
        <v>2</v>
      </c>
      <c r="P75" s="8" t="s">
        <v>3</v>
      </c>
      <c r="Q75" s="17" t="s">
        <v>390</v>
      </c>
      <c r="R75" s="8" t="s">
        <v>5</v>
      </c>
      <c r="S75" s="8" t="s">
        <v>191</v>
      </c>
      <c r="T75" s="8" t="s">
        <v>387</v>
      </c>
      <c r="U75" s="8" t="s">
        <v>316</v>
      </c>
      <c r="V75" s="8" t="s">
        <v>485</v>
      </c>
      <c r="W75" s="17" t="s">
        <v>101</v>
      </c>
      <c r="X75" s="17" t="s">
        <v>317</v>
      </c>
      <c r="Y75" s="17" t="s">
        <v>188</v>
      </c>
      <c r="Z75" s="17" t="s">
        <v>197</v>
      </c>
      <c r="AA75" s="17" t="s">
        <v>745</v>
      </c>
      <c r="AB75" s="8" t="s">
        <v>385</v>
      </c>
      <c r="AC75" s="8" t="s">
        <v>765</v>
      </c>
      <c r="AD75" s="82" t="s">
        <v>799</v>
      </c>
      <c r="AE75" s="18" t="s">
        <v>318</v>
      </c>
      <c r="AF75" s="4"/>
      <c r="AG75" s="4"/>
      <c r="AH75" s="4"/>
      <c r="AI75" s="2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12"/>
    </row>
    <row r="76" spans="1:148" s="1" customFormat="1">
      <c r="A76" s="27" t="s">
        <v>683</v>
      </c>
      <c r="B76" s="27" t="s">
        <v>684</v>
      </c>
      <c r="C76" s="27" t="s">
        <v>244</v>
      </c>
      <c r="D76" s="27" t="s">
        <v>81</v>
      </c>
      <c r="E76" s="27" t="s">
        <v>688</v>
      </c>
      <c r="F76" s="27" t="s">
        <v>1</v>
      </c>
      <c r="G76" s="27" t="s">
        <v>101</v>
      </c>
      <c r="H76" s="27" t="s">
        <v>689</v>
      </c>
      <c r="I76" s="27" t="s">
        <v>688</v>
      </c>
      <c r="J76" s="27" t="s">
        <v>264</v>
      </c>
      <c r="K76" s="27" t="s">
        <v>101</v>
      </c>
      <c r="L76" s="27" t="s">
        <v>686</v>
      </c>
      <c r="M76" s="27" t="s">
        <v>687</v>
      </c>
      <c r="N76" s="27">
        <v>1739</v>
      </c>
      <c r="O76" s="27">
        <v>4</v>
      </c>
      <c r="P76" s="8" t="s">
        <v>3</v>
      </c>
      <c r="Q76" s="27" t="s">
        <v>403</v>
      </c>
      <c r="R76" s="27" t="s">
        <v>5</v>
      </c>
      <c r="S76" s="27" t="s">
        <v>34</v>
      </c>
      <c r="T76" s="8" t="s">
        <v>387</v>
      </c>
      <c r="U76" s="27" t="s">
        <v>39</v>
      </c>
      <c r="V76" s="27" t="s">
        <v>497</v>
      </c>
      <c r="W76" s="28" t="s">
        <v>101</v>
      </c>
      <c r="X76" s="28" t="s">
        <v>634</v>
      </c>
      <c r="Y76" s="27" t="s">
        <v>54</v>
      </c>
      <c r="Z76" s="28" t="s">
        <v>257</v>
      </c>
      <c r="AA76" s="17" t="s">
        <v>745</v>
      </c>
      <c r="AB76" s="27" t="s">
        <v>517</v>
      </c>
      <c r="AC76" s="27" t="s">
        <v>765</v>
      </c>
      <c r="AD76" s="32" t="s">
        <v>799</v>
      </c>
      <c r="AE76" s="27" t="s">
        <v>685</v>
      </c>
      <c r="AF76" s="2"/>
      <c r="AG76" s="2"/>
      <c r="AH76" s="2"/>
      <c r="AI76" s="2"/>
      <c r="AJ76" s="4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</row>
    <row r="77" spans="1:148" s="6" customFormat="1">
      <c r="A77" s="61" t="s">
        <v>757</v>
      </c>
      <c r="P77" s="73"/>
      <c r="T77" s="73"/>
      <c r="W77" s="67"/>
      <c r="Z77" s="67"/>
      <c r="AD77" s="78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  <c r="BN77" s="62"/>
      <c r="BO77" s="62"/>
      <c r="BP77" s="62"/>
      <c r="BQ77" s="62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  <c r="CD77" s="62"/>
      <c r="CE77" s="62"/>
      <c r="CF77" s="62"/>
      <c r="CG77" s="62"/>
      <c r="CH77" s="62"/>
      <c r="CI77" s="62"/>
      <c r="CJ77" s="62"/>
      <c r="CK77" s="62"/>
      <c r="CL77" s="62"/>
      <c r="CM77" s="62"/>
      <c r="CN77" s="62"/>
      <c r="CO77" s="62"/>
      <c r="CP77" s="62"/>
      <c r="CQ77" s="62"/>
      <c r="CR77" s="62"/>
      <c r="CS77" s="62"/>
      <c r="CT77" s="62"/>
      <c r="CU77" s="62"/>
      <c r="CV77" s="62"/>
      <c r="CW77" s="62"/>
      <c r="CX77" s="62"/>
      <c r="CY77" s="62"/>
      <c r="CZ77" s="62"/>
      <c r="DA77" s="62"/>
      <c r="DB77" s="62"/>
      <c r="DC77" s="62"/>
      <c r="DD77" s="62"/>
      <c r="DE77" s="62"/>
      <c r="DF77" s="62"/>
      <c r="DG77" s="62"/>
      <c r="DH77" s="62"/>
      <c r="DI77" s="62"/>
      <c r="DJ77" s="62"/>
      <c r="DK77" s="62"/>
      <c r="DL77" s="62"/>
      <c r="DM77" s="62"/>
      <c r="DN77" s="62"/>
      <c r="DO77" s="62"/>
      <c r="DP77" s="62"/>
      <c r="DQ77" s="62"/>
      <c r="DR77" s="62"/>
      <c r="DS77" s="62"/>
      <c r="DT77" s="62"/>
      <c r="DU77" s="62"/>
      <c r="DV77" s="62"/>
      <c r="DW77" s="62"/>
      <c r="DX77" s="62"/>
      <c r="DY77" s="62"/>
      <c r="DZ77" s="62"/>
      <c r="EA77" s="62"/>
      <c r="EB77" s="62"/>
      <c r="EC77" s="62"/>
      <c r="ED77" s="62"/>
      <c r="EE77" s="62"/>
      <c r="EF77" s="62"/>
      <c r="EG77" s="62"/>
      <c r="EH77" s="62"/>
      <c r="EI77" s="62"/>
      <c r="EJ77" s="62"/>
      <c r="EK77" s="62"/>
      <c r="EL77" s="62"/>
      <c r="EM77" s="62"/>
      <c r="EN77" s="62"/>
      <c r="EO77" s="62"/>
      <c r="EP77" s="62"/>
      <c r="EQ77" s="62"/>
    </row>
    <row r="78" spans="1:148" s="9" customFormat="1" ht="16" customHeight="1">
      <c r="A78" s="65" t="s">
        <v>868</v>
      </c>
      <c r="B78" s="65" t="s">
        <v>327</v>
      </c>
      <c r="C78" s="19" t="s">
        <v>328</v>
      </c>
      <c r="D78" s="19" t="s">
        <v>330</v>
      </c>
      <c r="E78" s="19" t="s">
        <v>405</v>
      </c>
      <c r="F78" s="19" t="s">
        <v>450</v>
      </c>
      <c r="G78" s="19" t="s">
        <v>101</v>
      </c>
      <c r="H78" s="19"/>
      <c r="I78" s="19"/>
      <c r="J78" s="19"/>
      <c r="K78" s="19"/>
      <c r="L78" s="19" t="s">
        <v>332</v>
      </c>
      <c r="M78" s="19" t="s">
        <v>507</v>
      </c>
      <c r="N78" s="19">
        <v>206</v>
      </c>
      <c r="O78" s="19">
        <v>2</v>
      </c>
      <c r="P78" s="19" t="s">
        <v>3</v>
      </c>
      <c r="Q78" s="50" t="s">
        <v>403</v>
      </c>
      <c r="R78" s="8" t="s">
        <v>14</v>
      </c>
      <c r="S78" s="8" t="s">
        <v>448</v>
      </c>
      <c r="T78" s="8" t="s">
        <v>7</v>
      </c>
      <c r="U78" s="8" t="s">
        <v>331</v>
      </c>
      <c r="V78" s="8" t="s">
        <v>852</v>
      </c>
      <c r="W78" s="17" t="s">
        <v>101</v>
      </c>
      <c r="X78" s="17" t="s">
        <v>412</v>
      </c>
      <c r="Y78" s="17" t="s">
        <v>21</v>
      </c>
      <c r="Z78" s="17" t="s">
        <v>329</v>
      </c>
      <c r="AA78" s="47" t="s">
        <v>745</v>
      </c>
      <c r="AB78" s="26" t="s">
        <v>156</v>
      </c>
      <c r="AC78" s="26" t="s">
        <v>765</v>
      </c>
      <c r="AD78" s="82" t="s">
        <v>799</v>
      </c>
      <c r="AE78" s="18" t="s">
        <v>333</v>
      </c>
      <c r="AF78" s="4"/>
      <c r="AG78" s="4"/>
      <c r="AH78" s="4"/>
      <c r="AI78" s="2"/>
      <c r="AJ78" s="2"/>
      <c r="AK78" s="2"/>
      <c r="AL78" s="2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31"/>
    </row>
    <row r="79" spans="1:148" s="72" customFormat="1" ht="16.5" customHeight="1" thickBot="1">
      <c r="A79" s="19" t="s">
        <v>738</v>
      </c>
      <c r="B79" s="86" t="s">
        <v>867</v>
      </c>
      <c r="C79" s="19" t="s">
        <v>43</v>
      </c>
      <c r="D79" s="19" t="s">
        <v>81</v>
      </c>
      <c r="E79" s="19" t="s">
        <v>741</v>
      </c>
      <c r="F79" s="19" t="s">
        <v>1</v>
      </c>
      <c r="G79" s="69" t="s">
        <v>101</v>
      </c>
      <c r="H79" s="69"/>
      <c r="I79" s="69"/>
      <c r="J79" s="69"/>
      <c r="K79" s="69"/>
      <c r="L79" s="19" t="s">
        <v>748</v>
      </c>
      <c r="M79" s="19" t="s">
        <v>507</v>
      </c>
      <c r="N79" s="19">
        <v>1930</v>
      </c>
      <c r="O79" s="19">
        <v>2</v>
      </c>
      <c r="P79" s="19" t="s">
        <v>739</v>
      </c>
      <c r="Q79" s="50" t="s">
        <v>403</v>
      </c>
      <c r="R79" s="8" t="s">
        <v>14</v>
      </c>
      <c r="S79" s="8" t="s">
        <v>763</v>
      </c>
      <c r="T79" s="8" t="s">
        <v>7</v>
      </c>
      <c r="U79" s="8" t="s">
        <v>764</v>
      </c>
      <c r="V79" s="8" t="s">
        <v>853</v>
      </c>
      <c r="W79" s="17" t="s">
        <v>101</v>
      </c>
      <c r="X79" s="17" t="s">
        <v>54</v>
      </c>
      <c r="Y79" s="17" t="s">
        <v>61</v>
      </c>
      <c r="Z79" s="17" t="s">
        <v>257</v>
      </c>
      <c r="AA79" s="47" t="s">
        <v>745</v>
      </c>
      <c r="AB79" s="8" t="s">
        <v>517</v>
      </c>
      <c r="AC79" s="8" t="s">
        <v>765</v>
      </c>
      <c r="AD79" s="83" t="s">
        <v>799</v>
      </c>
      <c r="AE79" s="70" t="s">
        <v>740</v>
      </c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/>
      <c r="EE79" s="71"/>
      <c r="EF79" s="71"/>
      <c r="EG79" s="71"/>
      <c r="EH79" s="71"/>
      <c r="EI79" s="71"/>
      <c r="EJ79" s="71"/>
      <c r="EK79" s="71"/>
      <c r="EL79" s="71"/>
      <c r="EM79" s="71"/>
      <c r="EN79" s="71"/>
      <c r="EO79" s="71"/>
      <c r="EP79" s="71"/>
      <c r="EQ79" s="71"/>
    </row>
    <row r="80" spans="1:148" s="7" customFormat="1" ht="16.5" customHeight="1">
      <c r="A80" s="8" t="s">
        <v>74</v>
      </c>
      <c r="B80" s="8" t="s">
        <v>75</v>
      </c>
      <c r="C80" s="66"/>
      <c r="D80" s="8" t="s">
        <v>78</v>
      </c>
      <c r="E80" s="8" t="s">
        <v>79</v>
      </c>
      <c r="F80" s="8" t="s">
        <v>1</v>
      </c>
      <c r="G80" s="66" t="s">
        <v>101</v>
      </c>
      <c r="H80" s="66"/>
      <c r="I80" s="66"/>
      <c r="J80" s="66"/>
      <c r="K80" s="66"/>
      <c r="L80" s="66" t="s">
        <v>332</v>
      </c>
      <c r="M80" s="66" t="s">
        <v>748</v>
      </c>
      <c r="N80" s="66">
        <v>600</v>
      </c>
      <c r="O80" s="66">
        <v>2</v>
      </c>
      <c r="P80" s="8" t="s">
        <v>3</v>
      </c>
      <c r="Q80" s="17" t="s">
        <v>403</v>
      </c>
      <c r="R80" s="8" t="s">
        <v>5</v>
      </c>
      <c r="S80" s="8" t="s">
        <v>477</v>
      </c>
      <c r="T80" s="8" t="s">
        <v>387</v>
      </c>
      <c r="U80" s="8" t="s">
        <v>346</v>
      </c>
      <c r="V80" s="8" t="s">
        <v>497</v>
      </c>
      <c r="W80" s="17" t="s">
        <v>809</v>
      </c>
      <c r="X80" s="17" t="s">
        <v>80</v>
      </c>
      <c r="Y80" s="17" t="s">
        <v>80</v>
      </c>
      <c r="Z80" s="17" t="s">
        <v>206</v>
      </c>
      <c r="AA80" s="47" t="s">
        <v>745</v>
      </c>
      <c r="AB80" s="8" t="s">
        <v>384</v>
      </c>
      <c r="AC80" s="8" t="s">
        <v>765</v>
      </c>
      <c r="AD80" s="84" t="s">
        <v>800</v>
      </c>
      <c r="AE80" s="18" t="s">
        <v>77</v>
      </c>
      <c r="AF80" s="14"/>
      <c r="AG80" s="14"/>
      <c r="AH80" s="14"/>
      <c r="AI80" s="2"/>
      <c r="AJ80" s="2"/>
      <c r="AK80" s="14"/>
      <c r="AL80" s="14"/>
      <c r="AM80" s="2"/>
      <c r="AN80" s="2"/>
      <c r="AO80" s="2"/>
      <c r="AP80" s="2"/>
      <c r="AQ80" s="2"/>
      <c r="AR80" s="14"/>
      <c r="AS80" s="14"/>
      <c r="AT80" s="2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</row>
    <row r="81" spans="1:148" s="6" customFormat="1">
      <c r="A81" s="61" t="s">
        <v>758</v>
      </c>
      <c r="T81" s="73"/>
      <c r="W81" s="67"/>
      <c r="AD81" s="78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62"/>
      <c r="CS81" s="62"/>
      <c r="CT81" s="62"/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  <c r="DI81" s="62"/>
      <c r="DJ81" s="62"/>
      <c r="DK81" s="62"/>
      <c r="DL81" s="62"/>
      <c r="DM81" s="62"/>
      <c r="DN81" s="62"/>
      <c r="DO81" s="62"/>
      <c r="DP81" s="62"/>
      <c r="DQ81" s="62"/>
      <c r="DR81" s="62"/>
      <c r="DS81" s="62"/>
      <c r="DT81" s="62"/>
      <c r="DU81" s="62"/>
      <c r="DV81" s="62"/>
      <c r="DW81" s="62"/>
      <c r="DX81" s="62"/>
      <c r="DY81" s="62"/>
      <c r="DZ81" s="62"/>
      <c r="EA81" s="62"/>
      <c r="EB81" s="62"/>
      <c r="EC81" s="62"/>
      <c r="ED81" s="62"/>
      <c r="EE81" s="62"/>
      <c r="EF81" s="62"/>
      <c r="EG81" s="62"/>
      <c r="EH81" s="62"/>
      <c r="EI81" s="62"/>
      <c r="EJ81" s="62"/>
      <c r="EK81" s="62"/>
      <c r="EL81" s="62"/>
      <c r="EM81" s="62"/>
      <c r="EN81" s="62"/>
      <c r="EO81" s="62"/>
      <c r="EP81" s="62"/>
      <c r="EQ81" s="62"/>
    </row>
    <row r="82" spans="1:148" s="27" customFormat="1">
      <c r="A82" s="27" t="s">
        <v>128</v>
      </c>
      <c r="B82" s="27" t="s">
        <v>129</v>
      </c>
      <c r="C82" s="27" t="s">
        <v>105</v>
      </c>
      <c r="D82" s="27" t="s">
        <v>131</v>
      </c>
      <c r="E82" s="27" t="s">
        <v>382</v>
      </c>
      <c r="F82" s="27" t="s">
        <v>450</v>
      </c>
      <c r="G82" s="27" t="s">
        <v>102</v>
      </c>
      <c r="L82" s="27" t="s">
        <v>132</v>
      </c>
      <c r="M82" s="27" t="s">
        <v>436</v>
      </c>
      <c r="N82" s="27">
        <v>20000</v>
      </c>
      <c r="O82" s="27">
        <v>2</v>
      </c>
      <c r="P82" s="27" t="s">
        <v>196</v>
      </c>
      <c r="Q82" s="28" t="s">
        <v>391</v>
      </c>
      <c r="R82" s="27" t="s">
        <v>14</v>
      </c>
      <c r="S82" s="27" t="s">
        <v>34</v>
      </c>
      <c r="T82" s="8" t="s">
        <v>388</v>
      </c>
      <c r="U82" s="45" t="s">
        <v>405</v>
      </c>
      <c r="V82" s="45" t="s">
        <v>497</v>
      </c>
      <c r="W82" s="47" t="s">
        <v>101</v>
      </c>
      <c r="X82" s="47" t="s">
        <v>405</v>
      </c>
      <c r="Y82" s="47" t="s">
        <v>405</v>
      </c>
      <c r="Z82" s="32" t="s">
        <v>402</v>
      </c>
      <c r="AA82" s="47" t="s">
        <v>745</v>
      </c>
      <c r="AB82" s="24" t="s">
        <v>156</v>
      </c>
      <c r="AC82" s="24" t="s">
        <v>765</v>
      </c>
      <c r="AD82" s="82" t="s">
        <v>799</v>
      </c>
      <c r="AE82" s="27" t="s">
        <v>130</v>
      </c>
      <c r="AF82" s="2"/>
      <c r="AG82" s="2"/>
      <c r="AH82" s="2"/>
      <c r="AI82" s="2"/>
      <c r="AJ82" s="58"/>
      <c r="AK82" s="4"/>
      <c r="AL82" s="4"/>
      <c r="AM82" s="4"/>
      <c r="AN82" s="4"/>
      <c r="AO82" s="4"/>
      <c r="AP82" s="4"/>
      <c r="AQ82" s="4"/>
      <c r="AR82" s="2"/>
      <c r="AS82" s="2"/>
      <c r="AT82" s="4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33"/>
    </row>
    <row r="83" spans="1:148" s="8" customFormat="1" ht="18" customHeight="1">
      <c r="A83" s="41" t="s">
        <v>232</v>
      </c>
      <c r="B83" s="37" t="s">
        <v>231</v>
      </c>
      <c r="C83" s="8" t="s">
        <v>105</v>
      </c>
      <c r="D83" s="8" t="s">
        <v>233</v>
      </c>
      <c r="E83" s="8" t="s">
        <v>405</v>
      </c>
      <c r="F83" s="8" t="s">
        <v>452</v>
      </c>
      <c r="G83" s="8" t="s">
        <v>102</v>
      </c>
      <c r="L83" s="8" t="s">
        <v>234</v>
      </c>
      <c r="M83" s="8" t="s">
        <v>496</v>
      </c>
      <c r="N83" s="8">
        <v>2000</v>
      </c>
      <c r="O83" s="8">
        <v>2</v>
      </c>
      <c r="P83" s="8" t="s">
        <v>196</v>
      </c>
      <c r="Q83" s="17" t="s">
        <v>390</v>
      </c>
      <c r="R83" s="8" t="s">
        <v>14</v>
      </c>
      <c r="S83" s="8" t="s">
        <v>34</v>
      </c>
      <c r="T83" s="8" t="s">
        <v>7</v>
      </c>
      <c r="U83" s="8" t="s">
        <v>405</v>
      </c>
      <c r="V83" s="8" t="s">
        <v>854</v>
      </c>
      <c r="W83" s="17" t="s">
        <v>101</v>
      </c>
      <c r="X83" s="17" t="s">
        <v>405</v>
      </c>
      <c r="Y83" s="17" t="s">
        <v>405</v>
      </c>
      <c r="Z83" s="17" t="s">
        <v>201</v>
      </c>
      <c r="AA83" s="47" t="s">
        <v>745</v>
      </c>
      <c r="AB83" s="26" t="s">
        <v>340</v>
      </c>
      <c r="AC83" s="26" t="s">
        <v>765</v>
      </c>
      <c r="AD83" s="82" t="s">
        <v>799</v>
      </c>
      <c r="AE83" s="18" t="s">
        <v>235</v>
      </c>
      <c r="AF83" s="4"/>
      <c r="AG83" s="4"/>
      <c r="AH83" s="4"/>
      <c r="AI83" s="2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12"/>
    </row>
    <row r="84" spans="1:148" s="6" customFormat="1">
      <c r="A84" s="61" t="s">
        <v>759</v>
      </c>
      <c r="T84" s="73"/>
      <c r="W84" s="67"/>
      <c r="AD84" s="77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2"/>
      <c r="DM84" s="62"/>
      <c r="DN84" s="62"/>
      <c r="DO84" s="62"/>
      <c r="DP84" s="62"/>
      <c r="DQ84" s="62"/>
      <c r="DR84" s="62"/>
      <c r="DS84" s="62"/>
      <c r="DT84" s="62"/>
      <c r="DU84" s="62"/>
      <c r="DV84" s="62"/>
      <c r="DW84" s="62"/>
      <c r="DX84" s="62"/>
      <c r="DY84" s="62"/>
      <c r="DZ84" s="62"/>
      <c r="EA84" s="62"/>
      <c r="EB84" s="62"/>
      <c r="EC84" s="62"/>
      <c r="ED84" s="62"/>
      <c r="EE84" s="62"/>
      <c r="EF84" s="62"/>
      <c r="EG84" s="62"/>
      <c r="EH84" s="62"/>
      <c r="EI84" s="62"/>
      <c r="EJ84" s="62"/>
      <c r="EK84" s="62"/>
      <c r="EL84" s="62"/>
      <c r="EM84" s="62"/>
      <c r="EN84" s="62"/>
      <c r="EO84" s="62"/>
      <c r="EP84" s="62"/>
      <c r="EQ84" s="62"/>
    </row>
    <row r="85" spans="1:148" s="1" customFormat="1" ht="16" customHeight="1">
      <c r="A85" s="27" t="s">
        <v>559</v>
      </c>
      <c r="B85" s="27" t="s">
        <v>560</v>
      </c>
      <c r="C85" s="27" t="s">
        <v>563</v>
      </c>
      <c r="D85" s="27" t="s">
        <v>564</v>
      </c>
      <c r="E85" s="27" t="s">
        <v>565</v>
      </c>
      <c r="F85" s="27" t="s">
        <v>1</v>
      </c>
      <c r="G85" s="27" t="s">
        <v>101</v>
      </c>
      <c r="H85" s="27"/>
      <c r="I85" s="27"/>
      <c r="J85" s="27"/>
      <c r="K85" s="27"/>
      <c r="L85" s="27" t="s">
        <v>561</v>
      </c>
      <c r="M85" s="27" t="s">
        <v>562</v>
      </c>
      <c r="N85" s="27">
        <v>200</v>
      </c>
      <c r="O85" s="27">
        <v>2</v>
      </c>
      <c r="P85" s="27" t="s">
        <v>3</v>
      </c>
      <c r="Q85" s="17" t="s">
        <v>403</v>
      </c>
      <c r="R85" s="27" t="s">
        <v>14</v>
      </c>
      <c r="S85" s="27" t="s">
        <v>34</v>
      </c>
      <c r="T85" s="8" t="s">
        <v>566</v>
      </c>
      <c r="U85" s="27" t="s">
        <v>567</v>
      </c>
      <c r="V85" s="27" t="s">
        <v>855</v>
      </c>
      <c r="W85" s="28" t="s">
        <v>101</v>
      </c>
      <c r="X85" s="27" t="s">
        <v>568</v>
      </c>
      <c r="Y85" s="27" t="s">
        <v>56</v>
      </c>
      <c r="Z85" s="28" t="s">
        <v>257</v>
      </c>
      <c r="AA85" s="47" t="s">
        <v>745</v>
      </c>
      <c r="AB85" s="27" t="s">
        <v>119</v>
      </c>
      <c r="AC85" s="74" t="s">
        <v>765</v>
      </c>
      <c r="AD85" s="32" t="s">
        <v>799</v>
      </c>
      <c r="AE85" s="5" t="s">
        <v>750</v>
      </c>
      <c r="AF85" s="2"/>
      <c r="AI85" s="87"/>
      <c r="AJ85" s="35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</row>
    <row r="86" spans="1:148" s="1" customFormat="1" ht="17" customHeight="1">
      <c r="A86" s="27" t="s">
        <v>661</v>
      </c>
      <c r="B86" s="27" t="s">
        <v>662</v>
      </c>
      <c r="C86" s="27" t="s">
        <v>543</v>
      </c>
      <c r="D86" s="27" t="s">
        <v>81</v>
      </c>
      <c r="E86" s="27" t="s">
        <v>582</v>
      </c>
      <c r="F86" s="27" t="s">
        <v>1</v>
      </c>
      <c r="G86" s="27" t="s">
        <v>101</v>
      </c>
      <c r="H86" s="27"/>
      <c r="I86" s="27"/>
      <c r="J86" s="27"/>
      <c r="K86" s="27"/>
      <c r="L86" s="27" t="s">
        <v>664</v>
      </c>
      <c r="M86" s="27" t="s">
        <v>665</v>
      </c>
      <c r="N86" s="27">
        <v>132</v>
      </c>
      <c r="O86" s="27">
        <v>2</v>
      </c>
      <c r="P86" s="27" t="s">
        <v>3</v>
      </c>
      <c r="Q86" s="27" t="s">
        <v>391</v>
      </c>
      <c r="R86" s="27" t="s">
        <v>14</v>
      </c>
      <c r="S86" s="27" t="s">
        <v>856</v>
      </c>
      <c r="T86" s="8" t="s">
        <v>566</v>
      </c>
      <c r="U86" s="27" t="s">
        <v>554</v>
      </c>
      <c r="V86" s="27" t="s">
        <v>857</v>
      </c>
      <c r="W86" s="28" t="s">
        <v>101</v>
      </c>
      <c r="X86" s="27" t="s">
        <v>403</v>
      </c>
      <c r="Y86" s="27" t="s">
        <v>56</v>
      </c>
      <c r="Z86" s="28" t="s">
        <v>257</v>
      </c>
      <c r="AA86" s="47" t="s">
        <v>745</v>
      </c>
      <c r="AB86" s="27" t="s">
        <v>517</v>
      </c>
      <c r="AC86" s="27" t="s">
        <v>765</v>
      </c>
      <c r="AD86" s="32" t="s">
        <v>800</v>
      </c>
      <c r="AE86" s="33" t="s">
        <v>663</v>
      </c>
      <c r="AI86" s="87"/>
      <c r="AJ86" s="4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</row>
    <row r="87" spans="1:148" s="1" customFormat="1">
      <c r="A87" s="27" t="s">
        <v>694</v>
      </c>
      <c r="B87" s="27" t="s">
        <v>695</v>
      </c>
      <c r="C87" s="27" t="s">
        <v>13</v>
      </c>
      <c r="D87" s="27" t="s">
        <v>81</v>
      </c>
      <c r="E87" s="27" t="s">
        <v>700</v>
      </c>
      <c r="F87" s="27" t="s">
        <v>699</v>
      </c>
      <c r="G87" s="27" t="s">
        <v>641</v>
      </c>
      <c r="H87" s="27" t="s">
        <v>860</v>
      </c>
      <c r="I87" s="27" t="s">
        <v>101</v>
      </c>
      <c r="J87" s="27"/>
      <c r="K87" s="27"/>
      <c r="L87" s="27" t="s">
        <v>697</v>
      </c>
      <c r="M87" s="27" t="s">
        <v>698</v>
      </c>
      <c r="N87" s="27">
        <v>1500</v>
      </c>
      <c r="O87" s="27">
        <v>3</v>
      </c>
      <c r="P87" s="27" t="s">
        <v>3</v>
      </c>
      <c r="Q87" s="27" t="s">
        <v>403</v>
      </c>
      <c r="R87" s="27" t="s">
        <v>14</v>
      </c>
      <c r="S87" s="27" t="s">
        <v>309</v>
      </c>
      <c r="T87" s="8" t="s">
        <v>606</v>
      </c>
      <c r="U87" s="27" t="s">
        <v>701</v>
      </c>
      <c r="V87" s="27" t="s">
        <v>702</v>
      </c>
      <c r="W87" s="28" t="s">
        <v>101</v>
      </c>
      <c r="X87" s="27" t="s">
        <v>55</v>
      </c>
      <c r="Y87" s="27" t="s">
        <v>55</v>
      </c>
      <c r="Z87" s="28" t="s">
        <v>257</v>
      </c>
      <c r="AA87" s="47" t="s">
        <v>745</v>
      </c>
      <c r="AB87" s="27" t="s">
        <v>156</v>
      </c>
      <c r="AC87" s="27" t="s">
        <v>765</v>
      </c>
      <c r="AD87" s="32" t="s">
        <v>800</v>
      </c>
      <c r="AE87" s="33" t="s">
        <v>696</v>
      </c>
      <c r="AI87" s="16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</row>
    <row r="88" spans="1:148" s="1" customFormat="1">
      <c r="A88" s="27" t="s">
        <v>602</v>
      </c>
      <c r="B88" s="27" t="s">
        <v>603</v>
      </c>
      <c r="C88" s="27" t="s">
        <v>313</v>
      </c>
      <c r="D88" s="27" t="s">
        <v>608</v>
      </c>
      <c r="E88" s="27" t="s">
        <v>609</v>
      </c>
      <c r="F88" s="27" t="s">
        <v>101</v>
      </c>
      <c r="G88" s="27" t="s">
        <v>101</v>
      </c>
      <c r="H88" s="27"/>
      <c r="I88" s="27"/>
      <c r="J88" s="27"/>
      <c r="K88" s="27"/>
      <c r="L88" s="27" t="s">
        <v>545</v>
      </c>
      <c r="M88" s="27"/>
      <c r="N88" s="27">
        <v>50</v>
      </c>
      <c r="O88" s="27">
        <v>1</v>
      </c>
      <c r="P88" s="27" t="s">
        <v>610</v>
      </c>
      <c r="Q88" s="27" t="s">
        <v>497</v>
      </c>
      <c r="R88" s="27" t="s">
        <v>14</v>
      </c>
      <c r="S88" s="27" t="s">
        <v>605</v>
      </c>
      <c r="T88" s="8" t="s">
        <v>342</v>
      </c>
      <c r="U88" s="27" t="s">
        <v>607</v>
      </c>
      <c r="V88" s="27" t="s">
        <v>858</v>
      </c>
      <c r="W88" s="28" t="s">
        <v>101</v>
      </c>
      <c r="X88" s="27" t="s">
        <v>317</v>
      </c>
      <c r="Y88" s="27" t="s">
        <v>317</v>
      </c>
      <c r="Z88" s="28" t="s">
        <v>214</v>
      </c>
      <c r="AA88" s="47" t="s">
        <v>745</v>
      </c>
      <c r="AB88" s="27" t="s">
        <v>156</v>
      </c>
      <c r="AC88" s="27" t="s">
        <v>765</v>
      </c>
      <c r="AD88" s="32" t="s">
        <v>799</v>
      </c>
      <c r="AE88" s="33" t="s">
        <v>604</v>
      </c>
      <c r="AG88" s="70"/>
      <c r="AI88" s="87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</row>
    <row r="89" spans="1:148" s="1" customFormat="1">
      <c r="A89" s="27" t="s">
        <v>611</v>
      </c>
      <c r="B89" s="27" t="s">
        <v>612</v>
      </c>
      <c r="C89" s="27" t="s">
        <v>616</v>
      </c>
      <c r="D89" s="27" t="s">
        <v>614</v>
      </c>
      <c r="E89" s="27" t="s">
        <v>615</v>
      </c>
      <c r="F89" s="27" t="s">
        <v>860</v>
      </c>
      <c r="G89" s="27" t="s">
        <v>101</v>
      </c>
      <c r="H89" s="27"/>
      <c r="I89" s="27"/>
      <c r="J89" s="27"/>
      <c r="K89" s="27"/>
      <c r="L89" s="27" t="s">
        <v>545</v>
      </c>
      <c r="M89" s="27"/>
      <c r="N89" s="27">
        <v>50</v>
      </c>
      <c r="O89" s="27">
        <v>1</v>
      </c>
      <c r="P89" s="27" t="s">
        <v>137</v>
      </c>
      <c r="Q89" s="27" t="s">
        <v>497</v>
      </c>
      <c r="R89" s="27" t="s">
        <v>14</v>
      </c>
      <c r="S89" s="27" t="s">
        <v>617</v>
      </c>
      <c r="T89" s="8" t="s">
        <v>618</v>
      </c>
      <c r="U89" s="27" t="s">
        <v>545</v>
      </c>
      <c r="V89" s="27" t="s">
        <v>861</v>
      </c>
      <c r="W89" s="28" t="s">
        <v>101</v>
      </c>
      <c r="X89" s="27" t="s">
        <v>403</v>
      </c>
      <c r="Y89" s="27" t="s">
        <v>167</v>
      </c>
      <c r="Z89" s="28" t="s">
        <v>257</v>
      </c>
      <c r="AA89" s="47" t="s">
        <v>745</v>
      </c>
      <c r="AB89" s="27" t="s">
        <v>156</v>
      </c>
      <c r="AC89" s="27" t="s">
        <v>765</v>
      </c>
      <c r="AD89" s="32" t="s">
        <v>800</v>
      </c>
      <c r="AE89" s="33" t="s">
        <v>613</v>
      </c>
      <c r="AI89" s="87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</row>
    <row r="90" spans="1:148" s="1" customFormat="1">
      <c r="A90" s="27" t="s">
        <v>628</v>
      </c>
      <c r="B90" s="27" t="s">
        <v>629</v>
      </c>
      <c r="C90" s="27" t="s">
        <v>632</v>
      </c>
      <c r="D90" s="27" t="s">
        <v>81</v>
      </c>
      <c r="E90" s="27" t="s">
        <v>633</v>
      </c>
      <c r="F90" s="27" t="s">
        <v>1</v>
      </c>
      <c r="G90" s="27" t="s">
        <v>101</v>
      </c>
      <c r="H90" s="27"/>
      <c r="I90" s="27"/>
      <c r="J90" s="27"/>
      <c r="K90" s="27"/>
      <c r="L90" s="27" t="s">
        <v>631</v>
      </c>
      <c r="M90" s="27"/>
      <c r="N90" s="27">
        <v>200</v>
      </c>
      <c r="O90" s="27">
        <v>2</v>
      </c>
      <c r="P90" s="27" t="s">
        <v>3</v>
      </c>
      <c r="Q90" s="27" t="s">
        <v>391</v>
      </c>
      <c r="R90" s="27" t="s">
        <v>5</v>
      </c>
      <c r="S90" s="27" t="s">
        <v>859</v>
      </c>
      <c r="T90" s="8" t="s">
        <v>7</v>
      </c>
      <c r="U90" s="27" t="s">
        <v>554</v>
      </c>
      <c r="V90" s="27" t="s">
        <v>497</v>
      </c>
      <c r="W90" s="28" t="s">
        <v>101</v>
      </c>
      <c r="X90" s="27" t="s">
        <v>634</v>
      </c>
      <c r="Y90" s="27" t="s">
        <v>60</v>
      </c>
      <c r="Z90" s="28" t="s">
        <v>539</v>
      </c>
      <c r="AA90" s="47" t="s">
        <v>745</v>
      </c>
      <c r="AB90" s="27" t="s">
        <v>517</v>
      </c>
      <c r="AC90" s="27" t="s">
        <v>765</v>
      </c>
      <c r="AD90" s="32" t="s">
        <v>799</v>
      </c>
      <c r="AE90" s="33" t="s">
        <v>630</v>
      </c>
      <c r="AI90" s="87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</row>
    <row r="91" spans="1:148" s="6" customFormat="1">
      <c r="A91" s="61" t="s">
        <v>760</v>
      </c>
      <c r="T91" s="73"/>
      <c r="W91" s="67"/>
      <c r="AD91" s="77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2"/>
      <c r="BP91" s="62"/>
      <c r="BQ91" s="62"/>
      <c r="BR91" s="62"/>
      <c r="BS91" s="62"/>
      <c r="BT91" s="62"/>
      <c r="BU91" s="62"/>
      <c r="BV91" s="62"/>
      <c r="BW91" s="62"/>
      <c r="BX91" s="62"/>
      <c r="BY91" s="62"/>
      <c r="BZ91" s="62"/>
      <c r="CA91" s="62"/>
      <c r="CB91" s="62"/>
      <c r="CC91" s="62"/>
      <c r="CD91" s="62"/>
      <c r="CE91" s="62"/>
      <c r="CF91" s="62"/>
      <c r="CG91" s="62"/>
      <c r="CH91" s="62"/>
      <c r="CI91" s="62"/>
      <c r="CJ91" s="62"/>
      <c r="CK91" s="62"/>
      <c r="CL91" s="62"/>
      <c r="CM91" s="62"/>
      <c r="CN91" s="62"/>
      <c r="CO91" s="62"/>
      <c r="CP91" s="62"/>
      <c r="CQ91" s="62"/>
      <c r="CR91" s="62"/>
      <c r="CS91" s="62"/>
      <c r="CT91" s="62"/>
      <c r="CU91" s="62"/>
      <c r="CV91" s="62"/>
      <c r="CW91" s="62"/>
      <c r="CX91" s="62"/>
      <c r="CY91" s="62"/>
      <c r="CZ91" s="62"/>
      <c r="DA91" s="62"/>
      <c r="DB91" s="62"/>
      <c r="DC91" s="62"/>
      <c r="DD91" s="62"/>
      <c r="DE91" s="62"/>
      <c r="DF91" s="62"/>
      <c r="DG91" s="62"/>
      <c r="DH91" s="62"/>
      <c r="DI91" s="62"/>
      <c r="DJ91" s="62"/>
      <c r="DK91" s="62"/>
      <c r="DL91" s="62"/>
      <c r="DM91" s="62"/>
      <c r="DN91" s="62"/>
      <c r="DO91" s="62"/>
      <c r="DP91" s="62"/>
      <c r="DQ91" s="62"/>
      <c r="DR91" s="62"/>
      <c r="DS91" s="62"/>
      <c r="DT91" s="62"/>
      <c r="DU91" s="62"/>
      <c r="DV91" s="62"/>
      <c r="DW91" s="62"/>
      <c r="DX91" s="62"/>
      <c r="DY91" s="62"/>
      <c r="DZ91" s="62"/>
      <c r="EA91" s="62"/>
      <c r="EB91" s="62"/>
      <c r="EC91" s="62"/>
      <c r="ED91" s="62"/>
      <c r="EE91" s="62"/>
      <c r="EF91" s="62"/>
      <c r="EG91" s="62"/>
      <c r="EH91" s="62"/>
      <c r="EI91" s="62"/>
      <c r="EJ91" s="62"/>
      <c r="EK91" s="62"/>
      <c r="EL91" s="62"/>
      <c r="EM91" s="62"/>
      <c r="EN91" s="62"/>
      <c r="EO91" s="62"/>
      <c r="EP91" s="62"/>
      <c r="EQ91" s="62"/>
    </row>
    <row r="92" spans="1:148" s="19" customFormat="1" ht="16" customHeight="1">
      <c r="A92" s="19" t="s">
        <v>108</v>
      </c>
      <c r="B92" s="37" t="s">
        <v>109</v>
      </c>
      <c r="C92" s="19" t="s">
        <v>105</v>
      </c>
      <c r="D92" s="19" t="s">
        <v>110</v>
      </c>
      <c r="E92" s="19" t="s">
        <v>405</v>
      </c>
      <c r="F92" s="19" t="s">
        <v>450</v>
      </c>
      <c r="G92" s="19" t="s">
        <v>101</v>
      </c>
      <c r="L92" s="19" t="s">
        <v>111</v>
      </c>
      <c r="M92" s="19" t="s">
        <v>439</v>
      </c>
      <c r="N92" s="19">
        <v>200</v>
      </c>
      <c r="O92" s="20">
        <v>2</v>
      </c>
      <c r="P92" s="59" t="s">
        <v>3</v>
      </c>
      <c r="Q92" s="60" t="s">
        <v>390</v>
      </c>
      <c r="R92" s="19" t="s">
        <v>14</v>
      </c>
      <c r="S92" s="19" t="s">
        <v>112</v>
      </c>
      <c r="T92" s="19" t="s">
        <v>342</v>
      </c>
      <c r="U92" s="21" t="s">
        <v>405</v>
      </c>
      <c r="V92" s="21" t="s">
        <v>488</v>
      </c>
      <c r="W92" s="22" t="s">
        <v>101</v>
      </c>
      <c r="X92" s="22" t="s">
        <v>405</v>
      </c>
      <c r="Y92" s="68" t="s">
        <v>405</v>
      </c>
      <c r="Z92" s="34" t="s">
        <v>401</v>
      </c>
      <c r="AA92" s="19" t="s">
        <v>745</v>
      </c>
      <c r="AB92" s="24" t="s">
        <v>400</v>
      </c>
      <c r="AC92" s="24" t="s">
        <v>765</v>
      </c>
      <c r="AD92" s="23" t="s">
        <v>800</v>
      </c>
      <c r="AE92" s="25" t="s">
        <v>113</v>
      </c>
      <c r="AF92" s="4" t="s">
        <v>404</v>
      </c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3"/>
    </row>
    <row r="93" spans="1:148">
      <c r="AD93" s="79"/>
      <c r="AF93" s="15"/>
      <c r="AG93" s="15"/>
      <c r="AH93" s="15"/>
    </row>
    <row r="94" spans="1:148">
      <c r="B94" s="11"/>
      <c r="AD94" s="79"/>
      <c r="AF94" s="15"/>
      <c r="AG94" s="15"/>
      <c r="AH94" s="15"/>
    </row>
    <row r="99" spans="22:22">
      <c r="V99">
        <f ca="1">E96:V99</f>
        <v>0</v>
      </c>
    </row>
  </sheetData>
  <mergeCells count="2">
    <mergeCell ref="AI85:AI86"/>
    <mergeCell ref="AI88:AI90"/>
  </mergeCells>
  <hyperlinks>
    <hyperlink ref="AE2" r:id="rId1" xr:uid="{F64733C6-6825-426E-9BC7-183DA8F4DEDD}"/>
    <hyperlink ref="AE3" r:id="rId2" xr:uid="{3BC61D16-1EA3-4AF4-98CE-DDF73D6F7610}"/>
    <hyperlink ref="AE4" r:id="rId3" xr:uid="{FC33BD0B-7ACC-4E03-9604-67F4869FD1D3}"/>
    <hyperlink ref="AE5" r:id="rId4" xr:uid="{0C9AADE0-3597-4938-8D89-32DE81E546BF}"/>
    <hyperlink ref="AE6" r:id="rId5" xr:uid="{964D5CED-F9B5-4C88-8CBE-8888F64E3D1E}"/>
    <hyperlink ref="AE9" r:id="rId6" xr:uid="{5E9B269C-7599-4054-B500-C36F3626DF95}"/>
    <hyperlink ref="AE10" r:id="rId7" xr:uid="{5C7E1207-7038-46F6-90B9-FAA1FD80C684}"/>
    <hyperlink ref="AE13" r:id="rId8" xr:uid="{7008FA58-6795-4A51-9117-6EA080407967}"/>
    <hyperlink ref="AE14" r:id="rId9" xr:uid="{0CC5C876-4E21-4BE7-A0D6-FB5385C7FF52}"/>
    <hyperlink ref="AE15" r:id="rId10" xr:uid="{840907A4-581C-4C11-BDC5-7237AC602FEF}"/>
    <hyperlink ref="AE16" r:id="rId11" xr:uid="{5EA7DF46-7D86-49AB-853F-D427A058ABFE}"/>
    <hyperlink ref="AE17" r:id="rId12" xr:uid="{92805B41-F9C3-4AD2-8CC6-8A83E1DBEAAD}"/>
    <hyperlink ref="AE18" r:id="rId13" xr:uid="{26EBDA76-07A5-41BA-B24B-1B397B45CA9A}"/>
    <hyperlink ref="AE19" r:id="rId14" xr:uid="{CBED3846-44B7-495D-8A26-D512D4518C36}"/>
    <hyperlink ref="AE20" r:id="rId15" xr:uid="{F4A7BD6E-E790-4C53-992C-2BDB1AE3C4C2}"/>
    <hyperlink ref="AE21" r:id="rId16" xr:uid="{9704DB23-ABB4-43F9-A085-4C11977374F3}"/>
    <hyperlink ref="AE22" r:id="rId17" xr:uid="{CABD031A-36F9-4E47-BBC8-057C575FF78B}"/>
    <hyperlink ref="AE23" r:id="rId18" xr:uid="{F3CF6DCD-37C8-418C-9AC1-DB3D96104B28}"/>
    <hyperlink ref="AE24" r:id="rId19" xr:uid="{BBDE0EBC-4DEB-41C4-8CDA-6139A30DBB01}"/>
    <hyperlink ref="AE25" r:id="rId20" xr:uid="{82BD21BE-6363-43A1-9E1E-BD5B925CB172}"/>
    <hyperlink ref="AE26" r:id="rId21" xr:uid="{56EB257C-FCD6-481D-84C6-38592F017967}"/>
    <hyperlink ref="AE27" r:id="rId22" xr:uid="{7E8C2E4C-CE1E-4CE8-855D-6959E0AEB3A3}"/>
    <hyperlink ref="AE28" r:id="rId23" xr:uid="{DC43AF40-C7D6-47D8-BA2F-9FD32D2A863D}"/>
    <hyperlink ref="AE29" r:id="rId24" xr:uid="{613781E3-EF3A-4952-B44B-4C431E84D03E}"/>
    <hyperlink ref="AE30" r:id="rId25" xr:uid="{40FBB85A-0784-4E62-9909-7CFE2A70AA27}"/>
    <hyperlink ref="AE31" r:id="rId26" xr:uid="{EDC92059-F71D-427D-BECC-1608533CA9C3}"/>
    <hyperlink ref="AE32" r:id="rId27" xr:uid="{52D56F8D-AB3D-4C62-AA89-4EC6902A5564}"/>
    <hyperlink ref="AE33" r:id="rId28" xr:uid="{8C06C9A9-16D4-47B6-9C58-82E662325EF8}"/>
    <hyperlink ref="AE34" r:id="rId29" xr:uid="{F7741DA2-86A1-443F-9DF3-75F67DBF7B59}"/>
    <hyperlink ref="AE35" r:id="rId30" xr:uid="{1B5ADC56-1F89-4381-B76F-9F4C1583EEB9}"/>
    <hyperlink ref="AE36" r:id="rId31" xr:uid="{B19F6736-9BA3-4A1F-B739-2804CC5A58A2}"/>
    <hyperlink ref="AE37" r:id="rId32" xr:uid="{CEC6CEF7-F85E-4501-B559-AD7A87C12357}"/>
    <hyperlink ref="AE38" r:id="rId33" xr:uid="{2D369724-4952-459A-9729-003F28A830F3}"/>
    <hyperlink ref="AE40" r:id="rId34" xr:uid="{47A0CF07-B369-494E-8802-9560CF97BB21}"/>
    <hyperlink ref="AE44" r:id="rId35" xr:uid="{A13B89E5-72F4-4B6E-944F-9C8BDBB590DF}"/>
    <hyperlink ref="AE47" r:id="rId36" xr:uid="{5E09C846-A10B-40EF-A201-9B5830D3B6CA}"/>
    <hyperlink ref="AE48" r:id="rId37" xr:uid="{A5F69CEC-2872-4293-9AE8-0E8EE4C009A4}"/>
    <hyperlink ref="AE49" r:id="rId38" xr:uid="{A91A0683-FBA2-48AF-A309-B0211028D392}"/>
    <hyperlink ref="AE53" r:id="rId39" xr:uid="{BE0A12DA-3863-48F5-BB15-220C69F09EF9}"/>
    <hyperlink ref="AE55" r:id="rId40" xr:uid="{4A379FCA-20A7-4ABC-92D9-2E26C90FF14A}"/>
    <hyperlink ref="AE57" r:id="rId41" xr:uid="{C69277F5-D5EA-4B17-8D54-1867EE8CF5A5}"/>
    <hyperlink ref="AE61" r:id="rId42" xr:uid="{7E542218-0237-4A42-978E-36B1ACD559C6}"/>
    <hyperlink ref="AE62" r:id="rId43" xr:uid="{E496EAB6-6A4A-4ED8-9591-FBB1B26712D8}"/>
    <hyperlink ref="AE63" r:id="rId44" xr:uid="{A6204C37-D3B1-4895-8563-AD634B6E08BA}"/>
    <hyperlink ref="AE64" r:id="rId45" xr:uid="{B2030B0D-8646-4B0A-9A32-9D442587720D}"/>
    <hyperlink ref="AE65" r:id="rId46" xr:uid="{314D9825-E451-4313-9E3A-FD12D22A634D}"/>
    <hyperlink ref="AE66" r:id="rId47" location="D" display="https://www.clinicaltrialsregister.eu/ctr-search/trial/2020-001194-69/ES - D" xr:uid="{B4CCF811-EDCA-4155-9833-A6A7CEFC4794}"/>
    <hyperlink ref="AE67" r:id="rId48" xr:uid="{250BA866-CB8C-4FA3-B8F9-75C8CAAF3678}"/>
    <hyperlink ref="AE68" r:id="rId49" xr:uid="{3D9686A9-27E8-4C4F-9261-D7632D0BD0C1}"/>
    <hyperlink ref="AE74" r:id="rId50" xr:uid="{57285A6D-DC20-4CBC-9513-8849669FDB22}"/>
    <hyperlink ref="AE72" r:id="rId51" xr:uid="{DCF92DD8-CBDB-4FA1-AFEC-EDBF77AF6001}"/>
    <hyperlink ref="AE73" r:id="rId52" xr:uid="{BF997C8B-ED1C-4886-878A-F79507ADCB11}"/>
    <hyperlink ref="AE75" r:id="rId53" xr:uid="{BFCE7B95-D7DC-46D2-98E2-C9CD0C82AA6B}"/>
    <hyperlink ref="AE78" r:id="rId54" xr:uid="{A91D7F13-2905-450A-B5A1-084A9D91E21D}"/>
    <hyperlink ref="AE80" r:id="rId55" xr:uid="{2C2F107B-74CB-45B5-83C5-1680423001AD}"/>
    <hyperlink ref="AE83" r:id="rId56" xr:uid="{A2D4A2C3-DCD9-4C3A-B379-E01046D3DCA1}"/>
    <hyperlink ref="AE92" r:id="rId57" xr:uid="{A3BF6482-DC33-436F-B488-EE5A897CD601}"/>
    <hyperlink ref="AE46" r:id="rId58" xr:uid="{3BD517BB-272F-4B2B-820A-D92E76518392}"/>
    <hyperlink ref="AE54" r:id="rId59" xr:uid="{75245005-11BE-4229-B1B0-58199923DAA3}"/>
    <hyperlink ref="AE79" r:id="rId60" xr:uid="{0F5E37FC-679F-4C75-9638-0E93306E071A}"/>
    <hyperlink ref="AE85" r:id="rId61" xr:uid="{20C4B0E6-8102-4684-87DB-F253FE6D90C1}"/>
    <hyperlink ref="AE42" r:id="rId62" xr:uid="{F53509FF-3110-435D-BBFE-28F315B4DB0F}"/>
  </hyperlinks>
  <pageMargins left="0.7" right="0.7" top="0.75" bottom="0.75" header="0.3" footer="0.3"/>
  <pageSetup paperSize="9" orientation="portrait"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Chemoproph trials</vt:lpstr>
    </vt:vector>
  </TitlesOfParts>
  <Company>University of Oxford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lmanoharan</dc:creator>
  <cp:lastModifiedBy>lmanoharan</cp:lastModifiedBy>
  <dcterms:created xsi:type="dcterms:W3CDTF">2020-04-22T14:30:03Z</dcterms:created>
  <dcterms:modified xsi:type="dcterms:W3CDTF">2020-07-22T12:24:36Z</dcterms:modified>
</cp:coreProperties>
</file>