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405" windowWidth="12510" windowHeight="7035"/>
  </bookViews>
  <sheets>
    <sheet name="SEED" sheetId="5" r:id="rId1"/>
    <sheet name="hypergeometric" sheetId="6" r:id="rId2"/>
    <sheet name="Table S4-caption" sheetId="7" r:id="rId3"/>
  </sheets>
  <calcPr calcId="125725"/>
</workbook>
</file>

<file path=xl/calcChain.xml><?xml version="1.0" encoding="utf-8"?>
<calcChain xmlns="http://schemas.openxmlformats.org/spreadsheetml/2006/main">
  <c r="X70" i="5"/>
  <c r="AX84" l="1"/>
  <c r="AX86"/>
  <c r="AX87"/>
  <c r="AX92"/>
  <c r="AX7"/>
  <c r="AX4"/>
  <c r="AX9"/>
  <c r="AX69"/>
  <c r="AX35"/>
  <c r="AX5"/>
  <c r="AX55"/>
  <c r="AX103"/>
  <c r="AX6"/>
  <c r="AX8"/>
  <c r="AX88"/>
  <c r="AX53"/>
  <c r="AX79"/>
  <c r="AX42"/>
  <c r="AX75"/>
  <c r="AX90"/>
  <c r="AX57"/>
  <c r="AX81"/>
  <c r="AX46"/>
  <c r="AX95"/>
  <c r="AX94"/>
  <c r="AX48"/>
  <c r="AX24"/>
  <c r="AX38"/>
  <c r="AX52"/>
  <c r="AX50"/>
  <c r="AX23"/>
  <c r="AX99"/>
  <c r="AX21"/>
  <c r="AX93"/>
  <c r="AX67"/>
  <c r="AX25"/>
  <c r="AX31"/>
  <c r="AX106"/>
  <c r="AX15"/>
  <c r="AX63"/>
  <c r="AX98"/>
  <c r="AX101"/>
  <c r="AX76"/>
  <c r="AX17"/>
  <c r="AX70"/>
  <c r="AX80"/>
  <c r="AX66"/>
  <c r="AX44"/>
  <c r="AX74"/>
  <c r="AX37"/>
  <c r="AX78"/>
  <c r="AX26"/>
  <c r="AX82"/>
  <c r="AX83"/>
  <c r="AX22"/>
  <c r="AX49"/>
  <c r="AX19"/>
  <c r="AX20"/>
  <c r="AX56"/>
  <c r="AX30"/>
  <c r="AX27"/>
  <c r="AX28"/>
  <c r="AX64"/>
  <c r="AX89"/>
  <c r="AX108"/>
  <c r="AX65"/>
  <c r="AX59"/>
  <c r="AX45"/>
  <c r="AX58"/>
  <c r="AX62"/>
  <c r="AX54"/>
  <c r="AX18"/>
  <c r="AX51"/>
  <c r="AX34"/>
  <c r="AX29"/>
  <c r="AX41"/>
  <c r="AX11"/>
  <c r="AX3"/>
  <c r="AX68"/>
  <c r="AX61"/>
  <c r="AX96"/>
  <c r="AX13"/>
  <c r="AX60"/>
  <c r="AX71"/>
  <c r="AX97"/>
  <c r="AX104"/>
  <c r="AX32"/>
  <c r="AX36"/>
  <c r="AX102"/>
  <c r="AX16"/>
  <c r="AX77"/>
  <c r="AX72"/>
  <c r="AX73"/>
  <c r="AX43"/>
  <c r="AX12"/>
  <c r="AX39"/>
  <c r="AX40"/>
  <c r="AX100"/>
  <c r="AX33"/>
  <c r="AX105"/>
  <c r="AX47"/>
  <c r="AX14"/>
  <c r="AX10"/>
  <c r="AX91"/>
  <c r="AX107"/>
  <c r="AX85"/>
  <c r="AP84"/>
  <c r="AP86"/>
  <c r="AP87"/>
  <c r="AP92"/>
  <c r="AP7"/>
  <c r="AP4"/>
  <c r="AP9"/>
  <c r="AP69"/>
  <c r="AP35"/>
  <c r="AP5"/>
  <c r="AP55"/>
  <c r="AP103"/>
  <c r="AP6"/>
  <c r="AP8"/>
  <c r="AP88"/>
  <c r="AP53"/>
  <c r="AP79"/>
  <c r="AP42"/>
  <c r="AP75"/>
  <c r="AP90"/>
  <c r="AP57"/>
  <c r="AP81"/>
  <c r="AP46"/>
  <c r="AP95"/>
  <c r="AP94"/>
  <c r="AP48"/>
  <c r="AP24"/>
  <c r="AP38"/>
  <c r="AP52"/>
  <c r="AP50"/>
  <c r="AP23"/>
  <c r="AP99"/>
  <c r="AP21"/>
  <c r="AP93"/>
  <c r="AP67"/>
  <c r="AP25"/>
  <c r="AP31"/>
  <c r="AP106"/>
  <c r="AP15"/>
  <c r="AP63"/>
  <c r="AP98"/>
  <c r="AP101"/>
  <c r="AP76"/>
  <c r="AP17"/>
  <c r="AP70"/>
  <c r="AP80"/>
  <c r="AP66"/>
  <c r="AP44"/>
  <c r="AP74"/>
  <c r="AP37"/>
  <c r="AP78"/>
  <c r="AP26"/>
  <c r="AP82"/>
  <c r="AP83"/>
  <c r="AP22"/>
  <c r="AP49"/>
  <c r="AP19"/>
  <c r="AP20"/>
  <c r="AP56"/>
  <c r="AP30"/>
  <c r="AP27"/>
  <c r="AP28"/>
  <c r="AP64"/>
  <c r="AP89"/>
  <c r="AP108"/>
  <c r="AP65"/>
  <c r="AP59"/>
  <c r="AP45"/>
  <c r="AP58"/>
  <c r="AP62"/>
  <c r="AP54"/>
  <c r="AP18"/>
  <c r="AP51"/>
  <c r="AP34"/>
  <c r="AP29"/>
  <c r="AP41"/>
  <c r="AP11"/>
  <c r="AP3"/>
  <c r="AP68"/>
  <c r="AP61"/>
  <c r="AP96"/>
  <c r="AP13"/>
  <c r="AP60"/>
  <c r="AP71"/>
  <c r="AP97"/>
  <c r="AP104"/>
  <c r="AP32"/>
  <c r="AP36"/>
  <c r="AP102"/>
  <c r="AP16"/>
  <c r="AP77"/>
  <c r="AP72"/>
  <c r="AP73"/>
  <c r="AP43"/>
  <c r="AP12"/>
  <c r="AP39"/>
  <c r="AP40"/>
  <c r="AP100"/>
  <c r="AP33"/>
  <c r="AP105"/>
  <c r="AP47"/>
  <c r="AP14"/>
  <c r="AP10"/>
  <c r="AP91"/>
  <c r="AP107"/>
  <c r="AP85"/>
  <c r="AL84"/>
  <c r="AL86"/>
  <c r="AL87"/>
  <c r="AL92"/>
  <c r="AL7"/>
  <c r="AL4"/>
  <c r="AL9"/>
  <c r="AL69"/>
  <c r="AL35"/>
  <c r="AL5"/>
  <c r="AL55"/>
  <c r="AL103"/>
  <c r="AL6"/>
  <c r="AL8"/>
  <c r="AL88"/>
  <c r="AL53"/>
  <c r="AL79"/>
  <c r="AL42"/>
  <c r="AL75"/>
  <c r="AL90"/>
  <c r="AL57"/>
  <c r="AL81"/>
  <c r="AL46"/>
  <c r="AL95"/>
  <c r="AL94"/>
  <c r="AL48"/>
  <c r="AL24"/>
  <c r="AL38"/>
  <c r="AL52"/>
  <c r="AL50"/>
  <c r="AL23"/>
  <c r="AL99"/>
  <c r="AL21"/>
  <c r="AL93"/>
  <c r="AL67"/>
  <c r="AL25"/>
  <c r="AL31"/>
  <c r="AL106"/>
  <c r="AL15"/>
  <c r="AL63"/>
  <c r="AL98"/>
  <c r="AL101"/>
  <c r="AL76"/>
  <c r="AL17"/>
  <c r="AL70"/>
  <c r="AL80"/>
  <c r="AL66"/>
  <c r="AL44"/>
  <c r="AL74"/>
  <c r="AL37"/>
  <c r="AL78"/>
  <c r="AL26"/>
  <c r="AL82"/>
  <c r="AL83"/>
  <c r="AL22"/>
  <c r="AL49"/>
  <c r="AL19"/>
  <c r="AL20"/>
  <c r="AL56"/>
  <c r="AL30"/>
  <c r="AL27"/>
  <c r="AL28"/>
  <c r="AL64"/>
  <c r="AL89"/>
  <c r="AL108"/>
  <c r="AL65"/>
  <c r="AL59"/>
  <c r="AL45"/>
  <c r="AL58"/>
  <c r="AL62"/>
  <c r="AL54"/>
  <c r="AL18"/>
  <c r="AL51"/>
  <c r="AL34"/>
  <c r="AL29"/>
  <c r="AL41"/>
  <c r="AL11"/>
  <c r="AL3"/>
  <c r="AL68"/>
  <c r="AL61"/>
  <c r="AL96"/>
  <c r="AL13"/>
  <c r="AL60"/>
  <c r="AL71"/>
  <c r="AL97"/>
  <c r="AL104"/>
  <c r="AL32"/>
  <c r="AL36"/>
  <c r="AL102"/>
  <c r="AL16"/>
  <c r="AL77"/>
  <c r="AL72"/>
  <c r="AL73"/>
  <c r="AL43"/>
  <c r="AL12"/>
  <c r="AL39"/>
  <c r="AL40"/>
  <c r="AL100"/>
  <c r="AL33"/>
  <c r="AL105"/>
  <c r="AL47"/>
  <c r="AL14"/>
  <c r="AL10"/>
  <c r="AL91"/>
  <c r="AL107"/>
  <c r="AL85"/>
  <c r="AH84"/>
  <c r="AH86"/>
  <c r="AH87"/>
  <c r="AH92"/>
  <c r="AH7"/>
  <c r="AH4"/>
  <c r="AH9"/>
  <c r="AH69"/>
  <c r="AH35"/>
  <c r="AH5"/>
  <c r="AH55"/>
  <c r="AH103"/>
  <c r="AH6"/>
  <c r="AH8"/>
  <c r="AH88"/>
  <c r="AH53"/>
  <c r="AH79"/>
  <c r="AH42"/>
  <c r="AH75"/>
  <c r="AH90"/>
  <c r="AH57"/>
  <c r="AH81"/>
  <c r="AH46"/>
  <c r="AH95"/>
  <c r="AH94"/>
  <c r="AH48"/>
  <c r="AH24"/>
  <c r="AH38"/>
  <c r="AH52"/>
  <c r="AH50"/>
  <c r="AH23"/>
  <c r="AH99"/>
  <c r="AH21"/>
  <c r="AH93"/>
  <c r="AH67"/>
  <c r="AH25"/>
  <c r="AH31"/>
  <c r="AH106"/>
  <c r="AH15"/>
  <c r="AH63"/>
  <c r="AH98"/>
  <c r="AH101"/>
  <c r="AH76"/>
  <c r="AH17"/>
  <c r="AH70"/>
  <c r="AH80"/>
  <c r="AH66"/>
  <c r="AH44"/>
  <c r="AH74"/>
  <c r="AH37"/>
  <c r="AH78"/>
  <c r="AH26"/>
  <c r="AH82"/>
  <c r="AH83"/>
  <c r="AH22"/>
  <c r="AH49"/>
  <c r="AH19"/>
  <c r="AH20"/>
  <c r="AH56"/>
  <c r="AH30"/>
  <c r="AH27"/>
  <c r="AH28"/>
  <c r="AH64"/>
  <c r="AH89"/>
  <c r="AH108"/>
  <c r="AH65"/>
  <c r="AH59"/>
  <c r="AH45"/>
  <c r="AH58"/>
  <c r="AH62"/>
  <c r="AH54"/>
  <c r="AH18"/>
  <c r="AH51"/>
  <c r="AH34"/>
  <c r="AH29"/>
  <c r="AH41"/>
  <c r="AH11"/>
  <c r="AH3"/>
  <c r="AH68"/>
  <c r="AH61"/>
  <c r="AH96"/>
  <c r="AH13"/>
  <c r="AH60"/>
  <c r="AH71"/>
  <c r="AH97"/>
  <c r="AH104"/>
  <c r="AH32"/>
  <c r="AH36"/>
  <c r="AH102"/>
  <c r="AH16"/>
  <c r="AH77"/>
  <c r="AH72"/>
  <c r="AH73"/>
  <c r="AH43"/>
  <c r="AH12"/>
  <c r="AH39"/>
  <c r="AH40"/>
  <c r="AH100"/>
  <c r="AH33"/>
  <c r="AH105"/>
  <c r="AH47"/>
  <c r="AH14"/>
  <c r="AH10"/>
  <c r="AH91"/>
  <c r="AH107"/>
  <c r="AH85"/>
  <c r="AF84"/>
  <c r="AF86"/>
  <c r="AF87"/>
  <c r="AF92"/>
  <c r="AF7"/>
  <c r="AF4"/>
  <c r="AF9"/>
  <c r="AF69"/>
  <c r="AF35"/>
  <c r="AF5"/>
  <c r="AF55"/>
  <c r="AF103"/>
  <c r="AF6"/>
  <c r="AF8"/>
  <c r="AF88"/>
  <c r="AF53"/>
  <c r="AF79"/>
  <c r="AF42"/>
  <c r="AF75"/>
  <c r="AF90"/>
  <c r="AF57"/>
  <c r="AF81"/>
  <c r="AF46"/>
  <c r="AF95"/>
  <c r="AF94"/>
  <c r="AF48"/>
  <c r="AF24"/>
  <c r="AF38"/>
  <c r="AF52"/>
  <c r="AF50"/>
  <c r="AF23"/>
  <c r="AF99"/>
  <c r="AF21"/>
  <c r="AF93"/>
  <c r="AF67"/>
  <c r="AF25"/>
  <c r="AF31"/>
  <c r="AF106"/>
  <c r="AF15"/>
  <c r="AF63"/>
  <c r="AF98"/>
  <c r="AF101"/>
  <c r="AF76"/>
  <c r="AF17"/>
  <c r="AF70"/>
  <c r="AF80"/>
  <c r="AF66"/>
  <c r="AF44"/>
  <c r="AF74"/>
  <c r="AF37"/>
  <c r="AF78"/>
  <c r="AF26"/>
  <c r="AF82"/>
  <c r="AF83"/>
  <c r="AF22"/>
  <c r="AF49"/>
  <c r="AF19"/>
  <c r="AF20"/>
  <c r="AF56"/>
  <c r="AF30"/>
  <c r="AF27"/>
  <c r="AF28"/>
  <c r="AF64"/>
  <c r="AF89"/>
  <c r="AF108"/>
  <c r="AF65"/>
  <c r="AF59"/>
  <c r="AF45"/>
  <c r="AF58"/>
  <c r="AF62"/>
  <c r="AF54"/>
  <c r="AF18"/>
  <c r="AF51"/>
  <c r="AF34"/>
  <c r="AF29"/>
  <c r="AF41"/>
  <c r="AF11"/>
  <c r="AF3"/>
  <c r="AF68"/>
  <c r="AF61"/>
  <c r="AF96"/>
  <c r="AF13"/>
  <c r="AF60"/>
  <c r="AF71"/>
  <c r="AF97"/>
  <c r="AF104"/>
  <c r="AF32"/>
  <c r="AF36"/>
  <c r="AF102"/>
  <c r="AF16"/>
  <c r="AF77"/>
  <c r="AF72"/>
  <c r="AF73"/>
  <c r="AF43"/>
  <c r="AF12"/>
  <c r="AF39"/>
  <c r="AF40"/>
  <c r="AF100"/>
  <c r="AF33"/>
  <c r="AF105"/>
  <c r="AF47"/>
  <c r="AF14"/>
  <c r="AF10"/>
  <c r="AF91"/>
  <c r="AF107"/>
  <c r="AF85"/>
  <c r="X84"/>
  <c r="X86"/>
  <c r="X87"/>
  <c r="X92"/>
  <c r="X7"/>
  <c r="X4"/>
  <c r="X9"/>
  <c r="X69"/>
  <c r="X35"/>
  <c r="X5"/>
  <c r="X55"/>
  <c r="X103"/>
  <c r="X6"/>
  <c r="X8"/>
  <c r="X88"/>
  <c r="X53"/>
  <c r="X79"/>
  <c r="X42"/>
  <c r="X75"/>
  <c r="X90"/>
  <c r="X57"/>
  <c r="X81"/>
  <c r="X46"/>
  <c r="X95"/>
  <c r="X94"/>
  <c r="X48"/>
  <c r="X24"/>
  <c r="X38"/>
  <c r="X52"/>
  <c r="X50"/>
  <c r="X23"/>
  <c r="X99"/>
  <c r="X21"/>
  <c r="X93"/>
  <c r="X67"/>
  <c r="X25"/>
  <c r="X31"/>
  <c r="X106"/>
  <c r="X15"/>
  <c r="X63"/>
  <c r="X98"/>
  <c r="X101"/>
  <c r="X76"/>
  <c r="X17"/>
  <c r="X80"/>
  <c r="X66"/>
  <c r="X44"/>
  <c r="X74"/>
  <c r="X37"/>
  <c r="X78"/>
  <c r="X26"/>
  <c r="X82"/>
  <c r="X83"/>
  <c r="X22"/>
  <c r="X49"/>
  <c r="X19"/>
  <c r="X20"/>
  <c r="X56"/>
  <c r="X30"/>
  <c r="X27"/>
  <c r="X28"/>
  <c r="X64"/>
  <c r="X89"/>
  <c r="X108"/>
  <c r="X65"/>
  <c r="X59"/>
  <c r="X45"/>
  <c r="X58"/>
  <c r="X62"/>
  <c r="X54"/>
  <c r="X18"/>
  <c r="X51"/>
  <c r="X34"/>
  <c r="X29"/>
  <c r="X41"/>
  <c r="X11"/>
  <c r="X3"/>
  <c r="X68"/>
  <c r="X61"/>
  <c r="X96"/>
  <c r="X13"/>
  <c r="X60"/>
  <c r="X71"/>
  <c r="X97"/>
  <c r="X104"/>
  <c r="X32"/>
  <c r="X36"/>
  <c r="X102"/>
  <c r="X16"/>
  <c r="X77"/>
  <c r="X72"/>
  <c r="X73"/>
  <c r="X43"/>
  <c r="X12"/>
  <c r="X39"/>
  <c r="X40"/>
  <c r="X100"/>
  <c r="X33"/>
  <c r="X105"/>
  <c r="X47"/>
  <c r="X14"/>
  <c r="X10"/>
  <c r="X91"/>
  <c r="X107"/>
  <c r="X85"/>
  <c r="R84"/>
  <c r="R86"/>
  <c r="R87"/>
  <c r="R92"/>
  <c r="R7"/>
  <c r="R4"/>
  <c r="R9"/>
  <c r="R69"/>
  <c r="R35"/>
  <c r="R5"/>
  <c r="R55"/>
  <c r="R103"/>
  <c r="R6"/>
  <c r="R8"/>
  <c r="R88"/>
  <c r="R53"/>
  <c r="R79"/>
  <c r="R42"/>
  <c r="R75"/>
  <c r="R90"/>
  <c r="R57"/>
  <c r="R81"/>
  <c r="R46"/>
  <c r="R95"/>
  <c r="R94"/>
  <c r="R48"/>
  <c r="R24"/>
  <c r="R38"/>
  <c r="R52"/>
  <c r="R50"/>
  <c r="R23"/>
  <c r="R99"/>
  <c r="R21"/>
  <c r="R93"/>
  <c r="R67"/>
  <c r="R25"/>
  <c r="R31"/>
  <c r="R106"/>
  <c r="R15"/>
  <c r="R63"/>
  <c r="R98"/>
  <c r="R101"/>
  <c r="R76"/>
  <c r="R17"/>
  <c r="R70"/>
  <c r="R80"/>
  <c r="R66"/>
  <c r="R44"/>
  <c r="R74"/>
  <c r="R37"/>
  <c r="R78"/>
  <c r="R26"/>
  <c r="R82"/>
  <c r="R83"/>
  <c r="R22"/>
  <c r="R49"/>
  <c r="R19"/>
  <c r="R20"/>
  <c r="R56"/>
  <c r="R30"/>
  <c r="R27"/>
  <c r="R28"/>
  <c r="R64"/>
  <c r="R89"/>
  <c r="R108"/>
  <c r="R65"/>
  <c r="R59"/>
  <c r="R45"/>
  <c r="R58"/>
  <c r="R62"/>
  <c r="R54"/>
  <c r="R18"/>
  <c r="R51"/>
  <c r="R34"/>
  <c r="R29"/>
  <c r="R41"/>
  <c r="R11"/>
  <c r="R3"/>
  <c r="R68"/>
  <c r="R61"/>
  <c r="R96"/>
  <c r="R13"/>
  <c r="R60"/>
  <c r="R71"/>
  <c r="R97"/>
  <c r="R104"/>
  <c r="R32"/>
  <c r="R36"/>
  <c r="R102"/>
  <c r="R16"/>
  <c r="R77"/>
  <c r="R72"/>
  <c r="R73"/>
  <c r="R43"/>
  <c r="R12"/>
  <c r="R39"/>
  <c r="R40"/>
  <c r="R100"/>
  <c r="R33"/>
  <c r="R105"/>
  <c r="R47"/>
  <c r="R14"/>
  <c r="R10"/>
  <c r="R91"/>
  <c r="R107"/>
  <c r="R85"/>
  <c r="C84"/>
  <c r="C86"/>
  <c r="C87"/>
  <c r="C92"/>
  <c r="C7"/>
  <c r="C4"/>
  <c r="C9"/>
  <c r="C69"/>
  <c r="C35"/>
  <c r="C5"/>
  <c r="C55"/>
  <c r="C103"/>
  <c r="C6"/>
  <c r="C8"/>
  <c r="C88"/>
  <c r="C53"/>
  <c r="C79"/>
  <c r="C42"/>
  <c r="C75"/>
  <c r="C90"/>
  <c r="C57"/>
  <c r="C81"/>
  <c r="C46"/>
  <c r="C95"/>
  <c r="C94"/>
  <c r="C48"/>
  <c r="C24"/>
  <c r="C38"/>
  <c r="C52"/>
  <c r="C50"/>
  <c r="C23"/>
  <c r="C99"/>
  <c r="C21"/>
  <c r="C93"/>
  <c r="C67"/>
  <c r="C25"/>
  <c r="C31"/>
  <c r="C106"/>
  <c r="C15"/>
  <c r="C63"/>
  <c r="C98"/>
  <c r="C101"/>
  <c r="C76"/>
  <c r="C17"/>
  <c r="C70"/>
  <c r="C80"/>
  <c r="C66"/>
  <c r="C44"/>
  <c r="C74"/>
  <c r="C37"/>
  <c r="C78"/>
  <c r="C26"/>
  <c r="C82"/>
  <c r="C83"/>
  <c r="C22"/>
  <c r="C49"/>
  <c r="C19"/>
  <c r="C20"/>
  <c r="C56"/>
  <c r="C30"/>
  <c r="C27"/>
  <c r="C28"/>
  <c r="C64"/>
  <c r="C89"/>
  <c r="C108"/>
  <c r="C65"/>
  <c r="C59"/>
  <c r="C45"/>
  <c r="C58"/>
  <c r="C62"/>
  <c r="C54"/>
  <c r="C18"/>
  <c r="C51"/>
  <c r="C34"/>
  <c r="C29"/>
  <c r="C41"/>
  <c r="C11"/>
  <c r="C3"/>
  <c r="C68"/>
  <c r="C61"/>
  <c r="C96"/>
  <c r="C13"/>
  <c r="C60"/>
  <c r="C71"/>
  <c r="C97"/>
  <c r="C104"/>
  <c r="C32"/>
  <c r="C36"/>
  <c r="C102"/>
  <c r="C16"/>
  <c r="C77"/>
  <c r="C72"/>
  <c r="C73"/>
  <c r="C43"/>
  <c r="C12"/>
  <c r="C39"/>
  <c r="C40"/>
  <c r="C100"/>
  <c r="C33"/>
  <c r="C105"/>
  <c r="C47"/>
  <c r="C14"/>
  <c r="C10"/>
  <c r="C91"/>
  <c r="C107"/>
  <c r="C85"/>
  <c r="C110" l="1"/>
  <c r="C112"/>
  <c r="C111"/>
  <c r="R111"/>
  <c r="R112"/>
  <c r="R110"/>
  <c r="AF110"/>
  <c r="AF111"/>
  <c r="AF112"/>
  <c r="AL110"/>
  <c r="X112"/>
  <c r="X110"/>
  <c r="X111"/>
  <c r="AH110"/>
  <c r="AH111"/>
  <c r="AH112"/>
  <c r="AP110"/>
  <c r="AP111"/>
  <c r="AP112"/>
  <c r="AL112"/>
  <c r="AL111"/>
  <c r="AX111"/>
  <c r="AX112"/>
  <c r="E111"/>
  <c r="F111"/>
  <c r="G111"/>
  <c r="H111"/>
  <c r="I111"/>
  <c r="J111"/>
  <c r="K111"/>
  <c r="L111"/>
  <c r="M111"/>
  <c r="N111"/>
  <c r="O111"/>
  <c r="P111"/>
  <c r="Q111"/>
  <c r="S111"/>
  <c r="T111"/>
  <c r="U111"/>
  <c r="V111"/>
  <c r="W111"/>
  <c r="Y111"/>
  <c r="Z111"/>
  <c r="AA111"/>
  <c r="AB111"/>
  <c r="AC111"/>
  <c r="AD111"/>
  <c r="AE111"/>
  <c r="AG111"/>
  <c r="AI111"/>
  <c r="AJ111"/>
  <c r="AK111"/>
  <c r="AM111"/>
  <c r="AN111"/>
  <c r="AO111"/>
  <c r="AQ111"/>
  <c r="AR111"/>
  <c r="AS111"/>
  <c r="AT111"/>
  <c r="AU111"/>
  <c r="AV111"/>
  <c r="AW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E112"/>
  <c r="F112"/>
  <c r="G112"/>
  <c r="H112"/>
  <c r="I112"/>
  <c r="J112"/>
  <c r="K112"/>
  <c r="L112"/>
  <c r="M112"/>
  <c r="N112"/>
  <c r="O112"/>
  <c r="P112"/>
  <c r="Q112"/>
  <c r="S112"/>
  <c r="T112"/>
  <c r="U112"/>
  <c r="V112"/>
  <c r="W112"/>
  <c r="Y112"/>
  <c r="Z112"/>
  <c r="AA112"/>
  <c r="AB112"/>
  <c r="AC112"/>
  <c r="AD112"/>
  <c r="AE112"/>
  <c r="AG112"/>
  <c r="AI112"/>
  <c r="AJ112"/>
  <c r="AK112"/>
  <c r="AM112"/>
  <c r="AN112"/>
  <c r="AO112"/>
  <c r="AQ112"/>
  <c r="AR112"/>
  <c r="AS112"/>
  <c r="AT112"/>
  <c r="AU112"/>
  <c r="AV112"/>
  <c r="AW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D112"/>
  <c r="D111"/>
  <c r="E110"/>
  <c r="F110"/>
  <c r="G110"/>
  <c r="H110"/>
  <c r="I110"/>
  <c r="J110"/>
  <c r="K110"/>
  <c r="L110"/>
  <c r="M110"/>
  <c r="N110"/>
  <c r="O110"/>
  <c r="P110"/>
  <c r="Q110"/>
  <c r="S110"/>
  <c r="T110"/>
  <c r="U110"/>
  <c r="V110"/>
  <c r="W110"/>
  <c r="Y110"/>
  <c r="Z110"/>
  <c r="AA110"/>
  <c r="AB110"/>
  <c r="AC110"/>
  <c r="AD110"/>
  <c r="AE110"/>
  <c r="AG110"/>
  <c r="AI110"/>
  <c r="AJ110"/>
  <c r="AK110"/>
  <c r="AM110"/>
  <c r="AN110"/>
  <c r="AO110"/>
  <c r="AQ110"/>
  <c r="AR110"/>
  <c r="AS110"/>
  <c r="AT110"/>
  <c r="AU110"/>
  <c r="AV110"/>
  <c r="AW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D110"/>
</calcChain>
</file>

<file path=xl/sharedStrings.xml><?xml version="1.0" encoding="utf-8"?>
<sst xmlns="http://schemas.openxmlformats.org/spreadsheetml/2006/main" count="4451" uniqueCount="400">
  <si>
    <t>Te01</t>
  </si>
  <si>
    <t>Te02</t>
  </si>
  <si>
    <t>Te03</t>
  </si>
  <si>
    <t>Te04</t>
  </si>
  <si>
    <t>Ac01</t>
  </si>
  <si>
    <t>Pr05</t>
  </si>
  <si>
    <t>Pr06</t>
  </si>
  <si>
    <t>Pr10</t>
  </si>
  <si>
    <t>Sy01</t>
  </si>
  <si>
    <t>Fi29</t>
  </si>
  <si>
    <t>Pr07</t>
  </si>
  <si>
    <t>Fi02</t>
  </si>
  <si>
    <t>Fi05</t>
  </si>
  <si>
    <t>Fi06</t>
  </si>
  <si>
    <t>Fi12</t>
  </si>
  <si>
    <t>Fi13</t>
  </si>
  <si>
    <t>Fi16</t>
  </si>
  <si>
    <t>Fi17</t>
  </si>
  <si>
    <t>Fi22</t>
  </si>
  <si>
    <t>Fi33</t>
  </si>
  <si>
    <t>Fi36</t>
  </si>
  <si>
    <t>Fi38</t>
  </si>
  <si>
    <t>Fi46</t>
  </si>
  <si>
    <t>Fi49</t>
  </si>
  <si>
    <t>Fi53</t>
  </si>
  <si>
    <t>Fi56</t>
  </si>
  <si>
    <t>Fi62</t>
  </si>
  <si>
    <t>Fi64</t>
  </si>
  <si>
    <t>Fi20</t>
  </si>
  <si>
    <t>Fi31</t>
  </si>
  <si>
    <t>Fi48</t>
  </si>
  <si>
    <t>Fi14</t>
  </si>
  <si>
    <t>Fi01</t>
  </si>
  <si>
    <t>Fi03</t>
  </si>
  <si>
    <t>Fi04</t>
  </si>
  <si>
    <t>Fi11</t>
  </si>
  <si>
    <t>Fi15</t>
  </si>
  <si>
    <t>Fi23</t>
  </si>
  <si>
    <t>Fi24</t>
  </si>
  <si>
    <t>Fi25</t>
  </si>
  <si>
    <t>Fi26</t>
  </si>
  <si>
    <t>Fi27</t>
  </si>
  <si>
    <t>Fi19</t>
  </si>
  <si>
    <t>Fi28</t>
  </si>
  <si>
    <t>Fi30</t>
  </si>
  <si>
    <t>Fi32</t>
  </si>
  <si>
    <t>Fi35</t>
  </si>
  <si>
    <t>Fi37</t>
  </si>
  <si>
    <t>Fi39</t>
  </si>
  <si>
    <t>Fi40</t>
  </si>
  <si>
    <t>Fi69</t>
  </si>
  <si>
    <t>Fi41</t>
  </si>
  <si>
    <t>Fi42</t>
  </si>
  <si>
    <t>Fi43</t>
  </si>
  <si>
    <t>Fi44</t>
  </si>
  <si>
    <t>Fi45</t>
  </si>
  <si>
    <t>Fi47</t>
  </si>
  <si>
    <t>Fi50</t>
  </si>
  <si>
    <t>Fi51</t>
  </si>
  <si>
    <t>Fi52</t>
  </si>
  <si>
    <t>Fi54</t>
  </si>
  <si>
    <t>Fi55</t>
  </si>
  <si>
    <t>Fi57</t>
  </si>
  <si>
    <t>Fi58</t>
  </si>
  <si>
    <t>Fi60</t>
  </si>
  <si>
    <t>Fi61</t>
  </si>
  <si>
    <t>Fi66</t>
  </si>
  <si>
    <t>Fi67</t>
  </si>
  <si>
    <t>Fi68</t>
  </si>
  <si>
    <t>Pr11</t>
  </si>
  <si>
    <t>Pr09</t>
  </si>
  <si>
    <t>Fi59</t>
  </si>
  <si>
    <t>Fi63</t>
  </si>
  <si>
    <t>Eu03</t>
  </si>
  <si>
    <t>Pr01</t>
  </si>
  <si>
    <t>Pr02</t>
  </si>
  <si>
    <t>Pr04</t>
  </si>
  <si>
    <t>Fi21</t>
  </si>
  <si>
    <t>Eu01</t>
  </si>
  <si>
    <t>Eu02</t>
  </si>
  <si>
    <t>Eu04</t>
  </si>
  <si>
    <t>Eu05</t>
  </si>
  <si>
    <t>Fi65</t>
  </si>
  <si>
    <t>Fi18</t>
  </si>
  <si>
    <t>Ba03</t>
  </si>
  <si>
    <t>Ba05</t>
  </si>
  <si>
    <t>Ba06</t>
  </si>
  <si>
    <t>Pr08</t>
  </si>
  <si>
    <t>Ba01</t>
  </si>
  <si>
    <t>Ba02</t>
  </si>
  <si>
    <t>Ba07</t>
  </si>
  <si>
    <t>Sp01</t>
  </si>
  <si>
    <t>Sy02</t>
  </si>
  <si>
    <t>Sy03</t>
  </si>
  <si>
    <t>Sy05</t>
  </si>
  <si>
    <t>Sy04</t>
  </si>
  <si>
    <t>Sy06</t>
  </si>
  <si>
    <t>Fi08</t>
  </si>
  <si>
    <t>Fi09</t>
  </si>
  <si>
    <t>Fi10</t>
  </si>
  <si>
    <t>Fi07</t>
  </si>
  <si>
    <t>Fi34</t>
  </si>
  <si>
    <t>Th01</t>
  </si>
  <si>
    <t>Th02</t>
  </si>
  <si>
    <t>Tm01</t>
  </si>
  <si>
    <t>Sp02</t>
  </si>
  <si>
    <t>Cofactors, Vitamins, Prosthetic Groups, Pigments</t>
  </si>
  <si>
    <t>Cofactors, Vitamins, Prosthetic Groups, Pigments - no subcategory</t>
  </si>
  <si>
    <t>Quinone cofactors</t>
  </si>
  <si>
    <t>Tetrapyrroles</t>
  </si>
  <si>
    <t>Riboflavin, FMN, FAD</t>
  </si>
  <si>
    <t>Fe-S clusters</t>
  </si>
  <si>
    <t>Mycofactocin</t>
  </si>
  <si>
    <t>Pyridoxine</t>
  </si>
  <si>
    <t>NAD and NADP</t>
  </si>
  <si>
    <t>Coenzyme B</t>
  </si>
  <si>
    <t>Folate and pterines</t>
  </si>
  <si>
    <t>Lipoic acid</t>
  </si>
  <si>
    <t>Coenzyme F420</t>
  </si>
  <si>
    <t>Coenzyme M</t>
  </si>
  <si>
    <t>Coenzyme A</t>
  </si>
  <si>
    <t>Cell Wall and Capsule</t>
  </si>
  <si>
    <t>Capsular and extracellular polysacchrides</t>
  </si>
  <si>
    <t>Gram-Negative cell wall components</t>
  </si>
  <si>
    <t>Cell Wall and Capsule - no subcategory</t>
  </si>
  <si>
    <t>Gram-Positive cell wall components</t>
  </si>
  <si>
    <t>Cell wall of Mycobacteria</t>
  </si>
  <si>
    <t>Virulence, Disease and Defense</t>
  </si>
  <si>
    <t>Adhesion</t>
  </si>
  <si>
    <t>Toxins and superantigens</t>
  </si>
  <si>
    <t>Bacteriocins, ribosomally synthesized antibacterial peptides</t>
  </si>
  <si>
    <t>Resistance to antibiotics and toxic compounds</t>
  </si>
  <si>
    <t>Virulence, Disease and Defense - no subcategory</t>
  </si>
  <si>
    <t>Detection</t>
  </si>
  <si>
    <t>Invasion and intracellular resistance</t>
  </si>
  <si>
    <t>Potassium metabolism</t>
  </si>
  <si>
    <t>Potassium metabolism - no subcategory</t>
  </si>
  <si>
    <t>Photosynthesis</t>
  </si>
  <si>
    <t>Light-harvesting complexes</t>
  </si>
  <si>
    <t>Photosynthesis - no subcategory</t>
  </si>
  <si>
    <t>Electron transport and photophosphorylation</t>
  </si>
  <si>
    <t>Miscellaneous</t>
  </si>
  <si>
    <t>Conversion of Succinyl-CoA to Propionyl-CoA</t>
  </si>
  <si>
    <t>Plant-Prokaryote DOE project</t>
  </si>
  <si>
    <t>Miscellaneous - no subcategory</t>
  </si>
  <si>
    <t>Phages, Prophages, Transposable elements, Plasmids</t>
  </si>
  <si>
    <t>Phage family-specific subsystems</t>
  </si>
  <si>
    <t>Transposable elements</t>
  </si>
  <si>
    <t>Phages, Prophages</t>
  </si>
  <si>
    <t>Phages, Prophages, Transposable elements, Plasmids - no subcategory</t>
  </si>
  <si>
    <t>Pathogenicity islands</t>
  </si>
  <si>
    <t>Gene Transfer Agent GTA</t>
  </si>
  <si>
    <t>Plasmid related functions</t>
  </si>
  <si>
    <t>Membrane Transport</t>
  </si>
  <si>
    <t>Protein secretion system, Type II</t>
  </si>
  <si>
    <t>ABC transporters</t>
  </si>
  <si>
    <t>Protein secretion system, Type VII Chaperone/Usher pathway, CU</t>
  </si>
  <si>
    <t>Protein translocation across cytoplasmic membrane</t>
  </si>
  <si>
    <t>Protein secretion system, Type V</t>
  </si>
  <si>
    <t>Protein secretion system, Type I</t>
  </si>
  <si>
    <t>Cation transporters</t>
  </si>
  <si>
    <t>Protein secretion system, Type III</t>
  </si>
  <si>
    <t>Uni- Sym- and Antiporters</t>
  </si>
  <si>
    <t>Membrane Transport - no subcategory</t>
  </si>
  <si>
    <t>TRAP transporters</t>
  </si>
  <si>
    <t>Sugar Phosphotransferase Systems, PTS</t>
  </si>
  <si>
    <t>Protein secretion system, Type VI</t>
  </si>
  <si>
    <t>Protein secretion system, Type VIII Extracellular nucleation/precipitation pathway, ENP</t>
  </si>
  <si>
    <t>Protein and nucleoprotein secretion system, Type IV</t>
  </si>
  <si>
    <t>Iron acquisition and metabolism</t>
  </si>
  <si>
    <t>Siderophores</t>
  </si>
  <si>
    <t>Iron acquisition and metabolism - no subcategory</t>
  </si>
  <si>
    <t>Iron transpot</t>
  </si>
  <si>
    <t>RNA Metabolism</t>
  </si>
  <si>
    <t>RNA processing and modification</t>
  </si>
  <si>
    <t>Transcription</t>
  </si>
  <si>
    <t>RNA Metabolism - no subcategory</t>
  </si>
  <si>
    <t>Nucleosides and Nucleotides</t>
  </si>
  <si>
    <t>Pyrimidines</t>
  </si>
  <si>
    <t>Purines</t>
  </si>
  <si>
    <t>Nucleosides and Nucleotides - no subcategory</t>
  </si>
  <si>
    <t>Protein Metabolism</t>
  </si>
  <si>
    <t>Protein folding</t>
  </si>
  <si>
    <t>Selenoproteins</t>
  </si>
  <si>
    <t>Protein biosynthesis</t>
  </si>
  <si>
    <t>Protein processing and modification</t>
  </si>
  <si>
    <t>Protein degradation</t>
  </si>
  <si>
    <t>Cell Division and Cell Cycle</t>
  </si>
  <si>
    <t>Checkpoint control</t>
  </si>
  <si>
    <t>Heterocyst formation</t>
  </si>
  <si>
    <t>Cell Division and Cell Cycle - no subcategory</t>
  </si>
  <si>
    <t>Motility and Chemotaxis</t>
  </si>
  <si>
    <t>Magnetotaxis</t>
  </si>
  <si>
    <t>Motility and Chemotaxis - no subcategory</t>
  </si>
  <si>
    <t>Flagellar motility in Prokaryota</t>
  </si>
  <si>
    <t>Social motility and nonflagellar swimming in bacteria</t>
  </si>
  <si>
    <t>Regulation and Cell signaling</t>
  </si>
  <si>
    <t>Regulation and Cell signaling - no subcategory</t>
  </si>
  <si>
    <t>Signal transduction in Eukaryotes</t>
  </si>
  <si>
    <t>Quorum sensing and biofilm formation</t>
  </si>
  <si>
    <t>Proteolytic pathway</t>
  </si>
  <si>
    <t>Regulation of virulence</t>
  </si>
  <si>
    <t>Programmed Cell Death and Toxin-antitoxin Systems</t>
  </si>
  <si>
    <t>Secondary Metabolism</t>
  </si>
  <si>
    <t>Secondary Metabolism - no subcategory</t>
  </si>
  <si>
    <t>Lipid-derived mediators</t>
  </si>
  <si>
    <t>Plant Octadecanoids</t>
  </si>
  <si>
    <t>Bacterial cytostatics, differentiation factors and antibiotics</t>
  </si>
  <si>
    <t>Biosynthesis of phenylpropanoids</t>
  </si>
  <si>
    <t>Hydrocarbons</t>
  </si>
  <si>
    <t>UV-absorbing secondary metabolites</t>
  </si>
  <si>
    <t>Plant Alkaloids</t>
  </si>
  <si>
    <t>Biologically active compounds in metazoan cell defence and differentiation</t>
  </si>
  <si>
    <t>Plant Hormones</t>
  </si>
  <si>
    <t>DNA Metabolism</t>
  </si>
  <si>
    <t>DNA repair</t>
  </si>
  <si>
    <t>CRISPs</t>
  </si>
  <si>
    <t>DNA Metabolism - no subcategory</t>
  </si>
  <si>
    <t>DNA replication</t>
  </si>
  <si>
    <t>DNA recombination</t>
  </si>
  <si>
    <t>DNA uptake, competence</t>
  </si>
  <si>
    <t>Fatty Acids, Lipids, and Isoprenoids</t>
  </si>
  <si>
    <t>Phospholipids</t>
  </si>
  <si>
    <t>Triacylglycerols</t>
  </si>
  <si>
    <t>Fatty acids</t>
  </si>
  <si>
    <t>Fatty Acids, Lipids, and Isoprenoids - no subcategory</t>
  </si>
  <si>
    <t>Isoprenoids</t>
  </si>
  <si>
    <t>Nitrogen Metabolism</t>
  </si>
  <si>
    <t>Nitrogen Metabolism - no subcategory</t>
  </si>
  <si>
    <t>Denitrification</t>
  </si>
  <si>
    <t>Dormancy and Sporulation</t>
  </si>
  <si>
    <t>Spore DNA protection</t>
  </si>
  <si>
    <t>Dormancy and Sporulation - no subcategory</t>
  </si>
  <si>
    <t>Respiration</t>
  </si>
  <si>
    <t>Biotin</t>
  </si>
  <si>
    <t>ATP synthases</t>
  </si>
  <si>
    <t>Electron accepting reactions</t>
  </si>
  <si>
    <t>Electron donating reactions</t>
  </si>
  <si>
    <t>Reverse electron transport</t>
  </si>
  <si>
    <t>Respiration - no subcategory</t>
  </si>
  <si>
    <t>Sodium Ion-Coupled Energetics</t>
  </si>
  <si>
    <t>Stress Response</t>
  </si>
  <si>
    <t>Osmotic stress</t>
  </si>
  <si>
    <t>Dessication stress</t>
  </si>
  <si>
    <t>Acid stress</t>
  </si>
  <si>
    <t>Oxidative stress</t>
  </si>
  <si>
    <t>Cold shock</t>
  </si>
  <si>
    <t>Heat shock</t>
  </si>
  <si>
    <t>Detoxification</t>
  </si>
  <si>
    <t>Stress Response - no subcategory</t>
  </si>
  <si>
    <t>Periplasmic Stress</t>
  </si>
  <si>
    <t>Metabolism of Aromatic Compounds</t>
  </si>
  <si>
    <t>Peripheral pathways for catabolism of aromatic compounds</t>
  </si>
  <si>
    <t>Anaerobic degradation of aromatic compounds</t>
  </si>
  <si>
    <t>Metabolism of central aromatic intermediates</t>
  </si>
  <si>
    <t>Metabolism of Aromatic Compounds - no subcategory</t>
  </si>
  <si>
    <t>Amino Acids and Derivatives</t>
  </si>
  <si>
    <t>Glutamine, glutamate, aspartate, asparagine; ammonia assimilation</t>
  </si>
  <si>
    <t>Histidine Metabolism</t>
  </si>
  <si>
    <t>Arginine; urea cycle, polyamines</t>
  </si>
  <si>
    <t>Lysine, threonine, methionine, and cysteine</t>
  </si>
  <si>
    <t>Amino Acids and Derivatives - no subcategory</t>
  </si>
  <si>
    <t>Branched-chain amino acids</t>
  </si>
  <si>
    <t>Polyamines</t>
  </si>
  <si>
    <t>Aromatic amino acids and derivatives</t>
  </si>
  <si>
    <t>Proline and 4-hydroxyproline</t>
  </si>
  <si>
    <t>Alanine, serine, and glycine</t>
  </si>
  <si>
    <t>Sulfur Metabolism</t>
  </si>
  <si>
    <t>Inorganic sulfur assimilation</t>
  </si>
  <si>
    <t>Sulfur Metabolism - no subcategory</t>
  </si>
  <si>
    <t>Organic sulfur assimilation</t>
  </si>
  <si>
    <t>Phosphorus Metabolism</t>
  </si>
  <si>
    <t>Phosphorus Metabolism - no subcategory</t>
  </si>
  <si>
    <t>Carbohydrates</t>
  </si>
  <si>
    <t>Central carbohydrate metabolism</t>
  </si>
  <si>
    <t>Aminosugars</t>
  </si>
  <si>
    <t>Di- and oligosaccharides</t>
  </si>
  <si>
    <t>Glycoside hydrolases</t>
  </si>
  <si>
    <t>One-carbon Metabolism</t>
  </si>
  <si>
    <t>Organic acids</t>
  </si>
  <si>
    <t>Fermentation</t>
  </si>
  <si>
    <t>CO2 fixation</t>
  </si>
  <si>
    <t>Sugar alcohols</t>
  </si>
  <si>
    <t>Carbohydrates - no subcategory</t>
  </si>
  <si>
    <t>Polysaccharides</t>
  </si>
  <si>
    <t>Monosaccharides</t>
  </si>
  <si>
    <t>Actinomycetales sp. DTU046</t>
  </si>
  <si>
    <t>Rikenellaceae sp. DTU001</t>
  </si>
  <si>
    <t>Rikenellaceae sp. DTU002</t>
  </si>
  <si>
    <t>Rikenellaceae sp. DTU049</t>
  </si>
  <si>
    <t>Porphyromonadaceae sp. DTU047</t>
  </si>
  <si>
    <t>Porphyromonadaceae sp. DTU003</t>
  </si>
  <si>
    <t>Porphyromonadaceae sp. DTU048</t>
  </si>
  <si>
    <t>Methanoculleus sp. DTU006</t>
  </si>
  <si>
    <t>Methanosarcina sp. DTU009</t>
  </si>
  <si>
    <t>Methanoculleus sp. DTU007</t>
  </si>
  <si>
    <t>Euryarchaeota sp. DTU008</t>
  </si>
  <si>
    <t>Methanothermobacter sp. DTU051</t>
  </si>
  <si>
    <t>Clostridiales sp. DTU010</t>
  </si>
  <si>
    <t>Syntrophomonas sp. DTU018</t>
  </si>
  <si>
    <t>Clostridiales sp. DTU012</t>
  </si>
  <si>
    <t>Clostridia sp. DTU015</t>
  </si>
  <si>
    <t>Clostridia sp.  DTU014</t>
  </si>
  <si>
    <t>Clostridia sp. DTU011</t>
  </si>
  <si>
    <t>Halothermothrix sp. DTU029</t>
  </si>
  <si>
    <t>Clostridiales sp. DTU053</t>
  </si>
  <si>
    <t>Clostridiales sp. DTU013</t>
  </si>
  <si>
    <t>Clostridiaceae sp. DTU054</t>
  </si>
  <si>
    <t>Clostridia sp. DTU025</t>
  </si>
  <si>
    <t>Syntrophothermus sp. DTU052</t>
  </si>
  <si>
    <t>Clostridiales sp. DTU058</t>
  </si>
  <si>
    <t>Clostridia sp. DTU030</t>
  </si>
  <si>
    <t>Clostridia sp. DTU065</t>
  </si>
  <si>
    <t>Clostridiales sp. DTU072</t>
  </si>
  <si>
    <t>Clostridia sp. DTU022</t>
  </si>
  <si>
    <t>Clostridiales sp. DTU083</t>
  </si>
  <si>
    <t>Syntrophomonas sp. DTU019</t>
  </si>
  <si>
    <t>Clostridiaceae sp. DTU079</t>
  </si>
  <si>
    <t>Clostridiaceae sp. DTU059</t>
  </si>
  <si>
    <t>Clostridiales sp. DTU064</t>
  </si>
  <si>
    <t>Tepidanaerobacter sp. DTU063</t>
  </si>
  <si>
    <t>Clostridiales sp. DTU055</t>
  </si>
  <si>
    <t>Clostridiales sp. DTU070</t>
  </si>
  <si>
    <t>Clostridiales sp. DTU036</t>
  </si>
  <si>
    <t>Clostridiales sp. DTU074</t>
  </si>
  <si>
    <t>Clostridiales sp. DTU069</t>
  </si>
  <si>
    <t>Clostridiales sp. DTU075</t>
  </si>
  <si>
    <t>Clostridiales sp. DTU073</t>
  </si>
  <si>
    <t>Clostridiales sp. DTU033</t>
  </si>
  <si>
    <t>Clostridiale sp. DTU023</t>
  </si>
  <si>
    <t>Peptococcaceae sp. DTU027</t>
  </si>
  <si>
    <t>Clostridia sp. DTU084</t>
  </si>
  <si>
    <t>Syntrophomonas sp. DTU017</t>
  </si>
  <si>
    <t>Clostridiales sp. DTU078</t>
  </si>
  <si>
    <t>Eubacteriaceae sp. DTU096</t>
  </si>
  <si>
    <t>Clostridiales sp. DTU089</t>
  </si>
  <si>
    <t>Clostridiales sp. DTU032</t>
  </si>
  <si>
    <t>Clostridia sp. DTU068</t>
  </si>
  <si>
    <t>Clostridia sp. DTU026</t>
  </si>
  <si>
    <t>Clostridiales sp. DTU066</t>
  </si>
  <si>
    <t>Clostridiales sp. DTU086</t>
  </si>
  <si>
    <t>Clostridiales sp. DTU031</t>
  </si>
  <si>
    <t>Clostridia sp.  DTU021</t>
  </si>
  <si>
    <t>Clostridiales sp. DTU024</t>
  </si>
  <si>
    <t>Clostridiales sp. DTU087</t>
  </si>
  <si>
    <t>Bacilli sp. DTU057</t>
  </si>
  <si>
    <t>Pelotomaculum sp. DTU098</t>
  </si>
  <si>
    <t>Clostridia sp. DTU080</t>
  </si>
  <si>
    <t>Erysipelothrix sp. DTU091</t>
  </si>
  <si>
    <t>Clostridiales sp. DTU090</t>
  </si>
  <si>
    <t>Clostridiales sp. DTU092</t>
  </si>
  <si>
    <t>Clostridiales sp. DTU082</t>
  </si>
  <si>
    <t>Clostridiales sp. DTU020</t>
  </si>
  <si>
    <t>Clostridiales sp. DTU035</t>
  </si>
  <si>
    <t>Clostridiales sp. DTU076</t>
  </si>
  <si>
    <t>Clostridiales sp. DTU081</t>
  </si>
  <si>
    <t>Clostridiales sp. DTU093</t>
  </si>
  <si>
    <t>Clostridiales sp. DTU071</t>
  </si>
  <si>
    <t>Clostridiales sp. DTU100</t>
  </si>
  <si>
    <t>Clostridiales sp. DTU060</t>
  </si>
  <si>
    <t>Clostridia sp. DTU062</t>
  </si>
  <si>
    <t>Clostridiales sp. DTU099</t>
  </si>
  <si>
    <t>Clostridiales sp. DTU101</t>
  </si>
  <si>
    <t>Clostridia sp. DTU095</t>
  </si>
  <si>
    <t>Clostridia sp. DTU077</t>
  </si>
  <si>
    <t>Clostridia sp. DTU088</t>
  </si>
  <si>
    <t>Clostridia sp. DTU097</t>
  </si>
  <si>
    <t>Gammaproteobacteria sp. DTU037</t>
  </si>
  <si>
    <t>Campylobacterales sp. DTU103</t>
  </si>
  <si>
    <t>Alcaligenaceae sp. DTU041</t>
  </si>
  <si>
    <t>Alcaligenaceae sp. DTU102</t>
  </si>
  <si>
    <t>Gammaproteobacteria sp. DTU040</t>
  </si>
  <si>
    <t>Alcaligenaceae sp. DTU106</t>
  </si>
  <si>
    <t>Desulfomicrobium sp. DTU105</t>
  </si>
  <si>
    <t>Desulfobulbaceae sp. DTU107</t>
  </si>
  <si>
    <t>Gammaproteobacteria sp. DTU038</t>
  </si>
  <si>
    <t>Rhodocyclaceae sp. DTU104</t>
  </si>
  <si>
    <t>Spirochaeta sp. DTU042</t>
  </si>
  <si>
    <t>Treponemaceae sp. DTU108</t>
  </si>
  <si>
    <t>Anaerobaculum sp. DTU043</t>
  </si>
  <si>
    <t>Synergistaceae sp. DTU044</t>
  </si>
  <si>
    <t>Synergistales sp. DTU085</t>
  </si>
  <si>
    <t>Synergistaceae sp. DTU045</t>
  </si>
  <si>
    <t>Synergistaceae sp. DTU109</t>
  </si>
  <si>
    <t>Synergistales sp. DTU110</t>
  </si>
  <si>
    <t>Acholeplasmatales sp. DTU056</t>
  </si>
  <si>
    <t>Acholeplasmatales sp. DTU067</t>
  </si>
  <si>
    <t>Acholeplasmatales sp. DTU061</t>
  </si>
  <si>
    <t>Acholeplasmatales sp. DTU094</t>
  </si>
  <si>
    <t>Thermotogaceae sp. DTU111</t>
  </si>
  <si>
    <t>Thermotogales sp. DTU112</t>
  </si>
  <si>
    <t>TM7 DTU050</t>
  </si>
  <si>
    <t>Genome bin ID (acronym)</t>
  </si>
  <si>
    <t>Genome bin "species name"</t>
  </si>
  <si>
    <t>MEDIAN</t>
  </si>
  <si>
    <t>3RD QUARTILE</t>
  </si>
  <si>
    <t>1ST QUARTILE</t>
  </si>
  <si>
    <t>nd</t>
  </si>
  <si>
    <t>Functional characterization of the GBs according to SEED. (“SEED” worksheet) GBs were annotated using SEED subsystem and for each category (row 1) the subcategories are reported (row 2). Numbers refer to the subsystem feature counts. The SEED categories are reported in columns highlighted in grey (C, R, X, AF, AH, AL, AP, AX, BN, BR, BV, BZ, CF, CJ, CO, CV, DG, DN, DT, DW, DZ, EH, ER, EW, FH, FL, FN). In columns at right of each category are reported the results for the subcategories (for example, columns D-Q refer to the “super-category” “C”). Rows 110-114 report the median, the third and the first quartile results for each column. In red and in blue are highlighted the GBs having high and low numbers of subsystem feature counts (those in the third and first quartile of each category). (“hypergeometric” worksheet) For each GB and each SEED functional category the P value obtained from hypergeometric distribution is reported.</t>
  </si>
  <si>
    <t>Metagenomic analysis and functional characterization of the biogas microbiome using high throughput shotgun sequencing and a novel binning strategy 
Campanaro S, Treu L, Kougias PG, De Francisci D, Valle G, Angelidaki I</t>
  </si>
</sst>
</file>

<file path=xl/styles.xml><?xml version="1.0" encoding="utf-8"?>
<styleSheet xmlns="http://schemas.openxmlformats.org/spreadsheetml/2006/main">
  <numFmts count="1">
    <numFmt numFmtId="164" formatCode="0.000000"/>
  </numFmts>
  <fonts count="2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color rgb="FF0070C0"/>
      <name val="Calibri"/>
      <family val="2"/>
      <scheme val="minor"/>
    </font>
    <font>
      <sz val="11"/>
      <name val="Calibri"/>
      <family val="2"/>
      <scheme val="minor"/>
    </font>
    <font>
      <sz val="11"/>
      <color theme="1" tint="0.499984740745262"/>
      <name val="Calibri"/>
      <family val="2"/>
      <scheme val="minor"/>
    </font>
    <font>
      <b/>
      <sz val="11"/>
      <color theme="1" tint="0.499984740745262"/>
      <name val="Calibri"/>
      <family val="2"/>
      <scheme val="minor"/>
    </font>
    <font>
      <b/>
      <sz val="11"/>
      <color theme="3" tint="0.39997558519241921"/>
      <name val="Calibri"/>
      <family val="2"/>
      <scheme val="minor"/>
    </font>
    <font>
      <sz val="11"/>
      <color rgb="FF0070C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8"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0" fillId="0" borderId="0" xfId="0"/>
    <xf numFmtId="0" fontId="16" fillId="0" borderId="0" xfId="0" applyFont="1"/>
    <xf numFmtId="0" fontId="20" fillId="0" borderId="0" xfId="0" applyFont="1"/>
    <xf numFmtId="0" fontId="21" fillId="0" borderId="0" xfId="0" applyFont="1"/>
    <xf numFmtId="0" fontId="0" fillId="0" borderId="0" xfId="0"/>
    <xf numFmtId="0" fontId="16" fillId="0" borderId="0" xfId="0" applyFont="1"/>
    <xf numFmtId="0" fontId="18" fillId="0" borderId="0" xfId="0" applyFont="1"/>
    <xf numFmtId="0" fontId="19" fillId="0" borderId="0" xfId="0" applyFont="1"/>
    <xf numFmtId="0" fontId="0" fillId="33" borderId="0" xfId="0" applyFill="1"/>
    <xf numFmtId="0" fontId="16" fillId="33" borderId="0" xfId="0" applyFont="1" applyFill="1"/>
    <xf numFmtId="0" fontId="0" fillId="0" borderId="0" xfId="0" applyFill="1"/>
    <xf numFmtId="0" fontId="22" fillId="33" borderId="0" xfId="0" applyFont="1" applyFill="1"/>
    <xf numFmtId="0" fontId="22" fillId="0" borderId="0" xfId="0" applyFont="1"/>
    <xf numFmtId="0" fontId="16" fillId="34" borderId="0" xfId="0" applyFont="1" applyFill="1"/>
    <xf numFmtId="0" fontId="22" fillId="34" borderId="0" xfId="0" applyFont="1" applyFill="1"/>
    <xf numFmtId="0" fontId="23" fillId="0" borderId="0" xfId="0" applyFont="1"/>
    <xf numFmtId="0" fontId="24" fillId="0" borderId="0" xfId="0" applyFont="1"/>
    <xf numFmtId="0" fontId="19" fillId="33" borderId="0" xfId="0" applyFont="1" applyFill="1"/>
    <xf numFmtId="0" fontId="18" fillId="33" borderId="0" xfId="0" applyFont="1" applyFill="1"/>
    <xf numFmtId="0" fontId="19" fillId="0" borderId="0" xfId="0" applyFont="1" applyFill="1"/>
    <xf numFmtId="0" fontId="21" fillId="0" borderId="0" xfId="0" applyFont="1" applyFill="1"/>
    <xf numFmtId="0" fontId="16" fillId="0" borderId="0" xfId="0" applyFont="1" applyFill="1"/>
    <xf numFmtId="164" fontId="0" fillId="0" borderId="0" xfId="0" applyNumberFormat="1"/>
    <xf numFmtId="164" fontId="16" fillId="0" borderId="0" xfId="0" applyNumberFormat="1" applyFont="1"/>
    <xf numFmtId="164" fontId="0" fillId="0" borderId="0" xfId="0" applyNumberFormat="1" applyAlignment="1">
      <alignment horizontal="center"/>
    </xf>
    <xf numFmtId="0" fontId="16" fillId="33" borderId="0" xfId="0" applyFont="1" applyFill="1" applyAlignment="1">
      <alignment horizontal="center"/>
    </xf>
    <xf numFmtId="0" fontId="0" fillId="0" borderId="0" xfId="0" applyAlignment="1">
      <alignment wrapText="1"/>
    </xf>
  </cellXfs>
  <cellStyles count="42">
    <cellStyle name="20% - Έμφαση1" xfId="19" builtinId="30" customBuiltin="1"/>
    <cellStyle name="20% - Έμφαση2" xfId="23" builtinId="34" customBuiltin="1"/>
    <cellStyle name="20% - Έμφαση3" xfId="27" builtinId="38" customBuiltin="1"/>
    <cellStyle name="20% - Έμφαση4" xfId="31" builtinId="42" customBuiltin="1"/>
    <cellStyle name="20% - Έμφαση5" xfId="35" builtinId="46" customBuiltin="1"/>
    <cellStyle name="20% - Έμφαση6" xfId="39" builtinId="50" customBuiltin="1"/>
    <cellStyle name="40% - Έμφαση1" xfId="20" builtinId="31" customBuiltin="1"/>
    <cellStyle name="40% - Έμφαση2" xfId="24" builtinId="35" customBuiltin="1"/>
    <cellStyle name="40% - Έμφαση3" xfId="28" builtinId="39" customBuiltin="1"/>
    <cellStyle name="40% - Έμφαση4" xfId="32" builtinId="43" customBuiltin="1"/>
    <cellStyle name="40% - Έμφαση5" xfId="36" builtinId="47" customBuiltin="1"/>
    <cellStyle name="40% - Έμφαση6" xfId="40" builtinId="51" customBuiltin="1"/>
    <cellStyle name="60% - Έμφαση1" xfId="21" builtinId="32" customBuiltin="1"/>
    <cellStyle name="60% - Έμφαση2" xfId="25" builtinId="36" customBuiltin="1"/>
    <cellStyle name="60% - Έμφαση3" xfId="29" builtinId="40" customBuiltin="1"/>
    <cellStyle name="60% - Έμφαση4" xfId="33" builtinId="44" customBuiltin="1"/>
    <cellStyle name="60% - Έμφαση5" xfId="37" builtinId="48" customBuiltin="1"/>
    <cellStyle name="60% - Έμφαση6" xfId="41" builtinId="52" customBuiltin="1"/>
    <cellStyle name="Εισαγωγή" xfId="9" builtinId="20" customBuiltin="1"/>
    <cellStyle name="Έλεγχος κελιού" xfId="13" builtinId="23" customBuiltin="1"/>
    <cellStyle name="Έμφαση1" xfId="18" builtinId="29" customBuiltin="1"/>
    <cellStyle name="Έμφαση2" xfId="22" builtinId="33" customBuiltin="1"/>
    <cellStyle name="Έμφαση3" xfId="26" builtinId="37" customBuiltin="1"/>
    <cellStyle name="Έμφαση4" xfId="30" builtinId="41" customBuiltin="1"/>
    <cellStyle name="Έμφαση5" xfId="34" builtinId="45" customBuiltin="1"/>
    <cellStyle name="Έμφαση6" xfId="38" builtinId="49" customBuiltin="1"/>
    <cellStyle name="Έξοδος" xfId="10" builtinId="21" customBuiltin="1"/>
    <cellStyle name="Επεξηγηματικό κείμενο" xfId="16" builtinId="53" customBuiltin="1"/>
    <cellStyle name="Επικεφαλίδα 1" xfId="2" builtinId="16" customBuiltin="1"/>
    <cellStyle name="Επικεφαλίδα 2" xfId="3" builtinId="17" customBuiltin="1"/>
    <cellStyle name="Επικεφαλίδα 3" xfId="4" builtinId="18" customBuiltin="1"/>
    <cellStyle name="Επικεφαλίδα 4" xfId="5" builtinId="19" customBuiltin="1"/>
    <cellStyle name="Κακό" xfId="7" builtinId="27" customBuiltin="1"/>
    <cellStyle name="Καλό" xfId="6" builtinId="26" customBuiltin="1"/>
    <cellStyle name="Κανονικό" xfId="0" builtinId="0"/>
    <cellStyle name="Ουδέτερο" xfId="8" builtinId="28" customBuiltin="1"/>
    <cellStyle name="Προειδοποιητικό κείμενο" xfId="14" builtinId="11" customBuiltin="1"/>
    <cellStyle name="Σημείωση" xfId="15" builtinId="10" customBuiltin="1"/>
    <cellStyle name="Συνδεδεμένο κελί" xfId="12" builtinId="24" customBuiltin="1"/>
    <cellStyle name="Σύνολο" xfId="17" builtinId="25" customBuiltin="1"/>
    <cellStyle name="Τίτλος" xfId="1" builtinId="15" customBuiltin="1"/>
    <cellStyle name="Υπολογισμός"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Z112"/>
  <sheetViews>
    <sheetView tabSelected="1" zoomScale="70" zoomScaleNormal="70" workbookViewId="0">
      <selection activeCell="A2" sqref="A2:B2"/>
    </sheetView>
  </sheetViews>
  <sheetFormatPr defaultColWidth="8.7109375" defaultRowHeight="15"/>
  <cols>
    <col min="1" max="1" width="25.7109375" style="10" bestFit="1" customWidth="1"/>
    <col min="2" max="2" width="34.7109375" style="10" customWidth="1"/>
    <col min="3" max="16384" width="8.7109375" style="10"/>
  </cols>
  <sheetData>
    <row r="1" spans="1:182" s="5" customFormat="1">
      <c r="C1" s="13" t="s">
        <v>106</v>
      </c>
      <c r="D1" s="13"/>
      <c r="E1" s="13"/>
      <c r="F1" s="13"/>
      <c r="G1" s="13"/>
      <c r="H1" s="13"/>
      <c r="I1" s="13"/>
      <c r="J1" s="13"/>
      <c r="K1" s="13"/>
      <c r="L1" s="13"/>
      <c r="M1" s="13"/>
      <c r="N1" s="13"/>
      <c r="O1" s="13"/>
      <c r="P1" s="13"/>
      <c r="Q1" s="13"/>
      <c r="R1" s="9" t="s">
        <v>121</v>
      </c>
      <c r="S1" s="13"/>
      <c r="T1" s="13"/>
      <c r="U1" s="13"/>
      <c r="V1" s="13"/>
      <c r="W1" s="13"/>
      <c r="X1" s="9" t="s">
        <v>127</v>
      </c>
      <c r="Y1" s="13"/>
      <c r="Z1" s="13"/>
      <c r="AA1" s="13"/>
      <c r="AB1" s="13"/>
      <c r="AC1" s="13"/>
      <c r="AD1" s="13"/>
      <c r="AE1" s="13"/>
      <c r="AF1" s="9" t="s">
        <v>135</v>
      </c>
      <c r="AG1" s="14"/>
      <c r="AH1" s="11" t="s">
        <v>137</v>
      </c>
      <c r="AI1" s="14"/>
      <c r="AJ1" s="14"/>
      <c r="AK1" s="13"/>
      <c r="AL1" s="9" t="s">
        <v>141</v>
      </c>
      <c r="AM1" s="14"/>
      <c r="AN1" s="14"/>
      <c r="AO1" s="13"/>
      <c r="AP1" s="9" t="s">
        <v>145</v>
      </c>
      <c r="AQ1" s="13"/>
      <c r="AR1" s="13"/>
      <c r="AS1" s="13"/>
      <c r="AT1" s="13"/>
      <c r="AU1" s="13"/>
      <c r="AV1" s="13"/>
      <c r="AW1" s="13"/>
      <c r="AX1" s="13" t="s">
        <v>153</v>
      </c>
      <c r="AY1" s="13"/>
      <c r="AZ1" s="13"/>
      <c r="BA1" s="13"/>
      <c r="BB1" s="13"/>
      <c r="BC1" s="13"/>
      <c r="BD1" s="13"/>
      <c r="BE1" s="13"/>
      <c r="BF1" s="13"/>
      <c r="BG1" s="13"/>
      <c r="BH1" s="13"/>
      <c r="BI1" s="13"/>
      <c r="BJ1" s="13"/>
      <c r="BK1" s="13"/>
      <c r="BL1" s="13"/>
      <c r="BM1" s="13"/>
      <c r="BN1" s="13" t="s">
        <v>169</v>
      </c>
      <c r="BO1" s="13"/>
      <c r="BP1" s="13"/>
      <c r="BQ1" s="13"/>
      <c r="BR1" s="13" t="s">
        <v>173</v>
      </c>
      <c r="BS1" s="13"/>
      <c r="BT1" s="13"/>
      <c r="BU1" s="13"/>
      <c r="BV1" s="13" t="s">
        <v>177</v>
      </c>
      <c r="BW1" s="13"/>
      <c r="BX1" s="13"/>
      <c r="BY1" s="13"/>
      <c r="BZ1" s="13" t="s">
        <v>181</v>
      </c>
      <c r="CA1" s="13"/>
      <c r="CB1" s="13"/>
      <c r="CC1" s="13"/>
      <c r="CD1" s="13"/>
      <c r="CE1" s="13"/>
      <c r="CF1" s="13" t="s">
        <v>187</v>
      </c>
      <c r="CG1" s="13"/>
      <c r="CH1" s="13"/>
      <c r="CI1" s="13"/>
      <c r="CJ1" s="13" t="s">
        <v>191</v>
      </c>
      <c r="CK1" s="13"/>
      <c r="CL1" s="13"/>
      <c r="CM1" s="13"/>
      <c r="CN1" s="13"/>
      <c r="CO1" s="13" t="s">
        <v>196</v>
      </c>
      <c r="CP1" s="13"/>
      <c r="CQ1" s="13"/>
      <c r="CR1" s="13"/>
      <c r="CS1" s="13"/>
      <c r="CT1" s="13"/>
      <c r="CU1" s="13"/>
      <c r="CV1" s="13" t="s">
        <v>203</v>
      </c>
      <c r="CW1" s="13"/>
      <c r="CX1" s="13"/>
      <c r="CY1" s="13"/>
      <c r="CZ1" s="13"/>
      <c r="DA1" s="13"/>
      <c r="DB1" s="13"/>
      <c r="DC1" s="13"/>
      <c r="DD1" s="13"/>
      <c r="DE1" s="13"/>
      <c r="DF1" s="13"/>
      <c r="DG1" s="13" t="s">
        <v>214</v>
      </c>
      <c r="DH1" s="13"/>
      <c r="DI1" s="13"/>
      <c r="DJ1" s="13"/>
      <c r="DK1" s="13"/>
      <c r="DL1" s="13"/>
      <c r="DM1" s="13"/>
      <c r="DN1" s="13" t="s">
        <v>221</v>
      </c>
      <c r="DO1" s="13"/>
      <c r="DP1" s="13"/>
      <c r="DQ1" s="13"/>
      <c r="DR1" s="13"/>
      <c r="DS1" s="13"/>
      <c r="DT1" s="13" t="s">
        <v>227</v>
      </c>
      <c r="DU1" s="13"/>
      <c r="DV1" s="13"/>
      <c r="DW1" s="13" t="s">
        <v>230</v>
      </c>
      <c r="DX1" s="13"/>
      <c r="DY1" s="13"/>
      <c r="DZ1" s="13" t="s">
        <v>233</v>
      </c>
      <c r="EA1" s="13"/>
      <c r="EB1" s="13"/>
      <c r="EC1" s="13"/>
      <c r="ED1" s="13"/>
      <c r="EE1" s="13"/>
      <c r="EF1" s="13"/>
      <c r="EG1" s="13"/>
      <c r="EH1" s="13" t="s">
        <v>241</v>
      </c>
      <c r="EI1" s="13"/>
      <c r="EJ1" s="13"/>
      <c r="EK1" s="13"/>
      <c r="EL1" s="13"/>
      <c r="EM1" s="13"/>
      <c r="EN1" s="13"/>
      <c r="EO1" s="13"/>
      <c r="EP1" s="13"/>
      <c r="EQ1" s="13"/>
      <c r="ER1" s="13" t="s">
        <v>251</v>
      </c>
      <c r="ES1" s="13"/>
      <c r="ET1" s="13"/>
      <c r="EU1" s="13"/>
      <c r="EV1" s="13"/>
      <c r="EW1" s="13" t="s">
        <v>256</v>
      </c>
      <c r="EX1" s="13"/>
      <c r="EY1" s="13"/>
      <c r="EZ1" s="13"/>
      <c r="FA1" s="13"/>
      <c r="FB1" s="13"/>
      <c r="FC1" s="13"/>
      <c r="FD1" s="13"/>
      <c r="FE1" s="13"/>
      <c r="FF1" s="13"/>
      <c r="FG1" s="13"/>
      <c r="FH1" s="13" t="s">
        <v>267</v>
      </c>
      <c r="FI1" s="13"/>
      <c r="FJ1" s="13"/>
      <c r="FK1" s="13"/>
      <c r="FL1" s="13" t="s">
        <v>271</v>
      </c>
      <c r="FM1" s="13"/>
      <c r="FN1" s="13" t="s">
        <v>273</v>
      </c>
      <c r="FP1" s="13"/>
      <c r="FQ1" s="13"/>
      <c r="FR1" s="13"/>
      <c r="FS1" s="13"/>
      <c r="FT1" s="13"/>
      <c r="FU1" s="13"/>
      <c r="FV1" s="13"/>
      <c r="FW1" s="13"/>
      <c r="FX1" s="13"/>
      <c r="FY1" s="13"/>
      <c r="FZ1" s="13"/>
    </row>
    <row r="2" spans="1:182" s="5" customFormat="1">
      <c r="A2" s="25" t="s">
        <v>392</v>
      </c>
      <c r="B2" s="25" t="s">
        <v>393</v>
      </c>
      <c r="C2" s="9" t="s">
        <v>106</v>
      </c>
      <c r="D2" s="5" t="s">
        <v>107</v>
      </c>
      <c r="E2" s="5" t="s">
        <v>108</v>
      </c>
      <c r="F2" s="5" t="s">
        <v>109</v>
      </c>
      <c r="G2" s="5" t="s">
        <v>110</v>
      </c>
      <c r="H2" s="5" t="s">
        <v>111</v>
      </c>
      <c r="I2" s="5" t="s">
        <v>112</v>
      </c>
      <c r="J2" s="5" t="s">
        <v>113</v>
      </c>
      <c r="K2" s="5" t="s">
        <v>114</v>
      </c>
      <c r="L2" s="5" t="s">
        <v>115</v>
      </c>
      <c r="M2" s="5" t="s">
        <v>116</v>
      </c>
      <c r="N2" s="5" t="s">
        <v>117</v>
      </c>
      <c r="O2" s="5" t="s">
        <v>118</v>
      </c>
      <c r="P2" s="5" t="s">
        <v>119</v>
      </c>
      <c r="Q2" s="5" t="s">
        <v>120</v>
      </c>
      <c r="R2" s="9" t="s">
        <v>121</v>
      </c>
      <c r="S2" s="5" t="s">
        <v>122</v>
      </c>
      <c r="T2" s="5" t="s">
        <v>123</v>
      </c>
      <c r="U2" s="5" t="s">
        <v>124</v>
      </c>
      <c r="V2" s="5" t="s">
        <v>125</v>
      </c>
      <c r="W2" s="5" t="s">
        <v>126</v>
      </c>
      <c r="X2" s="9" t="s">
        <v>127</v>
      </c>
      <c r="Y2" s="5" t="s">
        <v>128</v>
      </c>
      <c r="Z2" s="5" t="s">
        <v>129</v>
      </c>
      <c r="AA2" s="5" t="s">
        <v>130</v>
      </c>
      <c r="AB2" s="5" t="s">
        <v>131</v>
      </c>
      <c r="AC2" s="5" t="s">
        <v>132</v>
      </c>
      <c r="AD2" s="5" t="s">
        <v>133</v>
      </c>
      <c r="AE2" s="5" t="s">
        <v>134</v>
      </c>
      <c r="AF2" s="9" t="s">
        <v>135</v>
      </c>
      <c r="AG2" s="5" t="s">
        <v>136</v>
      </c>
      <c r="AH2" s="11" t="s">
        <v>137</v>
      </c>
      <c r="AI2" s="12" t="s">
        <v>138</v>
      </c>
      <c r="AJ2" s="12" t="s">
        <v>139</v>
      </c>
      <c r="AK2" s="12" t="s">
        <v>140</v>
      </c>
      <c r="AL2" s="9" t="s">
        <v>141</v>
      </c>
      <c r="AM2" s="5" t="s">
        <v>142</v>
      </c>
      <c r="AN2" s="12" t="s">
        <v>143</v>
      </c>
      <c r="AO2" s="12" t="s">
        <v>144</v>
      </c>
      <c r="AP2" s="9" t="s">
        <v>145</v>
      </c>
      <c r="AQ2" s="5" t="s">
        <v>146</v>
      </c>
      <c r="AR2" s="5" t="s">
        <v>147</v>
      </c>
      <c r="AS2" s="5" t="s">
        <v>148</v>
      </c>
      <c r="AT2" s="5" t="s">
        <v>149</v>
      </c>
      <c r="AU2" s="5" t="s">
        <v>150</v>
      </c>
      <c r="AV2" s="5" t="s">
        <v>151</v>
      </c>
      <c r="AW2" s="5" t="s">
        <v>152</v>
      </c>
      <c r="AX2" s="9" t="s">
        <v>153</v>
      </c>
      <c r="AY2" s="5" t="s">
        <v>154</v>
      </c>
      <c r="AZ2" s="5" t="s">
        <v>155</v>
      </c>
      <c r="BA2" s="5" t="s">
        <v>156</v>
      </c>
      <c r="BB2" s="5" t="s">
        <v>157</v>
      </c>
      <c r="BC2" s="5" t="s">
        <v>158</v>
      </c>
      <c r="BD2" s="5" t="s">
        <v>159</v>
      </c>
      <c r="BE2" s="5" t="s">
        <v>160</v>
      </c>
      <c r="BF2" s="5" t="s">
        <v>161</v>
      </c>
      <c r="BG2" s="5" t="s">
        <v>162</v>
      </c>
      <c r="BH2" s="5" t="s">
        <v>163</v>
      </c>
      <c r="BI2" s="5" t="s">
        <v>164</v>
      </c>
      <c r="BJ2" s="5" t="s">
        <v>165</v>
      </c>
      <c r="BK2" s="5" t="s">
        <v>166</v>
      </c>
      <c r="BL2" s="5" t="s">
        <v>167</v>
      </c>
      <c r="BM2" s="5" t="s">
        <v>168</v>
      </c>
      <c r="BN2" s="9" t="s">
        <v>169</v>
      </c>
      <c r="BO2" s="5" t="s">
        <v>170</v>
      </c>
      <c r="BP2" s="5" t="s">
        <v>171</v>
      </c>
      <c r="BQ2" s="5" t="s">
        <v>172</v>
      </c>
      <c r="BR2" s="9" t="s">
        <v>173</v>
      </c>
      <c r="BS2" s="5" t="s">
        <v>174</v>
      </c>
      <c r="BT2" s="5" t="s">
        <v>175</v>
      </c>
      <c r="BU2" s="5" t="s">
        <v>176</v>
      </c>
      <c r="BV2" s="9" t="s">
        <v>177</v>
      </c>
      <c r="BW2" s="5" t="s">
        <v>178</v>
      </c>
      <c r="BX2" s="5" t="s">
        <v>179</v>
      </c>
      <c r="BY2" s="5" t="s">
        <v>180</v>
      </c>
      <c r="BZ2" s="9" t="s">
        <v>181</v>
      </c>
      <c r="CA2" s="5" t="s">
        <v>182</v>
      </c>
      <c r="CB2" s="5" t="s">
        <v>183</v>
      </c>
      <c r="CC2" s="5" t="s">
        <v>184</v>
      </c>
      <c r="CD2" s="5" t="s">
        <v>185</v>
      </c>
      <c r="CE2" s="5" t="s">
        <v>186</v>
      </c>
      <c r="CF2" s="9" t="s">
        <v>187</v>
      </c>
      <c r="CG2" s="5" t="s">
        <v>188</v>
      </c>
      <c r="CH2" s="5" t="s">
        <v>189</v>
      </c>
      <c r="CI2" s="5" t="s">
        <v>190</v>
      </c>
      <c r="CJ2" s="9" t="s">
        <v>191</v>
      </c>
      <c r="CK2" s="5" t="s">
        <v>192</v>
      </c>
      <c r="CL2" s="5" t="s">
        <v>193</v>
      </c>
      <c r="CM2" s="5" t="s">
        <v>194</v>
      </c>
      <c r="CN2" s="5" t="s">
        <v>195</v>
      </c>
      <c r="CO2" s="9" t="s">
        <v>196</v>
      </c>
      <c r="CP2" s="5" t="s">
        <v>197</v>
      </c>
      <c r="CQ2" s="5" t="s">
        <v>198</v>
      </c>
      <c r="CR2" s="5" t="s">
        <v>199</v>
      </c>
      <c r="CS2" s="5" t="s">
        <v>200</v>
      </c>
      <c r="CT2" s="5" t="s">
        <v>201</v>
      </c>
      <c r="CU2" s="5" t="s">
        <v>202</v>
      </c>
      <c r="CV2" s="9" t="s">
        <v>203</v>
      </c>
      <c r="CW2" s="5" t="s">
        <v>204</v>
      </c>
      <c r="CX2" s="5" t="s">
        <v>205</v>
      </c>
      <c r="CY2" s="5" t="s">
        <v>206</v>
      </c>
      <c r="CZ2" s="5" t="s">
        <v>207</v>
      </c>
      <c r="DA2" s="5" t="s">
        <v>208</v>
      </c>
      <c r="DB2" s="5" t="s">
        <v>209</v>
      </c>
      <c r="DC2" s="5" t="s">
        <v>210</v>
      </c>
      <c r="DD2" s="5" t="s">
        <v>211</v>
      </c>
      <c r="DE2" s="5" t="s">
        <v>212</v>
      </c>
      <c r="DF2" s="5" t="s">
        <v>213</v>
      </c>
      <c r="DG2" s="9" t="s">
        <v>214</v>
      </c>
      <c r="DH2" s="5" t="s">
        <v>215</v>
      </c>
      <c r="DI2" s="5" t="s">
        <v>216</v>
      </c>
      <c r="DJ2" s="5" t="s">
        <v>217</v>
      </c>
      <c r="DK2" s="5" t="s">
        <v>218</v>
      </c>
      <c r="DL2" s="5" t="s">
        <v>219</v>
      </c>
      <c r="DM2" s="5" t="s">
        <v>220</v>
      </c>
      <c r="DN2" s="9" t="s">
        <v>221</v>
      </c>
      <c r="DO2" s="5" t="s">
        <v>222</v>
      </c>
      <c r="DP2" s="5" t="s">
        <v>223</v>
      </c>
      <c r="DQ2" s="5" t="s">
        <v>224</v>
      </c>
      <c r="DR2" s="5" t="s">
        <v>225</v>
      </c>
      <c r="DS2" s="5" t="s">
        <v>226</v>
      </c>
      <c r="DT2" s="9" t="s">
        <v>227</v>
      </c>
      <c r="DU2" s="5" t="s">
        <v>228</v>
      </c>
      <c r="DV2" s="5" t="s">
        <v>229</v>
      </c>
      <c r="DW2" s="9" t="s">
        <v>230</v>
      </c>
      <c r="DX2" s="5" t="s">
        <v>231</v>
      </c>
      <c r="DY2" s="5" t="s">
        <v>232</v>
      </c>
      <c r="DZ2" s="9" t="s">
        <v>233</v>
      </c>
      <c r="EA2" s="5" t="s">
        <v>234</v>
      </c>
      <c r="EB2" s="5" t="s">
        <v>235</v>
      </c>
      <c r="EC2" s="5" t="s">
        <v>236</v>
      </c>
      <c r="ED2" s="5" t="s">
        <v>237</v>
      </c>
      <c r="EE2" s="5" t="s">
        <v>238</v>
      </c>
      <c r="EF2" s="5" t="s">
        <v>239</v>
      </c>
      <c r="EG2" s="5" t="s">
        <v>240</v>
      </c>
      <c r="EH2" s="9" t="s">
        <v>241</v>
      </c>
      <c r="EI2" s="5" t="s">
        <v>242</v>
      </c>
      <c r="EJ2" s="5" t="s">
        <v>243</v>
      </c>
      <c r="EK2" s="5" t="s">
        <v>244</v>
      </c>
      <c r="EL2" s="5" t="s">
        <v>245</v>
      </c>
      <c r="EM2" s="5" t="s">
        <v>246</v>
      </c>
      <c r="EN2" s="5" t="s">
        <v>247</v>
      </c>
      <c r="EO2" s="5" t="s">
        <v>248</v>
      </c>
      <c r="EP2" s="5" t="s">
        <v>249</v>
      </c>
      <c r="EQ2" s="5" t="s">
        <v>250</v>
      </c>
      <c r="ER2" s="9" t="s">
        <v>251</v>
      </c>
      <c r="ES2" s="5" t="s">
        <v>252</v>
      </c>
      <c r="ET2" s="5" t="s">
        <v>253</v>
      </c>
      <c r="EU2" s="5" t="s">
        <v>254</v>
      </c>
      <c r="EV2" s="5" t="s">
        <v>255</v>
      </c>
      <c r="EW2" s="9" t="s">
        <v>256</v>
      </c>
      <c r="EX2" s="5" t="s">
        <v>257</v>
      </c>
      <c r="EY2" s="5" t="s">
        <v>258</v>
      </c>
      <c r="EZ2" s="5" t="s">
        <v>259</v>
      </c>
      <c r="FA2" s="5" t="s">
        <v>260</v>
      </c>
      <c r="FB2" s="5" t="s">
        <v>261</v>
      </c>
      <c r="FC2" s="5" t="s">
        <v>262</v>
      </c>
      <c r="FD2" s="5" t="s">
        <v>263</v>
      </c>
      <c r="FE2" s="5" t="s">
        <v>264</v>
      </c>
      <c r="FF2" s="5" t="s">
        <v>265</v>
      </c>
      <c r="FG2" s="5" t="s">
        <v>266</v>
      </c>
      <c r="FH2" s="9" t="s">
        <v>267</v>
      </c>
      <c r="FI2" s="5" t="s">
        <v>268</v>
      </c>
      <c r="FJ2" s="5" t="s">
        <v>269</v>
      </c>
      <c r="FK2" s="5" t="s">
        <v>270</v>
      </c>
      <c r="FL2" s="9" t="s">
        <v>271</v>
      </c>
      <c r="FM2" s="5" t="s">
        <v>272</v>
      </c>
      <c r="FN2" s="9" t="s">
        <v>273</v>
      </c>
      <c r="FO2" s="5" t="s">
        <v>274</v>
      </c>
      <c r="FP2" s="5" t="s">
        <v>275</v>
      </c>
      <c r="FQ2" s="5" t="s">
        <v>276</v>
      </c>
      <c r="FR2" s="5" t="s">
        <v>277</v>
      </c>
      <c r="FS2" s="5" t="s">
        <v>278</v>
      </c>
      <c r="FT2" s="5" t="s">
        <v>279</v>
      </c>
      <c r="FU2" s="5" t="s">
        <v>280</v>
      </c>
      <c r="FV2" s="5" t="s">
        <v>281</v>
      </c>
      <c r="FW2" s="5" t="s">
        <v>282</v>
      </c>
      <c r="FX2" s="5" t="s">
        <v>283</v>
      </c>
      <c r="FY2" s="5" t="s">
        <v>284</v>
      </c>
      <c r="FZ2" s="5" t="s">
        <v>285</v>
      </c>
    </row>
    <row r="3" spans="1:182" customFormat="1">
      <c r="A3" s="25" t="s">
        <v>4</v>
      </c>
      <c r="B3" t="s">
        <v>286</v>
      </c>
      <c r="C3" s="8">
        <f t="shared" ref="C3:C34" si="0">SUM(D3:Q3)</f>
        <v>62</v>
      </c>
      <c r="D3" s="4">
        <v>6</v>
      </c>
      <c r="E3" s="4">
        <v>0</v>
      </c>
      <c r="F3" s="6">
        <v>11</v>
      </c>
      <c r="G3" s="7">
        <v>0</v>
      </c>
      <c r="H3">
        <v>0</v>
      </c>
      <c r="I3">
        <v>0</v>
      </c>
      <c r="J3" s="4">
        <v>6</v>
      </c>
      <c r="K3" s="7">
        <v>6</v>
      </c>
      <c r="L3" s="4">
        <v>0</v>
      </c>
      <c r="M3" s="4">
        <v>21</v>
      </c>
      <c r="N3" s="6">
        <v>2</v>
      </c>
      <c r="O3" s="4">
        <v>0</v>
      </c>
      <c r="P3" s="4">
        <v>0</v>
      </c>
      <c r="Q3" s="6">
        <v>10</v>
      </c>
      <c r="R3" s="17">
        <f t="shared" ref="R3:R34" si="1">SUM(S3:W3)</f>
        <v>15</v>
      </c>
      <c r="S3" s="4">
        <v>4</v>
      </c>
      <c r="T3" s="4">
        <v>1</v>
      </c>
      <c r="U3" s="7">
        <v>10</v>
      </c>
      <c r="V3" s="7">
        <v>0</v>
      </c>
      <c r="W3">
        <v>0</v>
      </c>
      <c r="X3" s="17">
        <f t="shared" ref="X3:X34" si="2">SUM(Y3:AE3)</f>
        <v>10</v>
      </c>
      <c r="Y3" s="4">
        <v>0</v>
      </c>
      <c r="Z3">
        <v>0</v>
      </c>
      <c r="AA3" s="4">
        <v>0</v>
      </c>
      <c r="AB3" s="7">
        <v>10</v>
      </c>
      <c r="AC3">
        <v>0</v>
      </c>
      <c r="AD3">
        <v>0</v>
      </c>
      <c r="AE3" s="7">
        <v>0</v>
      </c>
      <c r="AF3" s="8">
        <f t="shared" ref="AF3:AF34" si="3">SUM(AG3)</f>
        <v>5</v>
      </c>
      <c r="AG3" s="4">
        <v>5</v>
      </c>
      <c r="AH3" s="8">
        <f t="shared" ref="AH3:AH34" si="4">SUM(AI3:AK3)</f>
        <v>0</v>
      </c>
      <c r="AI3" s="3">
        <v>0</v>
      </c>
      <c r="AJ3" s="3">
        <v>0</v>
      </c>
      <c r="AK3" s="3">
        <v>0</v>
      </c>
      <c r="AL3" s="8">
        <f t="shared" ref="AL3:AL34" si="5">SUM(AM3:AO3)</f>
        <v>13</v>
      </c>
      <c r="AM3">
        <v>0</v>
      </c>
      <c r="AN3" s="3">
        <v>0</v>
      </c>
      <c r="AO3" s="3">
        <v>13</v>
      </c>
      <c r="AP3" s="8">
        <f t="shared" ref="AP3:AP34" si="6">SUM(AQ3:AW3)</f>
        <v>0</v>
      </c>
      <c r="AQ3">
        <v>0</v>
      </c>
      <c r="AR3" s="4">
        <v>0</v>
      </c>
      <c r="AS3" s="4">
        <v>0</v>
      </c>
      <c r="AT3" s="4">
        <v>0</v>
      </c>
      <c r="AU3" s="4">
        <v>0</v>
      </c>
      <c r="AV3">
        <v>0</v>
      </c>
      <c r="AW3">
        <v>0</v>
      </c>
      <c r="AX3" s="17">
        <f t="shared" ref="AX3:AX34" si="7">SUM(AY3:BM3)</f>
        <v>18</v>
      </c>
      <c r="AY3" s="4">
        <v>0</v>
      </c>
      <c r="AZ3" s="7">
        <v>0</v>
      </c>
      <c r="BA3" s="4">
        <v>0</v>
      </c>
      <c r="BB3" s="7">
        <v>0</v>
      </c>
      <c r="BC3" s="4">
        <v>0</v>
      </c>
      <c r="BD3" s="4">
        <v>0</v>
      </c>
      <c r="BE3" s="4">
        <v>6</v>
      </c>
      <c r="BF3">
        <v>0</v>
      </c>
      <c r="BG3" s="6">
        <v>12</v>
      </c>
      <c r="BH3" s="7">
        <v>0</v>
      </c>
      <c r="BI3" s="4">
        <v>0</v>
      </c>
      <c r="BJ3">
        <v>0</v>
      </c>
      <c r="BK3" s="4">
        <v>0</v>
      </c>
      <c r="BL3" s="4">
        <v>0</v>
      </c>
      <c r="BM3" s="4">
        <v>0</v>
      </c>
      <c r="BN3" s="17">
        <v>7</v>
      </c>
      <c r="BO3" s="4">
        <v>0</v>
      </c>
      <c r="BP3" s="6">
        <v>7</v>
      </c>
      <c r="BQ3">
        <v>0</v>
      </c>
      <c r="BR3" s="17">
        <v>45</v>
      </c>
      <c r="BS3" s="7">
        <v>34</v>
      </c>
      <c r="BT3" s="7">
        <v>11</v>
      </c>
      <c r="BU3" s="4">
        <v>0</v>
      </c>
      <c r="BV3" s="8">
        <v>32</v>
      </c>
      <c r="BW3" s="4">
        <v>11</v>
      </c>
      <c r="BX3" s="4">
        <v>12</v>
      </c>
      <c r="BY3" s="7">
        <v>3</v>
      </c>
      <c r="BZ3" s="17">
        <v>50</v>
      </c>
      <c r="CA3" s="7">
        <v>7</v>
      </c>
      <c r="CB3" s="4">
        <v>0</v>
      </c>
      <c r="CC3" s="7">
        <v>23</v>
      </c>
      <c r="CD3" s="4">
        <v>9</v>
      </c>
      <c r="CE3" s="7">
        <v>11</v>
      </c>
      <c r="CF3" s="17">
        <v>6</v>
      </c>
      <c r="CG3" s="7">
        <v>0</v>
      </c>
      <c r="CH3">
        <v>0</v>
      </c>
      <c r="CI3" s="7">
        <v>6</v>
      </c>
      <c r="CJ3" s="8">
        <v>2</v>
      </c>
      <c r="CK3">
        <v>0</v>
      </c>
      <c r="CL3" s="6">
        <v>2</v>
      </c>
      <c r="CM3" s="4">
        <v>0</v>
      </c>
      <c r="CN3">
        <v>0</v>
      </c>
      <c r="CO3" s="18">
        <v>15</v>
      </c>
      <c r="CP3" s="6">
        <v>13</v>
      </c>
      <c r="CQ3">
        <v>0</v>
      </c>
      <c r="CR3">
        <v>0</v>
      </c>
      <c r="CS3">
        <v>0</v>
      </c>
      <c r="CT3" s="4">
        <v>0</v>
      </c>
      <c r="CU3" s="4">
        <v>2</v>
      </c>
      <c r="CV3" s="8">
        <v>0</v>
      </c>
      <c r="CW3" s="4">
        <v>0</v>
      </c>
      <c r="CX3">
        <v>0</v>
      </c>
      <c r="CY3">
        <v>0</v>
      </c>
      <c r="CZ3">
        <v>0</v>
      </c>
      <c r="DA3" s="4">
        <v>0</v>
      </c>
      <c r="DB3" s="4">
        <v>0</v>
      </c>
      <c r="DC3">
        <v>0</v>
      </c>
      <c r="DD3" s="4">
        <v>0</v>
      </c>
      <c r="DE3">
        <v>0</v>
      </c>
      <c r="DF3" s="4">
        <v>0</v>
      </c>
      <c r="DG3" s="17">
        <v>21</v>
      </c>
      <c r="DH3" s="7">
        <v>11</v>
      </c>
      <c r="DI3" s="7">
        <v>0</v>
      </c>
      <c r="DJ3" s="4">
        <v>5</v>
      </c>
      <c r="DK3" s="7">
        <v>0</v>
      </c>
      <c r="DL3" s="6">
        <v>4</v>
      </c>
      <c r="DM3" s="7">
        <v>1</v>
      </c>
      <c r="DN3" s="8">
        <v>36</v>
      </c>
      <c r="DO3" s="7">
        <v>0</v>
      </c>
      <c r="DP3" s="6">
        <v>4</v>
      </c>
      <c r="DQ3" s="4">
        <v>11</v>
      </c>
      <c r="DR3" s="6">
        <v>10</v>
      </c>
      <c r="DS3" s="4">
        <v>11</v>
      </c>
      <c r="DT3" s="8">
        <v>6</v>
      </c>
      <c r="DU3" s="4">
        <v>6</v>
      </c>
      <c r="DV3" s="4">
        <v>0</v>
      </c>
      <c r="DW3" s="17">
        <v>1</v>
      </c>
      <c r="DX3" s="7">
        <v>0</v>
      </c>
      <c r="DY3" s="6">
        <v>1</v>
      </c>
      <c r="DZ3" s="8">
        <v>25</v>
      </c>
      <c r="EA3" s="6">
        <v>35</v>
      </c>
      <c r="EB3" s="7">
        <v>0</v>
      </c>
      <c r="EC3" s="6">
        <v>12</v>
      </c>
      <c r="ED3" s="7">
        <v>3</v>
      </c>
      <c r="EE3">
        <v>0</v>
      </c>
      <c r="EF3" s="6">
        <v>10</v>
      </c>
      <c r="EG3" s="7">
        <v>0</v>
      </c>
      <c r="EH3" s="17">
        <v>20</v>
      </c>
      <c r="EI3" s="4">
        <v>4</v>
      </c>
      <c r="EJ3">
        <v>0</v>
      </c>
      <c r="EK3">
        <v>0</v>
      </c>
      <c r="EL3" s="4">
        <v>9</v>
      </c>
      <c r="EM3" s="6">
        <v>2</v>
      </c>
      <c r="EN3" s="7">
        <v>0</v>
      </c>
      <c r="EO3" s="4">
        <v>6</v>
      </c>
      <c r="EP3" s="4">
        <v>5</v>
      </c>
      <c r="EQ3" s="7">
        <v>0</v>
      </c>
      <c r="ER3" s="18">
        <v>11</v>
      </c>
      <c r="ES3" s="6">
        <v>7</v>
      </c>
      <c r="ET3">
        <v>0</v>
      </c>
      <c r="EU3" s="6">
        <v>2</v>
      </c>
      <c r="EV3" s="6">
        <v>2</v>
      </c>
      <c r="EW3" s="8">
        <v>110</v>
      </c>
      <c r="EX3" s="4">
        <v>11</v>
      </c>
      <c r="EY3" s="7">
        <v>0</v>
      </c>
      <c r="EZ3" s="7">
        <v>3</v>
      </c>
      <c r="FA3" s="7">
        <v>12</v>
      </c>
      <c r="FB3" s="4">
        <v>1</v>
      </c>
      <c r="FC3" s="6">
        <v>28</v>
      </c>
      <c r="FD3">
        <v>0</v>
      </c>
      <c r="FE3" s="4">
        <v>21</v>
      </c>
      <c r="FF3" s="4">
        <v>4</v>
      </c>
      <c r="FG3" s="6">
        <v>30</v>
      </c>
      <c r="FH3" s="8">
        <v>6</v>
      </c>
      <c r="FI3" s="4">
        <v>0</v>
      </c>
      <c r="FJ3" s="4">
        <v>5</v>
      </c>
      <c r="FK3" s="6">
        <v>1</v>
      </c>
      <c r="FL3" s="8">
        <v>15</v>
      </c>
      <c r="FM3" s="4">
        <v>15</v>
      </c>
      <c r="FN3" s="8">
        <v>102</v>
      </c>
      <c r="FO3" s="4">
        <v>36</v>
      </c>
      <c r="FP3" s="7">
        <v>0</v>
      </c>
      <c r="FQ3" s="4">
        <v>8</v>
      </c>
      <c r="FR3">
        <v>0</v>
      </c>
      <c r="FS3" s="4">
        <v>5</v>
      </c>
      <c r="FT3" s="4">
        <v>2</v>
      </c>
      <c r="FU3" s="6">
        <v>20</v>
      </c>
      <c r="FV3" s="4">
        <v>0</v>
      </c>
      <c r="FW3" s="6">
        <v>9</v>
      </c>
      <c r="FX3" s="7">
        <v>0</v>
      </c>
      <c r="FY3" s="6">
        <v>6</v>
      </c>
      <c r="FZ3" s="4">
        <v>16</v>
      </c>
    </row>
    <row r="4" spans="1:182" customFormat="1">
      <c r="A4" s="25" t="s">
        <v>88</v>
      </c>
      <c r="B4" t="s">
        <v>287</v>
      </c>
      <c r="C4" s="18">
        <f t="shared" si="0"/>
        <v>96</v>
      </c>
      <c r="D4" s="7">
        <v>4</v>
      </c>
      <c r="E4" s="4">
        <v>0</v>
      </c>
      <c r="F4" s="7">
        <v>0</v>
      </c>
      <c r="G4" s="6">
        <v>30</v>
      </c>
      <c r="H4">
        <v>0</v>
      </c>
      <c r="I4">
        <v>0</v>
      </c>
      <c r="J4" s="6">
        <v>8</v>
      </c>
      <c r="K4" s="6">
        <v>12</v>
      </c>
      <c r="L4">
        <v>0</v>
      </c>
      <c r="M4" s="4">
        <v>27</v>
      </c>
      <c r="N4" s="6">
        <v>2</v>
      </c>
      <c r="O4" s="4">
        <v>0</v>
      </c>
      <c r="P4" s="4">
        <v>0</v>
      </c>
      <c r="Q4" s="6">
        <v>13</v>
      </c>
      <c r="R4" s="18">
        <f t="shared" si="1"/>
        <v>69</v>
      </c>
      <c r="S4" s="6">
        <v>38</v>
      </c>
      <c r="T4" s="6">
        <v>13</v>
      </c>
      <c r="U4" s="4">
        <v>18</v>
      </c>
      <c r="V4" s="7">
        <v>0</v>
      </c>
      <c r="W4">
        <v>0</v>
      </c>
      <c r="X4" s="18">
        <f t="shared" si="2"/>
        <v>41</v>
      </c>
      <c r="Y4" s="4">
        <v>0</v>
      </c>
      <c r="Z4">
        <v>0</v>
      </c>
      <c r="AA4" s="4">
        <v>0</v>
      </c>
      <c r="AB4" s="4">
        <v>15</v>
      </c>
      <c r="AC4">
        <v>0</v>
      </c>
      <c r="AD4">
        <v>0</v>
      </c>
      <c r="AE4" s="6">
        <v>26</v>
      </c>
      <c r="AF4" s="17">
        <f t="shared" si="3"/>
        <v>4</v>
      </c>
      <c r="AG4" s="7">
        <v>4</v>
      </c>
      <c r="AH4" s="8">
        <f t="shared" si="4"/>
        <v>0</v>
      </c>
      <c r="AI4" s="3">
        <v>0</v>
      </c>
      <c r="AJ4" s="3">
        <v>0</v>
      </c>
      <c r="AK4" s="3">
        <v>0</v>
      </c>
      <c r="AL4" s="8">
        <f t="shared" si="5"/>
        <v>12</v>
      </c>
      <c r="AM4">
        <v>0</v>
      </c>
      <c r="AN4" s="3">
        <v>9</v>
      </c>
      <c r="AO4" s="3">
        <v>3</v>
      </c>
      <c r="AP4" s="18">
        <f t="shared" si="6"/>
        <v>1</v>
      </c>
      <c r="AQ4">
        <v>0</v>
      </c>
      <c r="AR4" s="4">
        <v>0</v>
      </c>
      <c r="AS4" s="4">
        <v>0</v>
      </c>
      <c r="AT4" s="4">
        <v>0</v>
      </c>
      <c r="AU4" s="6">
        <v>1</v>
      </c>
      <c r="AV4">
        <v>0</v>
      </c>
      <c r="AW4">
        <v>0</v>
      </c>
      <c r="AX4" s="8">
        <f t="shared" si="7"/>
        <v>27</v>
      </c>
      <c r="AY4" s="4">
        <v>0</v>
      </c>
      <c r="AZ4" s="7">
        <v>4</v>
      </c>
      <c r="BA4" s="4">
        <v>0</v>
      </c>
      <c r="BB4" s="6">
        <v>4</v>
      </c>
      <c r="BC4" s="4">
        <v>0</v>
      </c>
      <c r="BD4" s="4">
        <v>0</v>
      </c>
      <c r="BE4" s="7">
        <v>3</v>
      </c>
      <c r="BF4">
        <v>0</v>
      </c>
      <c r="BG4" s="4">
        <v>1</v>
      </c>
      <c r="BH4" s="4">
        <v>15</v>
      </c>
      <c r="BI4" s="4">
        <v>0</v>
      </c>
      <c r="BJ4">
        <v>0</v>
      </c>
      <c r="BK4" s="4">
        <v>0</v>
      </c>
      <c r="BL4">
        <v>0</v>
      </c>
      <c r="BM4" s="4">
        <v>0</v>
      </c>
      <c r="BN4" s="8">
        <v>1</v>
      </c>
      <c r="BO4" s="4">
        <v>0</v>
      </c>
      <c r="BP4" s="4">
        <v>1</v>
      </c>
      <c r="BQ4">
        <v>0</v>
      </c>
      <c r="BR4" s="18">
        <v>88</v>
      </c>
      <c r="BS4" s="6">
        <v>73</v>
      </c>
      <c r="BT4" s="4">
        <v>15</v>
      </c>
      <c r="BU4" s="4">
        <v>0</v>
      </c>
      <c r="BV4" s="8">
        <v>48</v>
      </c>
      <c r="BW4" s="4">
        <v>19</v>
      </c>
      <c r="BX4" s="4">
        <v>19</v>
      </c>
      <c r="BY4" s="7">
        <v>3</v>
      </c>
      <c r="BZ4" s="18">
        <v>170</v>
      </c>
      <c r="CA4" s="6">
        <v>18</v>
      </c>
      <c r="CB4" s="4">
        <v>0</v>
      </c>
      <c r="CC4" s="6">
        <v>119</v>
      </c>
      <c r="CD4" s="6">
        <v>14</v>
      </c>
      <c r="CE4" s="4">
        <v>19</v>
      </c>
      <c r="CF4" s="8">
        <v>24</v>
      </c>
      <c r="CG4" s="4">
        <v>3</v>
      </c>
      <c r="CH4">
        <v>0</v>
      </c>
      <c r="CI4" s="4">
        <v>21</v>
      </c>
      <c r="CJ4" s="17">
        <v>0</v>
      </c>
      <c r="CK4">
        <v>0</v>
      </c>
      <c r="CL4" s="4">
        <v>0</v>
      </c>
      <c r="CM4" s="4">
        <v>0</v>
      </c>
      <c r="CN4">
        <v>0</v>
      </c>
      <c r="CO4" s="17">
        <v>4</v>
      </c>
      <c r="CP4" s="4">
        <v>4</v>
      </c>
      <c r="CQ4">
        <v>0</v>
      </c>
      <c r="CR4">
        <v>0</v>
      </c>
      <c r="CS4">
        <v>0</v>
      </c>
      <c r="CT4" s="4">
        <v>0</v>
      </c>
      <c r="CU4" s="4">
        <v>0</v>
      </c>
      <c r="CV4" s="8">
        <v>0</v>
      </c>
      <c r="CW4" s="4">
        <v>0</v>
      </c>
      <c r="CX4">
        <v>0</v>
      </c>
      <c r="CY4">
        <v>0</v>
      </c>
      <c r="CZ4">
        <v>0</v>
      </c>
      <c r="DA4" s="4">
        <v>0</v>
      </c>
      <c r="DB4" s="4">
        <v>0</v>
      </c>
      <c r="DC4">
        <v>0</v>
      </c>
      <c r="DD4" s="4">
        <v>0</v>
      </c>
      <c r="DE4">
        <v>0</v>
      </c>
      <c r="DF4" s="4">
        <v>0</v>
      </c>
      <c r="DG4" s="8">
        <v>40</v>
      </c>
      <c r="DH4" s="7">
        <v>18</v>
      </c>
      <c r="DI4" s="4">
        <v>2</v>
      </c>
      <c r="DJ4" s="6">
        <v>9</v>
      </c>
      <c r="DK4" s="6">
        <v>5</v>
      </c>
      <c r="DL4" s="6">
        <v>4</v>
      </c>
      <c r="DM4" s="7">
        <v>2</v>
      </c>
      <c r="DN4" s="8">
        <v>27</v>
      </c>
      <c r="DO4" s="4">
        <v>1</v>
      </c>
      <c r="DP4" s="4">
        <v>0</v>
      </c>
      <c r="DQ4" s="7">
        <v>0</v>
      </c>
      <c r="DR4" s="4">
        <v>0</v>
      </c>
      <c r="DS4" s="4">
        <v>26</v>
      </c>
      <c r="DT4" s="17">
        <v>1</v>
      </c>
      <c r="DU4" s="7">
        <v>1</v>
      </c>
      <c r="DV4" s="4">
        <v>0</v>
      </c>
      <c r="DW4" s="17">
        <v>1</v>
      </c>
      <c r="DX4" s="7">
        <v>0</v>
      </c>
      <c r="DY4" s="6">
        <v>1</v>
      </c>
      <c r="DZ4" s="8">
        <v>24</v>
      </c>
      <c r="EA4" s="4">
        <v>7</v>
      </c>
      <c r="EB4" s="7">
        <v>0</v>
      </c>
      <c r="EC4" s="6">
        <v>7</v>
      </c>
      <c r="ED4" s="4">
        <v>12</v>
      </c>
      <c r="EE4">
        <v>0</v>
      </c>
      <c r="EF4" s="7">
        <v>1</v>
      </c>
      <c r="EG4" s="6">
        <v>4</v>
      </c>
      <c r="EH4" s="8">
        <v>26</v>
      </c>
      <c r="EI4" s="4">
        <v>2</v>
      </c>
      <c r="EJ4">
        <v>0</v>
      </c>
      <c r="EK4">
        <v>0</v>
      </c>
      <c r="EL4" s="4">
        <v>6</v>
      </c>
      <c r="EM4" s="4">
        <v>0</v>
      </c>
      <c r="EN4" s="4">
        <v>11</v>
      </c>
      <c r="EO4" s="6">
        <v>7</v>
      </c>
      <c r="EP4" s="7">
        <v>1</v>
      </c>
      <c r="EQ4" s="6">
        <v>6</v>
      </c>
      <c r="ER4" s="18">
        <v>7</v>
      </c>
      <c r="ES4" s="6">
        <v>4</v>
      </c>
      <c r="ET4">
        <v>0</v>
      </c>
      <c r="EU4" s="6">
        <v>3</v>
      </c>
      <c r="EV4" s="4">
        <v>0</v>
      </c>
      <c r="EW4" s="17">
        <v>76</v>
      </c>
      <c r="EX4" s="4">
        <v>11</v>
      </c>
      <c r="EY4" s="4">
        <v>4</v>
      </c>
      <c r="EZ4" s="7">
        <v>6</v>
      </c>
      <c r="FA4" s="7">
        <v>18</v>
      </c>
      <c r="FB4" s="7">
        <v>0</v>
      </c>
      <c r="FC4" s="7">
        <v>0</v>
      </c>
      <c r="FD4">
        <v>0</v>
      </c>
      <c r="FE4" s="4">
        <v>9</v>
      </c>
      <c r="FF4" s="7">
        <v>0</v>
      </c>
      <c r="FG4" s="6">
        <v>28</v>
      </c>
      <c r="FH4" s="17">
        <v>2</v>
      </c>
      <c r="FI4" s="4">
        <v>0</v>
      </c>
      <c r="FJ4" s="7">
        <v>2</v>
      </c>
      <c r="FK4" s="4">
        <v>0</v>
      </c>
      <c r="FL4" s="8">
        <v>6</v>
      </c>
      <c r="FM4" s="4">
        <v>6</v>
      </c>
      <c r="FN4" s="17">
        <v>50</v>
      </c>
      <c r="FO4" s="7">
        <v>28</v>
      </c>
      <c r="FP4" s="7">
        <v>0</v>
      </c>
      <c r="FQ4" s="7">
        <v>0</v>
      </c>
      <c r="FR4">
        <v>0</v>
      </c>
      <c r="FS4" s="4">
        <v>7</v>
      </c>
      <c r="FT4" s="7">
        <v>0</v>
      </c>
      <c r="FU4" s="4">
        <v>5</v>
      </c>
      <c r="FV4" s="4">
        <v>0</v>
      </c>
      <c r="FW4" s="7">
        <v>0</v>
      </c>
      <c r="FX4" s="7">
        <v>0</v>
      </c>
      <c r="FY4" s="4">
        <v>2</v>
      </c>
      <c r="FZ4" s="4">
        <v>8</v>
      </c>
    </row>
    <row r="5" spans="1:182" customFormat="1">
      <c r="A5" s="25" t="s">
        <v>89</v>
      </c>
      <c r="B5" t="s">
        <v>288</v>
      </c>
      <c r="C5" s="17">
        <f t="shared" si="0"/>
        <v>41</v>
      </c>
      <c r="D5" s="4">
        <v>6</v>
      </c>
      <c r="E5" s="4">
        <v>0</v>
      </c>
      <c r="F5" s="7">
        <v>0</v>
      </c>
      <c r="G5" s="4">
        <v>9</v>
      </c>
      <c r="H5">
        <v>0</v>
      </c>
      <c r="I5">
        <v>0</v>
      </c>
      <c r="J5" s="6">
        <v>7</v>
      </c>
      <c r="K5" s="6">
        <v>10</v>
      </c>
      <c r="L5">
        <v>0</v>
      </c>
      <c r="M5" s="7">
        <v>6</v>
      </c>
      <c r="N5" s="6">
        <v>1</v>
      </c>
      <c r="O5" s="4">
        <v>0</v>
      </c>
      <c r="P5" s="4">
        <v>0</v>
      </c>
      <c r="Q5" s="19">
        <v>2</v>
      </c>
      <c r="R5" s="8">
        <f t="shared" si="1"/>
        <v>32</v>
      </c>
      <c r="S5" s="4">
        <v>9</v>
      </c>
      <c r="T5" s="6">
        <v>3</v>
      </c>
      <c r="U5" s="2">
        <v>20</v>
      </c>
      <c r="V5" s="7">
        <v>0</v>
      </c>
      <c r="W5">
        <v>0</v>
      </c>
      <c r="X5" s="8">
        <f t="shared" si="2"/>
        <v>33</v>
      </c>
      <c r="Y5" s="4">
        <v>0</v>
      </c>
      <c r="Z5">
        <v>0</v>
      </c>
      <c r="AA5" s="4">
        <v>0</v>
      </c>
      <c r="AB5" s="4">
        <v>24</v>
      </c>
      <c r="AC5">
        <v>0</v>
      </c>
      <c r="AD5">
        <v>0</v>
      </c>
      <c r="AE5" s="4">
        <v>9</v>
      </c>
      <c r="AF5" s="18">
        <f t="shared" si="3"/>
        <v>9</v>
      </c>
      <c r="AG5" s="6">
        <v>9</v>
      </c>
      <c r="AH5" s="8">
        <f t="shared" si="4"/>
        <v>0</v>
      </c>
      <c r="AI5" s="3">
        <v>0</v>
      </c>
      <c r="AJ5" s="3">
        <v>0</v>
      </c>
      <c r="AK5" s="3">
        <v>0</v>
      </c>
      <c r="AL5" s="17">
        <f t="shared" si="5"/>
        <v>5</v>
      </c>
      <c r="AM5">
        <v>0</v>
      </c>
      <c r="AN5" s="3">
        <v>0</v>
      </c>
      <c r="AO5" s="3">
        <v>5</v>
      </c>
      <c r="AP5" s="8">
        <f t="shared" si="6"/>
        <v>0</v>
      </c>
      <c r="AQ5">
        <v>0</v>
      </c>
      <c r="AR5">
        <v>0</v>
      </c>
      <c r="AS5" s="4">
        <v>0</v>
      </c>
      <c r="AT5" s="4">
        <v>0</v>
      </c>
      <c r="AU5" s="4">
        <v>0</v>
      </c>
      <c r="AV5">
        <v>0</v>
      </c>
      <c r="AW5">
        <v>0</v>
      </c>
      <c r="AX5" s="8">
        <f t="shared" si="7"/>
        <v>31</v>
      </c>
      <c r="AY5" s="4">
        <v>0</v>
      </c>
      <c r="AZ5" s="7">
        <v>2</v>
      </c>
      <c r="BA5" s="4">
        <v>0</v>
      </c>
      <c r="BB5" s="6">
        <v>4</v>
      </c>
      <c r="BC5" s="4">
        <v>0</v>
      </c>
      <c r="BD5" s="4">
        <v>0</v>
      </c>
      <c r="BE5" s="7">
        <v>4</v>
      </c>
      <c r="BF5">
        <v>0</v>
      </c>
      <c r="BG5" s="6">
        <v>2</v>
      </c>
      <c r="BH5" s="6">
        <v>19</v>
      </c>
      <c r="BI5" s="4">
        <v>0</v>
      </c>
      <c r="BJ5">
        <v>0</v>
      </c>
      <c r="BK5" s="4">
        <v>0</v>
      </c>
      <c r="BL5" s="4">
        <v>0</v>
      </c>
      <c r="BM5" s="4">
        <v>0</v>
      </c>
      <c r="BN5" s="17">
        <v>2</v>
      </c>
      <c r="BO5" s="4">
        <v>0</v>
      </c>
      <c r="BP5" s="6">
        <v>2</v>
      </c>
      <c r="BQ5">
        <v>0</v>
      </c>
      <c r="BR5" s="8">
        <v>80</v>
      </c>
      <c r="BS5" s="6">
        <v>65</v>
      </c>
      <c r="BT5" s="4">
        <v>15</v>
      </c>
      <c r="BU5" s="4">
        <v>0</v>
      </c>
      <c r="BV5" s="8">
        <v>44</v>
      </c>
      <c r="BW5" s="6">
        <v>25</v>
      </c>
      <c r="BX5" s="4">
        <v>12</v>
      </c>
      <c r="BY5" s="7">
        <v>3</v>
      </c>
      <c r="BZ5" s="8">
        <v>126</v>
      </c>
      <c r="CA5" s="7">
        <v>10</v>
      </c>
      <c r="CB5" s="4">
        <v>0</v>
      </c>
      <c r="CC5" s="4">
        <v>97</v>
      </c>
      <c r="CD5" s="7">
        <v>3</v>
      </c>
      <c r="CE5" s="4">
        <v>16</v>
      </c>
      <c r="CF5" s="8">
        <v>21</v>
      </c>
      <c r="CG5" s="4">
        <v>3</v>
      </c>
      <c r="CH5">
        <v>0</v>
      </c>
      <c r="CI5" s="4">
        <v>18</v>
      </c>
      <c r="CJ5" s="17">
        <v>0</v>
      </c>
      <c r="CK5">
        <v>0</v>
      </c>
      <c r="CL5" s="4">
        <v>0</v>
      </c>
      <c r="CM5" s="4">
        <v>0</v>
      </c>
      <c r="CN5">
        <v>0</v>
      </c>
      <c r="CO5" s="8">
        <v>7</v>
      </c>
      <c r="CP5" s="4">
        <v>7</v>
      </c>
      <c r="CQ5">
        <v>0</v>
      </c>
      <c r="CR5">
        <v>0</v>
      </c>
      <c r="CS5">
        <v>0</v>
      </c>
      <c r="CT5" s="4">
        <v>0</v>
      </c>
      <c r="CU5" s="4">
        <v>0</v>
      </c>
      <c r="CV5" s="8">
        <v>0</v>
      </c>
      <c r="CW5" s="4">
        <v>0</v>
      </c>
      <c r="CX5">
        <v>0</v>
      </c>
      <c r="CY5">
        <v>0</v>
      </c>
      <c r="CZ5">
        <v>0</v>
      </c>
      <c r="DA5" s="4">
        <v>0</v>
      </c>
      <c r="DB5" s="4">
        <v>0</v>
      </c>
      <c r="DC5">
        <v>0</v>
      </c>
      <c r="DD5" s="4">
        <v>0</v>
      </c>
      <c r="DE5">
        <v>0</v>
      </c>
      <c r="DF5" s="4">
        <v>0</v>
      </c>
      <c r="DG5" s="17">
        <v>39</v>
      </c>
      <c r="DH5" s="4">
        <v>29</v>
      </c>
      <c r="DI5" s="7">
        <v>0</v>
      </c>
      <c r="DJ5" s="7">
        <v>3</v>
      </c>
      <c r="DK5" s="7">
        <v>3</v>
      </c>
      <c r="DL5" s="6">
        <v>4</v>
      </c>
      <c r="DM5" s="7">
        <v>0</v>
      </c>
      <c r="DN5" s="8">
        <v>32</v>
      </c>
      <c r="DO5" s="4">
        <v>1</v>
      </c>
      <c r="DP5" s="4">
        <v>1</v>
      </c>
      <c r="DQ5" s="4">
        <v>4</v>
      </c>
      <c r="DR5" s="4">
        <v>0</v>
      </c>
      <c r="DS5" s="4">
        <v>26</v>
      </c>
      <c r="DT5" s="8">
        <v>5</v>
      </c>
      <c r="DU5" s="4">
        <v>5</v>
      </c>
      <c r="DV5" s="4">
        <v>0</v>
      </c>
      <c r="DW5" s="17">
        <v>1</v>
      </c>
      <c r="DX5" s="7">
        <v>0</v>
      </c>
      <c r="DY5" s="6">
        <v>1</v>
      </c>
      <c r="DZ5" s="8">
        <v>26</v>
      </c>
      <c r="EA5" s="7">
        <v>1</v>
      </c>
      <c r="EB5" s="4">
        <v>7</v>
      </c>
      <c r="EC5" s="4">
        <v>1</v>
      </c>
      <c r="ED5" s="4">
        <v>16</v>
      </c>
      <c r="EE5">
        <v>0</v>
      </c>
      <c r="EF5" s="7">
        <v>2</v>
      </c>
      <c r="EG5" s="7">
        <v>0</v>
      </c>
      <c r="EH5" s="8">
        <v>29</v>
      </c>
      <c r="EI5" s="7">
        <v>0</v>
      </c>
      <c r="EJ5">
        <v>0</v>
      </c>
      <c r="EK5">
        <v>0</v>
      </c>
      <c r="EL5" s="6">
        <v>19</v>
      </c>
      <c r="EM5" s="6">
        <v>2</v>
      </c>
      <c r="EN5" s="7">
        <v>0</v>
      </c>
      <c r="EO5" s="7">
        <v>4</v>
      </c>
      <c r="EP5" s="4">
        <v>4</v>
      </c>
      <c r="EQ5" s="6">
        <v>4</v>
      </c>
      <c r="ER5" s="8">
        <v>2</v>
      </c>
      <c r="ES5" s="4">
        <v>0</v>
      </c>
      <c r="ET5">
        <v>0</v>
      </c>
      <c r="EU5" s="6">
        <v>1</v>
      </c>
      <c r="EV5" s="6">
        <v>1</v>
      </c>
      <c r="EW5" s="17">
        <v>76</v>
      </c>
      <c r="EX5" s="4">
        <v>12</v>
      </c>
      <c r="EY5" s="6">
        <v>14</v>
      </c>
      <c r="EZ5" s="4">
        <v>27</v>
      </c>
      <c r="FA5" s="7">
        <v>9</v>
      </c>
      <c r="FB5" s="4">
        <v>1</v>
      </c>
      <c r="FC5" s="7">
        <v>0</v>
      </c>
      <c r="FD5">
        <v>0</v>
      </c>
      <c r="FE5" s="7">
        <v>4</v>
      </c>
      <c r="FF5" s="7">
        <v>0</v>
      </c>
      <c r="FG5" s="7">
        <v>9</v>
      </c>
      <c r="FH5" s="18">
        <v>14</v>
      </c>
      <c r="FI5" s="4">
        <v>0</v>
      </c>
      <c r="FJ5" s="6">
        <v>13</v>
      </c>
      <c r="FK5" s="6">
        <v>1</v>
      </c>
      <c r="FL5" s="8">
        <v>12</v>
      </c>
      <c r="FM5" s="4">
        <v>12</v>
      </c>
      <c r="FN5" s="8">
        <v>124</v>
      </c>
      <c r="FO5" s="7">
        <v>23</v>
      </c>
      <c r="FP5" s="7">
        <v>0</v>
      </c>
      <c r="FQ5" s="6">
        <v>24</v>
      </c>
      <c r="FR5">
        <v>0</v>
      </c>
      <c r="FS5" s="4">
        <v>4</v>
      </c>
      <c r="FT5" s="4">
        <v>1</v>
      </c>
      <c r="FU5" s="7">
        <v>2</v>
      </c>
      <c r="FV5" s="4">
        <v>0</v>
      </c>
      <c r="FW5" s="7">
        <v>0</v>
      </c>
      <c r="FX5" s="7">
        <v>0</v>
      </c>
      <c r="FY5" s="6">
        <v>12</v>
      </c>
      <c r="FZ5" s="6">
        <v>58</v>
      </c>
    </row>
    <row r="6" spans="1:182" customFormat="1">
      <c r="A6" s="25" t="s">
        <v>84</v>
      </c>
      <c r="B6" t="s">
        <v>291</v>
      </c>
      <c r="C6" s="8">
        <f t="shared" si="0"/>
        <v>82</v>
      </c>
      <c r="D6" s="4">
        <v>6</v>
      </c>
      <c r="E6" s="4">
        <v>0</v>
      </c>
      <c r="F6" s="4">
        <v>2</v>
      </c>
      <c r="G6" s="7">
        <v>2</v>
      </c>
      <c r="H6">
        <v>0</v>
      </c>
      <c r="I6">
        <v>0</v>
      </c>
      <c r="J6" s="6">
        <v>9</v>
      </c>
      <c r="K6" s="6">
        <v>12</v>
      </c>
      <c r="L6">
        <v>0</v>
      </c>
      <c r="M6" s="6">
        <v>35</v>
      </c>
      <c r="N6" s="6">
        <v>2</v>
      </c>
      <c r="O6" s="4">
        <v>0</v>
      </c>
      <c r="P6" s="4">
        <v>0</v>
      </c>
      <c r="Q6" s="6">
        <v>14</v>
      </c>
      <c r="R6" s="8">
        <f t="shared" si="1"/>
        <v>38</v>
      </c>
      <c r="S6" s="6">
        <v>12</v>
      </c>
      <c r="T6" s="4">
        <v>2</v>
      </c>
      <c r="U6" s="2">
        <v>24</v>
      </c>
      <c r="V6" s="7">
        <v>0</v>
      </c>
      <c r="W6">
        <v>0</v>
      </c>
      <c r="X6" s="8">
        <f t="shared" si="2"/>
        <v>32</v>
      </c>
      <c r="Y6" s="4">
        <v>0</v>
      </c>
      <c r="Z6">
        <v>0</v>
      </c>
      <c r="AA6" s="6">
        <v>1</v>
      </c>
      <c r="AB6" s="4">
        <v>25</v>
      </c>
      <c r="AC6">
        <v>0</v>
      </c>
      <c r="AD6">
        <v>0</v>
      </c>
      <c r="AE6" s="7">
        <v>6</v>
      </c>
      <c r="AF6" s="18">
        <f t="shared" si="3"/>
        <v>20</v>
      </c>
      <c r="AG6" s="6">
        <v>20</v>
      </c>
      <c r="AH6" s="8">
        <f t="shared" si="4"/>
        <v>0</v>
      </c>
      <c r="AI6" s="3">
        <v>0</v>
      </c>
      <c r="AJ6" s="3">
        <v>0</v>
      </c>
      <c r="AK6" s="3">
        <v>0</v>
      </c>
      <c r="AL6" s="17">
        <f t="shared" si="5"/>
        <v>7</v>
      </c>
      <c r="AM6">
        <v>0</v>
      </c>
      <c r="AN6" s="3">
        <v>0</v>
      </c>
      <c r="AO6" s="3">
        <v>7</v>
      </c>
      <c r="AP6" s="8">
        <f t="shared" si="6"/>
        <v>0</v>
      </c>
      <c r="AQ6">
        <v>0</v>
      </c>
      <c r="AR6">
        <v>0</v>
      </c>
      <c r="AS6" s="4">
        <v>0</v>
      </c>
      <c r="AT6" s="4">
        <v>0</v>
      </c>
      <c r="AU6" s="4">
        <v>0</v>
      </c>
      <c r="AV6">
        <v>0</v>
      </c>
      <c r="AW6">
        <v>0</v>
      </c>
      <c r="AX6" s="8">
        <f t="shared" si="7"/>
        <v>38</v>
      </c>
      <c r="AY6" s="4">
        <v>0</v>
      </c>
      <c r="AZ6" s="7">
        <v>5</v>
      </c>
      <c r="BA6" s="4">
        <v>0</v>
      </c>
      <c r="BB6" s="6">
        <v>4</v>
      </c>
      <c r="BC6" s="4">
        <v>0</v>
      </c>
      <c r="BD6" s="4">
        <v>0</v>
      </c>
      <c r="BE6" s="6">
        <v>8</v>
      </c>
      <c r="BF6">
        <v>0</v>
      </c>
      <c r="BG6" s="6">
        <v>4</v>
      </c>
      <c r="BH6" s="6">
        <v>17</v>
      </c>
      <c r="BI6" s="4">
        <v>0</v>
      </c>
      <c r="BJ6">
        <v>0</v>
      </c>
      <c r="BK6" s="4">
        <v>0</v>
      </c>
      <c r="BL6">
        <v>0</v>
      </c>
      <c r="BM6" s="4">
        <v>0</v>
      </c>
      <c r="BN6" s="17">
        <v>2</v>
      </c>
      <c r="BO6" s="4">
        <v>0</v>
      </c>
      <c r="BP6" s="6">
        <v>2</v>
      </c>
      <c r="BQ6">
        <v>0</v>
      </c>
      <c r="BR6" s="8">
        <v>55</v>
      </c>
      <c r="BS6" s="4">
        <v>44</v>
      </c>
      <c r="BT6" s="7">
        <v>11</v>
      </c>
      <c r="BU6" s="4">
        <v>0</v>
      </c>
      <c r="BV6" s="18">
        <v>56</v>
      </c>
      <c r="BW6" s="4">
        <v>17</v>
      </c>
      <c r="BX6" s="6">
        <v>32</v>
      </c>
      <c r="BY6" s="7">
        <v>2</v>
      </c>
      <c r="BZ6" s="17">
        <v>73</v>
      </c>
      <c r="CA6" s="7">
        <v>10</v>
      </c>
      <c r="CB6" s="4">
        <v>0</v>
      </c>
      <c r="CC6" s="7">
        <v>26</v>
      </c>
      <c r="CD6" s="6">
        <v>16</v>
      </c>
      <c r="CE6" s="4">
        <v>21</v>
      </c>
      <c r="CF6" s="8">
        <v>18</v>
      </c>
      <c r="CG6" s="4">
        <v>3</v>
      </c>
      <c r="CH6">
        <v>0</v>
      </c>
      <c r="CI6" s="4">
        <v>15</v>
      </c>
      <c r="CJ6" s="17">
        <v>0</v>
      </c>
      <c r="CK6">
        <v>0</v>
      </c>
      <c r="CL6" s="4">
        <v>0</v>
      </c>
      <c r="CM6" s="4">
        <v>0</v>
      </c>
      <c r="CN6">
        <v>0</v>
      </c>
      <c r="CO6" s="8">
        <v>5</v>
      </c>
      <c r="CP6" s="4">
        <v>5</v>
      </c>
      <c r="CQ6">
        <v>0</v>
      </c>
      <c r="CR6">
        <v>0</v>
      </c>
      <c r="CS6">
        <v>0</v>
      </c>
      <c r="CT6" s="4">
        <v>0</v>
      </c>
      <c r="CU6" s="4">
        <v>0</v>
      </c>
      <c r="CV6" s="8">
        <v>2</v>
      </c>
      <c r="CW6" s="6">
        <v>2</v>
      </c>
      <c r="CX6">
        <v>0</v>
      </c>
      <c r="CY6">
        <v>0</v>
      </c>
      <c r="CZ6">
        <v>0</v>
      </c>
      <c r="DA6" s="4">
        <v>0</v>
      </c>
      <c r="DB6">
        <v>0</v>
      </c>
      <c r="DC6">
        <v>0</v>
      </c>
      <c r="DD6" s="4">
        <v>0</v>
      </c>
      <c r="DE6">
        <v>0</v>
      </c>
      <c r="DF6" s="4">
        <v>0</v>
      </c>
      <c r="DG6" s="8">
        <v>41</v>
      </c>
      <c r="DH6" s="4">
        <v>27</v>
      </c>
      <c r="DI6" s="7">
        <v>0</v>
      </c>
      <c r="DJ6" s="7">
        <v>3</v>
      </c>
      <c r="DK6" s="6">
        <v>6</v>
      </c>
      <c r="DL6" s="6">
        <v>4</v>
      </c>
      <c r="DM6" s="7">
        <v>1</v>
      </c>
      <c r="DN6" s="8">
        <v>47</v>
      </c>
      <c r="DO6" s="4">
        <v>2</v>
      </c>
      <c r="DP6" s="4">
        <v>0</v>
      </c>
      <c r="DQ6" s="7">
        <v>0</v>
      </c>
      <c r="DR6" s="4">
        <v>0</v>
      </c>
      <c r="DS6" s="6">
        <v>45</v>
      </c>
      <c r="DT6" s="8">
        <v>5</v>
      </c>
      <c r="DU6" s="4">
        <v>5</v>
      </c>
      <c r="DV6" s="4">
        <v>0</v>
      </c>
      <c r="DW6" s="8">
        <v>3</v>
      </c>
      <c r="DX6" s="7">
        <v>0</v>
      </c>
      <c r="DY6" s="4">
        <v>3</v>
      </c>
      <c r="DZ6" s="8">
        <v>27</v>
      </c>
      <c r="EA6" s="7">
        <v>0</v>
      </c>
      <c r="EB6" s="7">
        <v>0</v>
      </c>
      <c r="EC6" s="6">
        <v>7</v>
      </c>
      <c r="ED6" s="7">
        <v>10</v>
      </c>
      <c r="EE6">
        <v>0</v>
      </c>
      <c r="EF6" s="7">
        <v>3</v>
      </c>
      <c r="EG6" s="6">
        <v>7</v>
      </c>
      <c r="EH6" s="8">
        <v>35</v>
      </c>
      <c r="EI6" s="7">
        <v>0</v>
      </c>
      <c r="EJ6">
        <v>0</v>
      </c>
      <c r="EK6">
        <v>0</v>
      </c>
      <c r="EL6" s="6">
        <v>18</v>
      </c>
      <c r="EM6" s="4">
        <v>0</v>
      </c>
      <c r="EN6" s="4">
        <v>12</v>
      </c>
      <c r="EO6" s="4">
        <v>5</v>
      </c>
      <c r="EP6" s="7">
        <v>1</v>
      </c>
      <c r="EQ6" s="6">
        <v>4</v>
      </c>
      <c r="ER6" s="17">
        <v>0</v>
      </c>
      <c r="ES6" s="4">
        <v>0</v>
      </c>
      <c r="ET6">
        <v>0</v>
      </c>
      <c r="EU6" s="4">
        <v>0</v>
      </c>
      <c r="EV6" s="4">
        <v>0</v>
      </c>
      <c r="EW6" s="8">
        <v>92</v>
      </c>
      <c r="EX6" s="4">
        <v>10</v>
      </c>
      <c r="EY6" s="7">
        <v>0</v>
      </c>
      <c r="EZ6" s="7">
        <v>15</v>
      </c>
      <c r="FA6" s="4">
        <v>23</v>
      </c>
      <c r="FB6" s="6">
        <v>2</v>
      </c>
      <c r="FC6" s="7">
        <v>0</v>
      </c>
      <c r="FD6">
        <v>0</v>
      </c>
      <c r="FE6" s="4">
        <v>11</v>
      </c>
      <c r="FF6" s="7">
        <v>0</v>
      </c>
      <c r="FG6" s="6">
        <v>31</v>
      </c>
      <c r="FH6" s="18">
        <v>15</v>
      </c>
      <c r="FI6" s="4">
        <v>0</v>
      </c>
      <c r="FJ6" s="6">
        <v>15</v>
      </c>
      <c r="FK6" s="4">
        <v>0</v>
      </c>
      <c r="FL6" s="8">
        <v>15</v>
      </c>
      <c r="FM6" s="4">
        <v>15</v>
      </c>
      <c r="FN6" s="8">
        <v>93</v>
      </c>
      <c r="FO6" s="4">
        <v>45</v>
      </c>
      <c r="FP6" s="7">
        <v>0</v>
      </c>
      <c r="FQ6" s="6">
        <v>24</v>
      </c>
      <c r="FR6">
        <v>0</v>
      </c>
      <c r="FS6" s="7">
        <v>3</v>
      </c>
      <c r="FT6" s="6">
        <v>5</v>
      </c>
      <c r="FU6" s="7">
        <v>0</v>
      </c>
      <c r="FV6" s="4">
        <v>0</v>
      </c>
      <c r="FW6" s="7">
        <v>0</v>
      </c>
      <c r="FX6" s="7">
        <v>0</v>
      </c>
      <c r="FY6" s="6">
        <v>6</v>
      </c>
      <c r="FZ6" s="4">
        <v>10</v>
      </c>
    </row>
    <row r="7" spans="1:182" customFormat="1">
      <c r="A7" s="25" t="s">
        <v>85</v>
      </c>
      <c r="B7" t="s">
        <v>290</v>
      </c>
      <c r="C7" s="8">
        <f t="shared" si="0"/>
        <v>71</v>
      </c>
      <c r="D7" s="4">
        <v>5</v>
      </c>
      <c r="E7" s="4">
        <v>0</v>
      </c>
      <c r="F7" s="4">
        <v>3</v>
      </c>
      <c r="G7" s="4">
        <v>10</v>
      </c>
      <c r="H7">
        <v>0</v>
      </c>
      <c r="I7">
        <v>0</v>
      </c>
      <c r="J7" s="4">
        <v>6</v>
      </c>
      <c r="K7" s="6">
        <v>11</v>
      </c>
      <c r="L7">
        <v>0</v>
      </c>
      <c r="M7" s="6">
        <v>29</v>
      </c>
      <c r="N7" s="6">
        <v>3</v>
      </c>
      <c r="O7" s="4">
        <v>0</v>
      </c>
      <c r="P7" s="4">
        <v>0</v>
      </c>
      <c r="Q7" s="4">
        <v>4</v>
      </c>
      <c r="R7" s="8">
        <f t="shared" si="1"/>
        <v>30</v>
      </c>
      <c r="S7" s="6">
        <v>11</v>
      </c>
      <c r="T7" s="4">
        <v>1</v>
      </c>
      <c r="U7" s="4">
        <v>18</v>
      </c>
      <c r="V7" s="7">
        <v>0</v>
      </c>
      <c r="W7">
        <v>0</v>
      </c>
      <c r="X7" s="8">
        <f t="shared" si="2"/>
        <v>32</v>
      </c>
      <c r="Y7" s="4">
        <v>0</v>
      </c>
      <c r="Z7">
        <v>0</v>
      </c>
      <c r="AA7" s="4">
        <v>0</v>
      </c>
      <c r="AB7" s="4">
        <v>22</v>
      </c>
      <c r="AC7">
        <v>0</v>
      </c>
      <c r="AD7">
        <v>0</v>
      </c>
      <c r="AE7" s="4">
        <v>10</v>
      </c>
      <c r="AF7" s="18">
        <f t="shared" si="3"/>
        <v>10</v>
      </c>
      <c r="AG7" s="6">
        <v>10</v>
      </c>
      <c r="AH7" s="8">
        <f t="shared" si="4"/>
        <v>0</v>
      </c>
      <c r="AI7" s="3">
        <v>0</v>
      </c>
      <c r="AJ7" s="3">
        <v>0</v>
      </c>
      <c r="AK7" s="3">
        <v>0</v>
      </c>
      <c r="AL7" s="17">
        <f t="shared" si="5"/>
        <v>7</v>
      </c>
      <c r="AM7">
        <v>0</v>
      </c>
      <c r="AN7" s="3">
        <v>0</v>
      </c>
      <c r="AO7" s="3">
        <v>7</v>
      </c>
      <c r="AP7" s="18">
        <f t="shared" si="6"/>
        <v>1</v>
      </c>
      <c r="AQ7">
        <v>0</v>
      </c>
      <c r="AR7">
        <v>0</v>
      </c>
      <c r="AS7" s="6">
        <v>1</v>
      </c>
      <c r="AT7" s="4">
        <v>0</v>
      </c>
      <c r="AU7" s="4">
        <v>0</v>
      </c>
      <c r="AV7">
        <v>0</v>
      </c>
      <c r="AW7">
        <v>0</v>
      </c>
      <c r="AX7" s="8">
        <f t="shared" si="7"/>
        <v>27</v>
      </c>
      <c r="AY7" s="4">
        <v>0</v>
      </c>
      <c r="AZ7" s="7">
        <v>1</v>
      </c>
      <c r="BA7" s="4">
        <v>0</v>
      </c>
      <c r="BB7" s="6">
        <v>5</v>
      </c>
      <c r="BC7" s="4">
        <v>0</v>
      </c>
      <c r="BD7" s="4">
        <v>0</v>
      </c>
      <c r="BE7" s="4">
        <v>5</v>
      </c>
      <c r="BF7">
        <v>0</v>
      </c>
      <c r="BG7" s="4">
        <v>1</v>
      </c>
      <c r="BH7" s="4">
        <v>15</v>
      </c>
      <c r="BI7" s="4">
        <v>0</v>
      </c>
      <c r="BJ7">
        <v>0</v>
      </c>
      <c r="BK7" s="4">
        <v>0</v>
      </c>
      <c r="BL7" s="4">
        <v>0</v>
      </c>
      <c r="BM7" s="4">
        <v>0</v>
      </c>
      <c r="BN7" s="17">
        <v>2</v>
      </c>
      <c r="BO7" s="4">
        <v>0</v>
      </c>
      <c r="BP7" s="6">
        <v>2</v>
      </c>
      <c r="BQ7">
        <v>0</v>
      </c>
      <c r="BR7" s="8">
        <v>81</v>
      </c>
      <c r="BS7" s="6">
        <v>68</v>
      </c>
      <c r="BT7" s="4">
        <v>13</v>
      </c>
      <c r="BU7" s="4">
        <v>0</v>
      </c>
      <c r="BV7" s="17">
        <v>22</v>
      </c>
      <c r="BW7" s="7">
        <v>0</v>
      </c>
      <c r="BX7" s="4">
        <v>14</v>
      </c>
      <c r="BY7" s="7">
        <v>4</v>
      </c>
      <c r="BZ7" s="8">
        <v>129</v>
      </c>
      <c r="CA7" s="6">
        <v>15</v>
      </c>
      <c r="CB7" s="4">
        <v>0</v>
      </c>
      <c r="CC7" s="4">
        <v>88</v>
      </c>
      <c r="CD7" s="7">
        <v>7</v>
      </c>
      <c r="CE7" s="4">
        <v>19</v>
      </c>
      <c r="CF7" s="8">
        <v>26</v>
      </c>
      <c r="CG7" s="4">
        <v>3</v>
      </c>
      <c r="CH7">
        <v>0</v>
      </c>
      <c r="CI7" s="4">
        <v>23</v>
      </c>
      <c r="CJ7" s="17">
        <v>0</v>
      </c>
      <c r="CK7">
        <v>0</v>
      </c>
      <c r="CL7" s="4">
        <v>0</v>
      </c>
      <c r="CM7" s="4">
        <v>0</v>
      </c>
      <c r="CN7">
        <v>0</v>
      </c>
      <c r="CO7" s="8">
        <v>5</v>
      </c>
      <c r="CP7" s="4">
        <v>5</v>
      </c>
      <c r="CQ7">
        <v>0</v>
      </c>
      <c r="CR7">
        <v>0</v>
      </c>
      <c r="CS7">
        <v>0</v>
      </c>
      <c r="CT7" s="4">
        <v>0</v>
      </c>
      <c r="CU7" s="4">
        <v>0</v>
      </c>
      <c r="CV7" s="18">
        <v>4</v>
      </c>
      <c r="CW7" s="4">
        <v>0</v>
      </c>
      <c r="CX7">
        <v>0</v>
      </c>
      <c r="CY7">
        <v>0</v>
      </c>
      <c r="CZ7">
        <v>0</v>
      </c>
      <c r="DA7" s="4">
        <v>0</v>
      </c>
      <c r="DB7" s="4">
        <v>0</v>
      </c>
      <c r="DC7">
        <v>0</v>
      </c>
      <c r="DD7" s="4">
        <v>0</v>
      </c>
      <c r="DE7">
        <v>0</v>
      </c>
      <c r="DF7" s="6">
        <v>4</v>
      </c>
      <c r="DG7" s="8">
        <v>48</v>
      </c>
      <c r="DH7" s="4">
        <v>31</v>
      </c>
      <c r="DI7" s="4">
        <v>3</v>
      </c>
      <c r="DJ7" s="4">
        <v>5</v>
      </c>
      <c r="DK7" s="4">
        <v>4</v>
      </c>
      <c r="DL7" s="4">
        <v>3</v>
      </c>
      <c r="DM7" s="7">
        <v>2</v>
      </c>
      <c r="DN7" s="8">
        <v>34</v>
      </c>
      <c r="DO7" s="4">
        <v>1</v>
      </c>
      <c r="DP7" s="6">
        <v>2</v>
      </c>
      <c r="DQ7" s="7">
        <v>0</v>
      </c>
      <c r="DR7" s="4">
        <v>0</v>
      </c>
      <c r="DS7" s="6">
        <v>31</v>
      </c>
      <c r="DT7" s="8">
        <v>4</v>
      </c>
      <c r="DU7" s="4">
        <v>4</v>
      </c>
      <c r="DV7" s="4">
        <v>0</v>
      </c>
      <c r="DW7" s="8">
        <v>2</v>
      </c>
      <c r="DX7" s="7">
        <v>0</v>
      </c>
      <c r="DY7" s="4">
        <v>2</v>
      </c>
      <c r="DZ7" s="18">
        <v>41</v>
      </c>
      <c r="EA7" s="4">
        <v>2</v>
      </c>
      <c r="EB7" s="6">
        <v>14</v>
      </c>
      <c r="EC7" s="7">
        <v>0</v>
      </c>
      <c r="ED7" s="4">
        <v>16</v>
      </c>
      <c r="EE7">
        <v>0</v>
      </c>
      <c r="EF7" s="7">
        <v>2</v>
      </c>
      <c r="EG7" s="6">
        <v>9</v>
      </c>
      <c r="EH7" s="17">
        <v>14</v>
      </c>
      <c r="EI7" s="7">
        <v>0</v>
      </c>
      <c r="EJ7">
        <v>0</v>
      </c>
      <c r="EK7">
        <v>0</v>
      </c>
      <c r="EL7" s="4">
        <v>6</v>
      </c>
      <c r="EM7" s="4">
        <v>0</v>
      </c>
      <c r="EN7" s="7">
        <v>0</v>
      </c>
      <c r="EO7" s="7">
        <v>4</v>
      </c>
      <c r="EP7" s="7">
        <v>2</v>
      </c>
      <c r="EQ7" s="6">
        <v>6</v>
      </c>
      <c r="ER7" s="8">
        <v>2</v>
      </c>
      <c r="ES7" s="4">
        <v>0</v>
      </c>
      <c r="ET7">
        <v>0</v>
      </c>
      <c r="EU7" s="6">
        <v>1</v>
      </c>
      <c r="EV7" s="6">
        <v>1</v>
      </c>
      <c r="EW7" s="8">
        <v>94</v>
      </c>
      <c r="EX7" s="4">
        <v>13</v>
      </c>
      <c r="EY7" s="7">
        <v>0</v>
      </c>
      <c r="EZ7" s="4">
        <v>20</v>
      </c>
      <c r="FA7" s="7">
        <v>19</v>
      </c>
      <c r="FB7" s="7">
        <v>0</v>
      </c>
      <c r="FC7" s="7">
        <v>4</v>
      </c>
      <c r="FD7">
        <v>0</v>
      </c>
      <c r="FE7" s="4">
        <v>25</v>
      </c>
      <c r="FF7" s="6">
        <v>7</v>
      </c>
      <c r="FG7" s="7">
        <v>6</v>
      </c>
      <c r="FH7" s="8">
        <v>10</v>
      </c>
      <c r="FI7" s="4">
        <v>0</v>
      </c>
      <c r="FJ7" s="6">
        <v>10</v>
      </c>
      <c r="FK7" s="4">
        <v>0</v>
      </c>
      <c r="FL7" s="8">
        <v>14</v>
      </c>
      <c r="FM7" s="4">
        <v>14</v>
      </c>
      <c r="FN7" s="8">
        <v>102</v>
      </c>
      <c r="FO7" s="4">
        <v>30</v>
      </c>
      <c r="FP7" s="7">
        <v>0</v>
      </c>
      <c r="FQ7" s="6">
        <v>20</v>
      </c>
      <c r="FR7">
        <v>0</v>
      </c>
      <c r="FS7" s="6">
        <v>21</v>
      </c>
      <c r="FT7" s="6">
        <v>5</v>
      </c>
      <c r="FU7" s="4">
        <v>9</v>
      </c>
      <c r="FV7" s="4">
        <v>0</v>
      </c>
      <c r="FW7" s="7">
        <v>0</v>
      </c>
      <c r="FX7" s="7">
        <v>0</v>
      </c>
      <c r="FY7" s="4">
        <v>5</v>
      </c>
      <c r="FZ7" s="4">
        <v>12</v>
      </c>
    </row>
    <row r="8" spans="1:182" customFormat="1">
      <c r="A8" s="25" t="s">
        <v>86</v>
      </c>
      <c r="B8" t="s">
        <v>292</v>
      </c>
      <c r="C8" s="8">
        <f t="shared" si="0"/>
        <v>79</v>
      </c>
      <c r="D8" s="7">
        <v>3</v>
      </c>
      <c r="E8" s="4">
        <v>0</v>
      </c>
      <c r="F8" s="4">
        <v>5</v>
      </c>
      <c r="G8" s="4">
        <v>18</v>
      </c>
      <c r="H8">
        <v>0</v>
      </c>
      <c r="I8">
        <v>0</v>
      </c>
      <c r="J8" s="6">
        <v>12</v>
      </c>
      <c r="K8" s="6">
        <v>14</v>
      </c>
      <c r="L8">
        <v>0</v>
      </c>
      <c r="M8" s="7">
        <v>10</v>
      </c>
      <c r="N8" s="6">
        <v>2</v>
      </c>
      <c r="O8" s="4">
        <v>0</v>
      </c>
      <c r="P8">
        <v>0</v>
      </c>
      <c r="Q8" s="6">
        <v>15</v>
      </c>
      <c r="R8" s="8">
        <f t="shared" si="1"/>
        <v>36</v>
      </c>
      <c r="S8" s="4">
        <v>9</v>
      </c>
      <c r="T8" s="4">
        <v>2</v>
      </c>
      <c r="U8" s="2">
        <v>25</v>
      </c>
      <c r="V8" s="7">
        <v>0</v>
      </c>
      <c r="W8">
        <v>0</v>
      </c>
      <c r="X8" s="8">
        <f t="shared" si="2"/>
        <v>34</v>
      </c>
      <c r="Y8" s="4">
        <v>0</v>
      </c>
      <c r="Z8">
        <v>0</v>
      </c>
      <c r="AA8" s="6">
        <v>1</v>
      </c>
      <c r="AB8" s="6">
        <v>29</v>
      </c>
      <c r="AC8">
        <v>0</v>
      </c>
      <c r="AD8">
        <v>0</v>
      </c>
      <c r="AE8" s="7">
        <v>4</v>
      </c>
      <c r="AF8" s="18">
        <f t="shared" si="3"/>
        <v>18</v>
      </c>
      <c r="AG8" s="6">
        <v>18</v>
      </c>
      <c r="AH8" s="8">
        <f t="shared" si="4"/>
        <v>0</v>
      </c>
      <c r="AI8" s="3">
        <v>0</v>
      </c>
      <c r="AJ8" s="3">
        <v>0</v>
      </c>
      <c r="AK8" s="3">
        <v>0</v>
      </c>
      <c r="AL8" s="17">
        <f t="shared" si="5"/>
        <v>6</v>
      </c>
      <c r="AM8">
        <v>0</v>
      </c>
      <c r="AN8" s="3">
        <v>0</v>
      </c>
      <c r="AO8" s="3">
        <v>6</v>
      </c>
      <c r="AP8" s="8">
        <f t="shared" si="6"/>
        <v>0</v>
      </c>
      <c r="AQ8">
        <v>0</v>
      </c>
      <c r="AR8" s="4">
        <v>0</v>
      </c>
      <c r="AS8" s="4">
        <v>0</v>
      </c>
      <c r="AT8" s="4">
        <v>0</v>
      </c>
      <c r="AU8" s="4">
        <v>0</v>
      </c>
      <c r="AV8">
        <v>0</v>
      </c>
      <c r="AW8">
        <v>0</v>
      </c>
      <c r="AX8" s="8">
        <f t="shared" si="7"/>
        <v>52</v>
      </c>
      <c r="AY8" s="4">
        <v>0</v>
      </c>
      <c r="AZ8" s="7">
        <v>4</v>
      </c>
      <c r="BA8" s="4">
        <v>0</v>
      </c>
      <c r="BB8" s="6">
        <v>5</v>
      </c>
      <c r="BC8" s="4">
        <v>0</v>
      </c>
      <c r="BD8" s="4">
        <v>0</v>
      </c>
      <c r="BE8" s="6">
        <v>9</v>
      </c>
      <c r="BF8">
        <v>0</v>
      </c>
      <c r="BG8" s="6">
        <v>11</v>
      </c>
      <c r="BH8" s="6">
        <v>18</v>
      </c>
      <c r="BI8" s="6">
        <v>5</v>
      </c>
      <c r="BJ8">
        <v>0</v>
      </c>
      <c r="BK8" s="4">
        <v>0</v>
      </c>
      <c r="BL8" s="4">
        <v>0</v>
      </c>
      <c r="BM8" s="4">
        <v>0</v>
      </c>
      <c r="BN8" s="17">
        <v>6</v>
      </c>
      <c r="BO8" s="4">
        <v>0</v>
      </c>
      <c r="BP8" s="6">
        <v>6</v>
      </c>
      <c r="BQ8">
        <v>0</v>
      </c>
      <c r="BR8" s="17">
        <v>53</v>
      </c>
      <c r="BS8" s="4">
        <v>40</v>
      </c>
      <c r="BT8" s="7">
        <v>12</v>
      </c>
      <c r="BU8" s="6">
        <v>1</v>
      </c>
      <c r="BV8" s="8">
        <v>49</v>
      </c>
      <c r="BW8" s="4">
        <v>19</v>
      </c>
      <c r="BX8" s="4">
        <v>22</v>
      </c>
      <c r="BY8" s="7">
        <v>3</v>
      </c>
      <c r="BZ8" s="8">
        <v>93</v>
      </c>
      <c r="CA8" s="4">
        <v>13</v>
      </c>
      <c r="CB8" s="4">
        <v>0</v>
      </c>
      <c r="CC8" s="7">
        <v>43</v>
      </c>
      <c r="CD8" s="6">
        <v>16</v>
      </c>
      <c r="CE8" s="4">
        <v>21</v>
      </c>
      <c r="CF8" s="17">
        <v>12</v>
      </c>
      <c r="CG8" s="4">
        <v>3</v>
      </c>
      <c r="CH8">
        <v>0</v>
      </c>
      <c r="CI8" s="7">
        <v>9</v>
      </c>
      <c r="CJ8" s="17">
        <v>0</v>
      </c>
      <c r="CK8">
        <v>0</v>
      </c>
      <c r="CL8" s="4">
        <v>0</v>
      </c>
      <c r="CM8" s="4">
        <v>0</v>
      </c>
      <c r="CN8">
        <v>0</v>
      </c>
      <c r="CO8" s="8">
        <v>5</v>
      </c>
      <c r="CP8" s="4">
        <v>5</v>
      </c>
      <c r="CQ8">
        <v>0</v>
      </c>
      <c r="CR8">
        <v>0</v>
      </c>
      <c r="CS8">
        <v>0</v>
      </c>
      <c r="CT8" s="4">
        <v>0</v>
      </c>
      <c r="CU8" s="4">
        <v>0</v>
      </c>
      <c r="CV8" s="18">
        <v>4</v>
      </c>
      <c r="CW8">
        <v>0</v>
      </c>
      <c r="CX8">
        <v>0</v>
      </c>
      <c r="CY8">
        <v>0</v>
      </c>
      <c r="CZ8">
        <v>0</v>
      </c>
      <c r="DA8" s="4">
        <v>0</v>
      </c>
      <c r="DB8" s="4">
        <v>0</v>
      </c>
      <c r="DC8">
        <v>0</v>
      </c>
      <c r="DD8" s="4">
        <v>0</v>
      </c>
      <c r="DE8">
        <v>0</v>
      </c>
      <c r="DF8" s="6">
        <v>4</v>
      </c>
      <c r="DG8" s="8">
        <v>56</v>
      </c>
      <c r="DH8" s="4">
        <v>43</v>
      </c>
      <c r="DI8" s="7">
        <v>0</v>
      </c>
      <c r="DJ8" s="7">
        <v>4</v>
      </c>
      <c r="DK8" s="6">
        <v>5</v>
      </c>
      <c r="DL8" s="6">
        <v>4</v>
      </c>
      <c r="DM8" s="7">
        <v>0</v>
      </c>
      <c r="DN8" s="8">
        <v>51</v>
      </c>
      <c r="DO8" s="4">
        <v>2</v>
      </c>
      <c r="DP8" s="4">
        <v>1</v>
      </c>
      <c r="DQ8" s="7">
        <v>0</v>
      </c>
      <c r="DR8" s="6">
        <v>11</v>
      </c>
      <c r="DS8" s="6">
        <v>37</v>
      </c>
      <c r="DT8" s="18">
        <v>20</v>
      </c>
      <c r="DU8" s="6">
        <v>16</v>
      </c>
      <c r="DV8" s="6">
        <v>4</v>
      </c>
      <c r="DW8" s="8">
        <v>2</v>
      </c>
      <c r="DX8" s="7">
        <v>0</v>
      </c>
      <c r="DY8" s="4">
        <v>2</v>
      </c>
      <c r="DZ8" s="8">
        <v>32</v>
      </c>
      <c r="EA8" s="7">
        <v>0</v>
      </c>
      <c r="EB8" s="4">
        <v>7</v>
      </c>
      <c r="EC8" s="4">
        <v>1</v>
      </c>
      <c r="ED8" s="4">
        <v>15</v>
      </c>
      <c r="EE8">
        <v>0</v>
      </c>
      <c r="EF8" s="4">
        <v>5</v>
      </c>
      <c r="EG8" s="6">
        <v>4</v>
      </c>
      <c r="EH8" s="8">
        <v>35</v>
      </c>
      <c r="EI8" s="6">
        <v>6</v>
      </c>
      <c r="EJ8">
        <v>0</v>
      </c>
      <c r="EK8">
        <v>0</v>
      </c>
      <c r="EL8" s="6">
        <v>24</v>
      </c>
      <c r="EM8" s="4">
        <v>0</v>
      </c>
      <c r="EN8" s="7">
        <v>0</v>
      </c>
      <c r="EO8" s="4">
        <v>5</v>
      </c>
      <c r="EP8" s="7">
        <v>1</v>
      </c>
      <c r="EQ8" s="6">
        <v>4</v>
      </c>
      <c r="ER8" s="18">
        <v>3</v>
      </c>
      <c r="ES8" s="6">
        <v>1</v>
      </c>
      <c r="ET8">
        <v>0</v>
      </c>
      <c r="EU8" s="6">
        <v>1</v>
      </c>
      <c r="EV8" s="6">
        <v>1</v>
      </c>
      <c r="EW8" s="8">
        <v>123</v>
      </c>
      <c r="EX8" s="4">
        <v>12</v>
      </c>
      <c r="EY8" s="4">
        <v>5</v>
      </c>
      <c r="EZ8" s="7">
        <v>15</v>
      </c>
      <c r="FA8" s="4">
        <v>42</v>
      </c>
      <c r="FB8" s="6">
        <v>2</v>
      </c>
      <c r="FC8" s="7">
        <v>0</v>
      </c>
      <c r="FD8">
        <v>0</v>
      </c>
      <c r="FE8" s="6">
        <v>34</v>
      </c>
      <c r="FF8" s="7">
        <v>0</v>
      </c>
      <c r="FG8" s="4">
        <v>13</v>
      </c>
      <c r="FH8" s="18">
        <v>18</v>
      </c>
      <c r="FI8" s="4">
        <v>0</v>
      </c>
      <c r="FJ8" s="6">
        <v>18</v>
      </c>
      <c r="FK8" s="4">
        <v>0</v>
      </c>
      <c r="FL8" s="8">
        <v>18</v>
      </c>
      <c r="FM8" s="4">
        <v>18</v>
      </c>
      <c r="FN8" s="8">
        <v>141</v>
      </c>
      <c r="FO8" s="6">
        <v>76</v>
      </c>
      <c r="FP8" s="7">
        <v>0</v>
      </c>
      <c r="FQ8" s="6">
        <v>22</v>
      </c>
      <c r="FR8">
        <v>0</v>
      </c>
      <c r="FS8" s="4">
        <v>8</v>
      </c>
      <c r="FT8" s="4">
        <v>3</v>
      </c>
      <c r="FU8" s="7">
        <v>2</v>
      </c>
      <c r="FV8" s="4">
        <v>0</v>
      </c>
      <c r="FW8" s="7">
        <v>0</v>
      </c>
      <c r="FX8" s="7">
        <v>0</v>
      </c>
      <c r="FY8" s="6">
        <v>9</v>
      </c>
      <c r="FZ8" s="4">
        <v>21</v>
      </c>
    </row>
    <row r="9" spans="1:182" customFormat="1">
      <c r="A9" s="25" t="s">
        <v>90</v>
      </c>
      <c r="B9" t="s">
        <v>289</v>
      </c>
      <c r="C9" s="8">
        <f t="shared" si="0"/>
        <v>62</v>
      </c>
      <c r="D9" s="7">
        <v>4</v>
      </c>
      <c r="E9" s="4">
        <v>0</v>
      </c>
      <c r="F9" s="7">
        <v>0</v>
      </c>
      <c r="G9" s="4">
        <v>23</v>
      </c>
      <c r="H9">
        <v>0</v>
      </c>
      <c r="I9">
        <v>0</v>
      </c>
      <c r="J9" s="6">
        <v>8</v>
      </c>
      <c r="K9" s="4">
        <v>8</v>
      </c>
      <c r="L9">
        <v>0</v>
      </c>
      <c r="M9" s="4">
        <v>11</v>
      </c>
      <c r="N9" s="4">
        <v>0</v>
      </c>
      <c r="O9" s="4">
        <v>0</v>
      </c>
      <c r="P9" s="4">
        <v>0</v>
      </c>
      <c r="Q9" s="4">
        <v>8</v>
      </c>
      <c r="R9" s="8">
        <f t="shared" si="1"/>
        <v>48</v>
      </c>
      <c r="S9" s="6">
        <v>25</v>
      </c>
      <c r="T9" s="6">
        <v>12</v>
      </c>
      <c r="U9" s="7">
        <v>11</v>
      </c>
      <c r="V9" s="7">
        <v>0</v>
      </c>
      <c r="W9">
        <v>0</v>
      </c>
      <c r="X9" s="8">
        <f t="shared" si="2"/>
        <v>31</v>
      </c>
      <c r="Y9" s="4">
        <v>0</v>
      </c>
      <c r="Z9">
        <v>0</v>
      </c>
      <c r="AA9" s="4">
        <v>0</v>
      </c>
      <c r="AB9" s="7">
        <v>12</v>
      </c>
      <c r="AC9">
        <v>0</v>
      </c>
      <c r="AD9">
        <v>0</v>
      </c>
      <c r="AE9" s="6">
        <v>19</v>
      </c>
      <c r="AF9" s="17">
        <f t="shared" si="3"/>
        <v>4</v>
      </c>
      <c r="AG9" s="7">
        <v>4</v>
      </c>
      <c r="AH9" s="8">
        <f t="shared" si="4"/>
        <v>0</v>
      </c>
      <c r="AI9" s="3">
        <v>0</v>
      </c>
      <c r="AJ9" s="3">
        <v>0</v>
      </c>
      <c r="AK9" s="3">
        <v>0</v>
      </c>
      <c r="AL9" s="8">
        <f t="shared" si="5"/>
        <v>11</v>
      </c>
      <c r="AM9">
        <v>0</v>
      </c>
      <c r="AN9" s="3">
        <v>9</v>
      </c>
      <c r="AO9" s="3">
        <v>2</v>
      </c>
      <c r="AP9" s="8">
        <f t="shared" si="6"/>
        <v>0</v>
      </c>
      <c r="AQ9">
        <v>0</v>
      </c>
      <c r="AR9">
        <v>0</v>
      </c>
      <c r="AS9" s="4">
        <v>0</v>
      </c>
      <c r="AT9" s="4">
        <v>0</v>
      </c>
      <c r="AU9" s="4">
        <v>0</v>
      </c>
      <c r="AV9">
        <v>0</v>
      </c>
      <c r="AW9">
        <v>0</v>
      </c>
      <c r="AX9" s="8">
        <f t="shared" si="7"/>
        <v>27</v>
      </c>
      <c r="AY9" s="4">
        <v>0</v>
      </c>
      <c r="AZ9" s="7">
        <v>3</v>
      </c>
      <c r="BA9" s="4">
        <v>0</v>
      </c>
      <c r="BB9" s="4">
        <v>3</v>
      </c>
      <c r="BC9" s="4">
        <v>0</v>
      </c>
      <c r="BD9" s="4">
        <v>0</v>
      </c>
      <c r="BE9" s="7">
        <v>4</v>
      </c>
      <c r="BF9">
        <v>0</v>
      </c>
      <c r="BG9" s="4">
        <v>1</v>
      </c>
      <c r="BH9" s="6">
        <v>16</v>
      </c>
      <c r="BI9" s="4">
        <v>0</v>
      </c>
      <c r="BJ9">
        <v>0</v>
      </c>
      <c r="BK9" s="4">
        <v>0</v>
      </c>
      <c r="BL9" s="4">
        <v>0</v>
      </c>
      <c r="BM9" s="4">
        <v>0</v>
      </c>
      <c r="BN9" s="17">
        <v>2</v>
      </c>
      <c r="BO9">
        <v>0</v>
      </c>
      <c r="BP9" s="6">
        <v>2</v>
      </c>
      <c r="BQ9">
        <v>0</v>
      </c>
      <c r="BR9" s="17">
        <v>37</v>
      </c>
      <c r="BS9" s="7">
        <v>24</v>
      </c>
      <c r="BT9" s="4">
        <v>13</v>
      </c>
      <c r="BU9" s="4">
        <v>0</v>
      </c>
      <c r="BV9" s="8">
        <v>31</v>
      </c>
      <c r="BW9" s="4">
        <v>8</v>
      </c>
      <c r="BX9" s="4">
        <v>17</v>
      </c>
      <c r="BY9" s="7">
        <v>2</v>
      </c>
      <c r="BZ9" s="17">
        <v>66</v>
      </c>
      <c r="CA9" s="6">
        <v>17</v>
      </c>
      <c r="CB9" s="4">
        <v>0</v>
      </c>
      <c r="CC9" s="7">
        <v>23</v>
      </c>
      <c r="CD9" s="4">
        <v>13</v>
      </c>
      <c r="CE9" s="7">
        <v>13</v>
      </c>
      <c r="CF9" s="17">
        <v>0</v>
      </c>
      <c r="CG9" s="7">
        <v>0</v>
      </c>
      <c r="CH9">
        <v>0</v>
      </c>
      <c r="CI9" s="7">
        <v>0</v>
      </c>
      <c r="CJ9" s="17">
        <v>0</v>
      </c>
      <c r="CK9">
        <v>0</v>
      </c>
      <c r="CL9" s="4">
        <v>0</v>
      </c>
      <c r="CM9" s="4">
        <v>0</v>
      </c>
      <c r="CN9">
        <v>0</v>
      </c>
      <c r="CO9" s="17">
        <v>1</v>
      </c>
      <c r="CP9" s="7">
        <v>1</v>
      </c>
      <c r="CQ9">
        <v>0</v>
      </c>
      <c r="CR9">
        <v>0</v>
      </c>
      <c r="CS9">
        <v>0</v>
      </c>
      <c r="CT9" s="4">
        <v>0</v>
      </c>
      <c r="CU9" s="4">
        <v>0</v>
      </c>
      <c r="CV9" s="8">
        <v>0</v>
      </c>
      <c r="CW9" s="4">
        <v>0</v>
      </c>
      <c r="CX9">
        <v>0</v>
      </c>
      <c r="CY9">
        <v>0</v>
      </c>
      <c r="CZ9">
        <v>0</v>
      </c>
      <c r="DA9" s="4">
        <v>0</v>
      </c>
      <c r="DB9" s="4">
        <v>0</v>
      </c>
      <c r="DC9">
        <v>0</v>
      </c>
      <c r="DD9" s="4">
        <v>0</v>
      </c>
      <c r="DE9">
        <v>0</v>
      </c>
      <c r="DF9" s="4">
        <v>0</v>
      </c>
      <c r="DG9" s="17">
        <v>14</v>
      </c>
      <c r="DH9" s="7">
        <v>2</v>
      </c>
      <c r="DI9" s="4">
        <v>3</v>
      </c>
      <c r="DJ9" s="7">
        <v>3</v>
      </c>
      <c r="DK9" s="6">
        <v>5</v>
      </c>
      <c r="DL9" s="7">
        <v>0</v>
      </c>
      <c r="DM9" s="7">
        <v>1</v>
      </c>
      <c r="DN9" s="8">
        <v>26</v>
      </c>
      <c r="DO9" s="4">
        <v>1</v>
      </c>
      <c r="DP9" s="4">
        <v>0</v>
      </c>
      <c r="DQ9" s="7">
        <v>0</v>
      </c>
      <c r="DR9" s="4">
        <v>0</v>
      </c>
      <c r="DS9" s="4">
        <v>25</v>
      </c>
      <c r="DT9" s="17">
        <v>0</v>
      </c>
      <c r="DU9" s="7">
        <v>0</v>
      </c>
      <c r="DV9" s="4">
        <v>0</v>
      </c>
      <c r="DW9" s="17">
        <v>1</v>
      </c>
      <c r="DX9" s="7">
        <v>0</v>
      </c>
      <c r="DY9" s="6">
        <v>1</v>
      </c>
      <c r="DZ9" s="8">
        <v>24</v>
      </c>
      <c r="EA9" s="4">
        <v>2</v>
      </c>
      <c r="EB9" s="7">
        <v>0</v>
      </c>
      <c r="EC9" s="4">
        <v>4</v>
      </c>
      <c r="ED9" s="4">
        <v>14</v>
      </c>
      <c r="EE9">
        <v>0</v>
      </c>
      <c r="EF9" s="7">
        <v>2</v>
      </c>
      <c r="EG9" s="6">
        <v>4</v>
      </c>
      <c r="EH9" s="17">
        <v>15</v>
      </c>
      <c r="EI9" s="4">
        <v>2</v>
      </c>
      <c r="EJ9">
        <v>0</v>
      </c>
      <c r="EK9">
        <v>0</v>
      </c>
      <c r="EL9" s="4">
        <v>7</v>
      </c>
      <c r="EM9" s="4">
        <v>0</v>
      </c>
      <c r="EN9" s="7">
        <v>0</v>
      </c>
      <c r="EO9" s="7">
        <v>4</v>
      </c>
      <c r="EP9" s="7">
        <v>0</v>
      </c>
      <c r="EQ9" s="6">
        <v>6</v>
      </c>
      <c r="ER9" s="17">
        <v>0</v>
      </c>
      <c r="ES9" s="4">
        <v>0</v>
      </c>
      <c r="ET9">
        <v>0</v>
      </c>
      <c r="EU9" s="4">
        <v>0</v>
      </c>
      <c r="EV9" s="4">
        <v>0</v>
      </c>
      <c r="EW9" s="17">
        <v>35</v>
      </c>
      <c r="EX9" s="7">
        <v>5</v>
      </c>
      <c r="EY9" s="4">
        <v>3</v>
      </c>
      <c r="EZ9" s="7">
        <v>0</v>
      </c>
      <c r="FA9" s="7">
        <v>14</v>
      </c>
      <c r="FB9" s="7">
        <v>0</v>
      </c>
      <c r="FC9" s="7">
        <v>0</v>
      </c>
      <c r="FD9">
        <v>0</v>
      </c>
      <c r="FE9" s="7">
        <v>3</v>
      </c>
      <c r="FF9" s="7">
        <v>0</v>
      </c>
      <c r="FG9" s="7">
        <v>10</v>
      </c>
      <c r="FH9" s="8">
        <v>4</v>
      </c>
      <c r="FI9" s="4">
        <v>0</v>
      </c>
      <c r="FJ9" s="4">
        <v>4</v>
      </c>
      <c r="FK9" s="4">
        <v>0</v>
      </c>
      <c r="FL9" s="17">
        <v>4</v>
      </c>
      <c r="FM9" s="7">
        <v>4</v>
      </c>
      <c r="FN9" s="17">
        <v>40</v>
      </c>
      <c r="FO9" s="7">
        <v>28</v>
      </c>
      <c r="FP9" s="7">
        <v>0</v>
      </c>
      <c r="FQ9" s="4">
        <v>6</v>
      </c>
      <c r="FR9">
        <v>0</v>
      </c>
      <c r="FS9" s="7">
        <v>2</v>
      </c>
      <c r="FT9" s="7">
        <v>0</v>
      </c>
      <c r="FU9" s="7">
        <v>0</v>
      </c>
      <c r="FV9" s="4">
        <v>0</v>
      </c>
      <c r="FW9" s="7">
        <v>0</v>
      </c>
      <c r="FX9" s="7">
        <v>0</v>
      </c>
      <c r="FY9" s="4">
        <v>2</v>
      </c>
      <c r="FZ9" s="7">
        <v>2</v>
      </c>
    </row>
    <row r="10" spans="1:182" customFormat="1">
      <c r="A10" s="25" t="s">
        <v>78</v>
      </c>
      <c r="B10" t="s">
        <v>293</v>
      </c>
      <c r="C10" s="18">
        <f t="shared" si="0"/>
        <v>175</v>
      </c>
      <c r="D10" s="6">
        <v>9</v>
      </c>
      <c r="E10" s="4">
        <v>0</v>
      </c>
      <c r="F10" s="6">
        <v>54</v>
      </c>
      <c r="G10" s="6">
        <v>24</v>
      </c>
      <c r="H10">
        <v>0</v>
      </c>
      <c r="I10">
        <v>0</v>
      </c>
      <c r="J10" s="4">
        <v>2</v>
      </c>
      <c r="K10" s="4">
        <v>9</v>
      </c>
      <c r="L10">
        <v>0</v>
      </c>
      <c r="M10" s="6">
        <v>49</v>
      </c>
      <c r="N10" s="4">
        <v>0</v>
      </c>
      <c r="O10" s="6">
        <v>11</v>
      </c>
      <c r="P10" s="6">
        <v>9</v>
      </c>
      <c r="Q10" s="4">
        <v>8</v>
      </c>
      <c r="R10" s="17">
        <f t="shared" si="1"/>
        <v>13</v>
      </c>
      <c r="S10" s="4">
        <v>7</v>
      </c>
      <c r="T10" s="7">
        <v>0</v>
      </c>
      <c r="U10" s="7">
        <v>6</v>
      </c>
      <c r="V10" s="7">
        <v>0</v>
      </c>
      <c r="W10">
        <v>0</v>
      </c>
      <c r="X10" s="17">
        <f t="shared" si="2"/>
        <v>12</v>
      </c>
      <c r="Y10" s="4">
        <v>0</v>
      </c>
      <c r="Z10">
        <v>0</v>
      </c>
      <c r="AA10" s="4">
        <v>0</v>
      </c>
      <c r="AB10" s="7">
        <v>12</v>
      </c>
      <c r="AC10">
        <v>0</v>
      </c>
      <c r="AD10">
        <v>0</v>
      </c>
      <c r="AE10" s="7">
        <v>0</v>
      </c>
      <c r="AF10" s="18">
        <f t="shared" si="3"/>
        <v>20</v>
      </c>
      <c r="AG10" s="6">
        <v>20</v>
      </c>
      <c r="AH10" s="8">
        <f t="shared" si="4"/>
        <v>0</v>
      </c>
      <c r="AI10" s="3">
        <v>0</v>
      </c>
      <c r="AJ10" s="3">
        <v>0</v>
      </c>
      <c r="AK10" s="3">
        <v>0</v>
      </c>
      <c r="AL10" s="8">
        <f t="shared" si="5"/>
        <v>13</v>
      </c>
      <c r="AM10">
        <v>0</v>
      </c>
      <c r="AN10" s="3">
        <v>5</v>
      </c>
      <c r="AO10" s="3">
        <v>8</v>
      </c>
      <c r="AP10" s="8">
        <f t="shared" si="6"/>
        <v>0</v>
      </c>
      <c r="AQ10">
        <v>0</v>
      </c>
      <c r="AR10" s="4">
        <v>0</v>
      </c>
      <c r="AS10" s="4">
        <v>0</v>
      </c>
      <c r="AT10" s="4">
        <v>0</v>
      </c>
      <c r="AU10" s="4">
        <v>0</v>
      </c>
      <c r="AV10">
        <v>0</v>
      </c>
      <c r="AW10">
        <v>0</v>
      </c>
      <c r="AX10" s="8">
        <f t="shared" si="7"/>
        <v>51</v>
      </c>
      <c r="AY10" s="4">
        <v>0</v>
      </c>
      <c r="AZ10" s="4">
        <v>9</v>
      </c>
      <c r="BA10" s="4">
        <v>0</v>
      </c>
      <c r="BB10" s="7">
        <v>2</v>
      </c>
      <c r="BC10" s="4">
        <v>0</v>
      </c>
      <c r="BD10" s="4">
        <v>0</v>
      </c>
      <c r="BE10" s="6">
        <v>17</v>
      </c>
      <c r="BF10">
        <v>0</v>
      </c>
      <c r="BG10" s="7">
        <v>0</v>
      </c>
      <c r="BH10" s="6">
        <v>23</v>
      </c>
      <c r="BI10" s="4">
        <v>0</v>
      </c>
      <c r="BJ10">
        <v>0</v>
      </c>
      <c r="BK10" s="4">
        <v>0</v>
      </c>
      <c r="BL10">
        <v>0</v>
      </c>
      <c r="BM10" s="4">
        <v>0</v>
      </c>
      <c r="BN10" s="8">
        <v>1</v>
      </c>
      <c r="BO10" s="4">
        <v>0</v>
      </c>
      <c r="BP10" s="4">
        <v>1</v>
      </c>
      <c r="BQ10">
        <v>0</v>
      </c>
      <c r="BR10" s="17">
        <v>46</v>
      </c>
      <c r="BS10" s="4">
        <v>39</v>
      </c>
      <c r="BT10" s="7">
        <v>7</v>
      </c>
      <c r="BU10" s="4">
        <v>0</v>
      </c>
      <c r="BV10" s="8">
        <v>41</v>
      </c>
      <c r="BW10" s="4">
        <v>19</v>
      </c>
      <c r="BX10" s="4">
        <v>12</v>
      </c>
      <c r="BY10" s="6">
        <v>9</v>
      </c>
      <c r="BZ10" s="8">
        <v>90</v>
      </c>
      <c r="CA10" s="4">
        <v>13</v>
      </c>
      <c r="CB10" s="4">
        <v>0</v>
      </c>
      <c r="CC10" s="7">
        <v>31</v>
      </c>
      <c r="CD10" s="6">
        <v>35</v>
      </c>
      <c r="CE10" s="7">
        <v>11</v>
      </c>
      <c r="CF10" s="17">
        <v>6</v>
      </c>
      <c r="CG10" s="7">
        <v>0</v>
      </c>
      <c r="CH10">
        <v>0</v>
      </c>
      <c r="CI10" s="7">
        <v>6</v>
      </c>
      <c r="CJ10" s="8">
        <v>7</v>
      </c>
      <c r="CK10">
        <v>0</v>
      </c>
      <c r="CL10" s="4">
        <v>0</v>
      </c>
      <c r="CM10" s="4">
        <v>7</v>
      </c>
      <c r="CN10">
        <v>0</v>
      </c>
      <c r="CO10" s="17">
        <v>3</v>
      </c>
      <c r="CP10" s="7">
        <v>3</v>
      </c>
      <c r="CQ10">
        <v>0</v>
      </c>
      <c r="CR10">
        <v>0</v>
      </c>
      <c r="CS10">
        <v>0</v>
      </c>
      <c r="CT10" s="4">
        <v>0</v>
      </c>
      <c r="CU10" s="4">
        <v>0</v>
      </c>
      <c r="CV10" s="18">
        <v>7</v>
      </c>
      <c r="CW10" s="4">
        <v>0</v>
      </c>
      <c r="CX10">
        <v>0</v>
      </c>
      <c r="CY10">
        <v>0</v>
      </c>
      <c r="CZ10">
        <v>0</v>
      </c>
      <c r="DA10" s="4">
        <v>0</v>
      </c>
      <c r="DB10" s="4">
        <v>0</v>
      </c>
      <c r="DC10">
        <v>0</v>
      </c>
      <c r="DD10" s="6">
        <v>2</v>
      </c>
      <c r="DE10">
        <v>0</v>
      </c>
      <c r="DF10" s="6">
        <v>5</v>
      </c>
      <c r="DG10" s="8">
        <v>56</v>
      </c>
      <c r="DH10" s="7">
        <v>19</v>
      </c>
      <c r="DI10" s="4">
        <v>1</v>
      </c>
      <c r="DJ10" s="6">
        <v>11</v>
      </c>
      <c r="DK10" s="6">
        <v>20</v>
      </c>
      <c r="DL10" s="6">
        <v>5</v>
      </c>
      <c r="DM10" s="7">
        <v>0</v>
      </c>
      <c r="DN10" s="17">
        <v>15</v>
      </c>
      <c r="DO10" s="4">
        <v>1</v>
      </c>
      <c r="DP10" s="4">
        <v>0</v>
      </c>
      <c r="DQ10" s="7">
        <v>0</v>
      </c>
      <c r="DR10" s="4">
        <v>0</v>
      </c>
      <c r="DS10" s="4">
        <v>14</v>
      </c>
      <c r="DT10" s="8">
        <v>7</v>
      </c>
      <c r="DU10" s="4">
        <v>7</v>
      </c>
      <c r="DV10" s="4">
        <v>0</v>
      </c>
      <c r="DW10" s="17">
        <v>0</v>
      </c>
      <c r="DX10" s="7">
        <v>0</v>
      </c>
      <c r="DY10" s="6">
        <v>0</v>
      </c>
      <c r="DZ10" s="18">
        <v>53</v>
      </c>
      <c r="EA10" s="6">
        <v>8</v>
      </c>
      <c r="EB10" s="6">
        <v>9</v>
      </c>
      <c r="EC10" s="6">
        <v>6</v>
      </c>
      <c r="ED10" s="6">
        <v>30</v>
      </c>
      <c r="EE10">
        <v>0</v>
      </c>
      <c r="EF10" s="4">
        <v>8</v>
      </c>
      <c r="EG10" s="7">
        <v>0</v>
      </c>
      <c r="EH10" s="17">
        <v>18</v>
      </c>
      <c r="EI10" s="4">
        <v>4</v>
      </c>
      <c r="EJ10">
        <v>0</v>
      </c>
      <c r="EK10">
        <v>0</v>
      </c>
      <c r="EL10" s="6">
        <v>14</v>
      </c>
      <c r="EM10" s="4">
        <v>0</v>
      </c>
      <c r="EN10" s="7">
        <v>0</v>
      </c>
      <c r="EO10" s="7">
        <v>1</v>
      </c>
      <c r="EP10" s="7">
        <v>0</v>
      </c>
      <c r="EQ10" s="7">
        <v>0</v>
      </c>
      <c r="ER10" s="8">
        <v>1</v>
      </c>
      <c r="ES10" s="6">
        <v>1</v>
      </c>
      <c r="ET10">
        <v>0</v>
      </c>
      <c r="EU10" s="4">
        <v>0</v>
      </c>
      <c r="EV10" s="4">
        <v>0</v>
      </c>
      <c r="EW10" s="8">
        <v>153</v>
      </c>
      <c r="EX10" s="4">
        <v>14</v>
      </c>
      <c r="EY10" s="4">
        <v>7</v>
      </c>
      <c r="EZ10" s="6">
        <v>39</v>
      </c>
      <c r="FA10" s="4">
        <v>20</v>
      </c>
      <c r="FB10" s="4">
        <v>1</v>
      </c>
      <c r="FC10" s="6">
        <v>21</v>
      </c>
      <c r="FD10">
        <v>0</v>
      </c>
      <c r="FE10" s="6">
        <v>43</v>
      </c>
      <c r="FF10" s="4">
        <v>1</v>
      </c>
      <c r="FG10" s="7">
        <v>7</v>
      </c>
      <c r="FH10" s="17">
        <v>2</v>
      </c>
      <c r="FI10" s="4">
        <v>0</v>
      </c>
      <c r="FJ10" s="16">
        <v>2</v>
      </c>
      <c r="FK10" s="4">
        <v>0</v>
      </c>
      <c r="FL10" s="8">
        <v>16</v>
      </c>
      <c r="FM10" s="4">
        <v>16</v>
      </c>
      <c r="FN10" s="8">
        <v>141</v>
      </c>
      <c r="FO10" s="4">
        <v>43</v>
      </c>
      <c r="FP10" s="7">
        <v>0</v>
      </c>
      <c r="FQ10" s="4">
        <v>9</v>
      </c>
      <c r="FR10">
        <v>0</v>
      </c>
      <c r="FS10" s="6">
        <v>62</v>
      </c>
      <c r="FT10" s="7">
        <v>0</v>
      </c>
      <c r="FU10" s="4">
        <v>4</v>
      </c>
      <c r="FV10" s="6">
        <v>9</v>
      </c>
      <c r="FW10" s="7">
        <v>0</v>
      </c>
      <c r="FX10" s="7">
        <v>0</v>
      </c>
      <c r="FY10" s="6">
        <v>6</v>
      </c>
      <c r="FZ10" s="4">
        <v>8</v>
      </c>
    </row>
    <row r="11" spans="1:182" customFormat="1">
      <c r="A11" s="25" t="s">
        <v>79</v>
      </c>
      <c r="B11" t="s">
        <v>295</v>
      </c>
      <c r="C11" s="18">
        <f t="shared" si="0"/>
        <v>128</v>
      </c>
      <c r="D11" s="6">
        <v>10</v>
      </c>
      <c r="E11" s="4">
        <v>0</v>
      </c>
      <c r="F11" s="6">
        <v>13</v>
      </c>
      <c r="G11" s="6">
        <v>27</v>
      </c>
      <c r="H11">
        <v>0</v>
      </c>
      <c r="I11">
        <v>0</v>
      </c>
      <c r="J11" s="7">
        <v>0</v>
      </c>
      <c r="K11" s="6">
        <v>10</v>
      </c>
      <c r="L11">
        <v>0</v>
      </c>
      <c r="M11" s="6">
        <v>50</v>
      </c>
      <c r="N11" s="4">
        <v>0</v>
      </c>
      <c r="O11" s="6">
        <v>9</v>
      </c>
      <c r="P11">
        <v>0</v>
      </c>
      <c r="Q11" s="6">
        <v>9</v>
      </c>
      <c r="R11" s="17">
        <f t="shared" si="1"/>
        <v>13</v>
      </c>
      <c r="S11" s="4">
        <v>5</v>
      </c>
      <c r="T11" s="7">
        <v>0</v>
      </c>
      <c r="U11" s="7">
        <v>7</v>
      </c>
      <c r="V11" s="4">
        <v>1</v>
      </c>
      <c r="W11">
        <v>0</v>
      </c>
      <c r="X11" s="17">
        <f t="shared" si="2"/>
        <v>15</v>
      </c>
      <c r="Y11" s="4">
        <v>0</v>
      </c>
      <c r="Z11">
        <v>0</v>
      </c>
      <c r="AA11" s="4">
        <v>0</v>
      </c>
      <c r="AB11" s="4">
        <v>15</v>
      </c>
      <c r="AC11">
        <v>0</v>
      </c>
      <c r="AD11">
        <v>0</v>
      </c>
      <c r="AE11" s="7">
        <v>0</v>
      </c>
      <c r="AF11" s="18">
        <f t="shared" si="3"/>
        <v>15</v>
      </c>
      <c r="AG11" s="6">
        <v>15</v>
      </c>
      <c r="AH11" s="8">
        <f t="shared" si="4"/>
        <v>0</v>
      </c>
      <c r="AI11" s="3">
        <v>0</v>
      </c>
      <c r="AJ11" s="3">
        <v>0</v>
      </c>
      <c r="AK11" s="3">
        <v>0</v>
      </c>
      <c r="AL11" s="8">
        <f t="shared" si="5"/>
        <v>8</v>
      </c>
      <c r="AM11">
        <v>0</v>
      </c>
      <c r="AN11" s="3">
        <v>0</v>
      </c>
      <c r="AO11" s="3">
        <v>8</v>
      </c>
      <c r="AP11" s="8">
        <f t="shared" si="6"/>
        <v>0</v>
      </c>
      <c r="AQ11">
        <v>0</v>
      </c>
      <c r="AR11">
        <v>0</v>
      </c>
      <c r="AS11" s="4">
        <v>0</v>
      </c>
      <c r="AT11" s="4">
        <v>0</v>
      </c>
      <c r="AU11" s="4">
        <v>0</v>
      </c>
      <c r="AV11">
        <v>0</v>
      </c>
      <c r="AW11">
        <v>0</v>
      </c>
      <c r="AX11" s="18">
        <f t="shared" si="7"/>
        <v>59</v>
      </c>
      <c r="AY11" s="4">
        <v>0</v>
      </c>
      <c r="AZ11" s="4">
        <v>19</v>
      </c>
      <c r="BA11" s="4">
        <v>0</v>
      </c>
      <c r="BB11" s="7">
        <v>2</v>
      </c>
      <c r="BC11" s="4">
        <v>0</v>
      </c>
      <c r="BD11" s="4">
        <v>0</v>
      </c>
      <c r="BE11" s="6">
        <v>23</v>
      </c>
      <c r="BF11">
        <v>0</v>
      </c>
      <c r="BG11" s="4">
        <v>1</v>
      </c>
      <c r="BH11" s="4">
        <v>14</v>
      </c>
      <c r="BI11" s="4">
        <v>0</v>
      </c>
      <c r="BJ11">
        <v>0</v>
      </c>
      <c r="BK11" s="4">
        <v>0</v>
      </c>
      <c r="BL11" s="4">
        <v>0</v>
      </c>
      <c r="BM11" s="4">
        <v>0</v>
      </c>
      <c r="BN11" s="8">
        <v>1</v>
      </c>
      <c r="BO11" s="4">
        <v>0</v>
      </c>
      <c r="BP11" s="4">
        <v>1</v>
      </c>
      <c r="BQ11">
        <v>0</v>
      </c>
      <c r="BR11" s="18">
        <v>85</v>
      </c>
      <c r="BS11" s="6">
        <v>77</v>
      </c>
      <c r="BT11" s="7">
        <v>8</v>
      </c>
      <c r="BU11" s="4">
        <v>0</v>
      </c>
      <c r="BV11" s="8">
        <v>47</v>
      </c>
      <c r="BW11" s="6">
        <v>23</v>
      </c>
      <c r="BX11" s="4">
        <v>16</v>
      </c>
      <c r="BY11" s="4">
        <v>6</v>
      </c>
      <c r="BZ11" s="8">
        <v>146</v>
      </c>
      <c r="CA11" s="6">
        <v>20</v>
      </c>
      <c r="CB11" s="4">
        <v>0</v>
      </c>
      <c r="CC11" s="4">
        <v>72</v>
      </c>
      <c r="CD11" s="6">
        <v>39</v>
      </c>
      <c r="CE11" s="7">
        <v>15</v>
      </c>
      <c r="CF11" s="17">
        <v>6</v>
      </c>
      <c r="CG11" s="7">
        <v>0</v>
      </c>
      <c r="CH11">
        <v>0</v>
      </c>
      <c r="CI11" s="7">
        <v>6</v>
      </c>
      <c r="CJ11" s="8">
        <v>7</v>
      </c>
      <c r="CK11">
        <v>0</v>
      </c>
      <c r="CL11" s="4">
        <v>0</v>
      </c>
      <c r="CM11" s="4">
        <v>7</v>
      </c>
      <c r="CN11">
        <v>0</v>
      </c>
      <c r="CO11" s="17">
        <v>3</v>
      </c>
      <c r="CP11" s="7">
        <v>3</v>
      </c>
      <c r="CQ11">
        <v>0</v>
      </c>
      <c r="CR11">
        <v>0</v>
      </c>
      <c r="CS11">
        <v>0</v>
      </c>
      <c r="CT11" s="4">
        <v>0</v>
      </c>
      <c r="CU11" s="4">
        <v>0</v>
      </c>
      <c r="CV11" s="8">
        <v>2</v>
      </c>
      <c r="CW11" s="4">
        <v>0</v>
      </c>
      <c r="CX11">
        <v>0</v>
      </c>
      <c r="CY11">
        <v>0</v>
      </c>
      <c r="CZ11">
        <v>0</v>
      </c>
      <c r="DA11" s="4">
        <v>0</v>
      </c>
      <c r="DB11" s="4">
        <v>0</v>
      </c>
      <c r="DC11">
        <v>0</v>
      </c>
      <c r="DD11" s="6">
        <v>2</v>
      </c>
      <c r="DE11">
        <v>0</v>
      </c>
      <c r="DF11" s="4">
        <v>0</v>
      </c>
      <c r="DG11" s="8">
        <v>63</v>
      </c>
      <c r="DH11" s="4">
        <v>29</v>
      </c>
      <c r="DI11" s="6">
        <v>6</v>
      </c>
      <c r="DJ11" s="7">
        <v>3</v>
      </c>
      <c r="DK11" s="6">
        <v>23</v>
      </c>
      <c r="DL11" s="4">
        <v>2</v>
      </c>
      <c r="DM11" s="7">
        <v>0</v>
      </c>
      <c r="DN11" s="18">
        <v>63</v>
      </c>
      <c r="DO11" s="4">
        <v>1</v>
      </c>
      <c r="DP11" s="4">
        <v>0</v>
      </c>
      <c r="DQ11" s="4">
        <v>2</v>
      </c>
      <c r="DR11" s="4">
        <v>0</v>
      </c>
      <c r="DS11" s="6">
        <v>60</v>
      </c>
      <c r="DT11" s="18">
        <v>16</v>
      </c>
      <c r="DU11" s="6">
        <v>16</v>
      </c>
      <c r="DV11" s="4">
        <v>0</v>
      </c>
      <c r="DW11" s="17">
        <v>0</v>
      </c>
      <c r="DX11" s="7">
        <v>0</v>
      </c>
      <c r="DY11" s="6">
        <v>0</v>
      </c>
      <c r="DZ11" s="18">
        <v>47</v>
      </c>
      <c r="EA11" s="6">
        <v>8</v>
      </c>
      <c r="EB11" s="6">
        <v>9</v>
      </c>
      <c r="EC11" s="7">
        <v>0</v>
      </c>
      <c r="ED11" s="6">
        <v>26</v>
      </c>
      <c r="EE11">
        <v>0</v>
      </c>
      <c r="EF11" s="6">
        <v>12</v>
      </c>
      <c r="EG11" s="7">
        <v>0</v>
      </c>
      <c r="EH11" s="8">
        <v>27</v>
      </c>
      <c r="EI11" s="4">
        <v>4</v>
      </c>
      <c r="EJ11">
        <v>0</v>
      </c>
      <c r="EK11">
        <v>0</v>
      </c>
      <c r="EL11" s="6">
        <v>17</v>
      </c>
      <c r="EM11" s="4">
        <v>0</v>
      </c>
      <c r="EN11" s="7">
        <v>0</v>
      </c>
      <c r="EO11" s="7">
        <v>2</v>
      </c>
      <c r="EP11" s="4">
        <v>6</v>
      </c>
      <c r="EQ11" s="7">
        <v>0</v>
      </c>
      <c r="ER11" s="8">
        <v>1</v>
      </c>
      <c r="ES11" s="6">
        <v>1</v>
      </c>
      <c r="ET11">
        <v>0</v>
      </c>
      <c r="EU11" s="4">
        <v>0</v>
      </c>
      <c r="EV11" s="4">
        <v>0</v>
      </c>
      <c r="EW11" s="8">
        <v>149</v>
      </c>
      <c r="EX11" s="6">
        <v>18</v>
      </c>
      <c r="EY11" s="4">
        <v>9</v>
      </c>
      <c r="EZ11" s="4">
        <v>19</v>
      </c>
      <c r="FA11" s="4">
        <v>27</v>
      </c>
      <c r="FB11" s="6">
        <v>2</v>
      </c>
      <c r="FC11" s="6">
        <v>21</v>
      </c>
      <c r="FD11">
        <v>0</v>
      </c>
      <c r="FE11" s="6">
        <v>34</v>
      </c>
      <c r="FF11" s="4">
        <v>3</v>
      </c>
      <c r="FG11" s="4">
        <v>16</v>
      </c>
      <c r="FH11" s="8">
        <v>7</v>
      </c>
      <c r="FI11" s="4">
        <v>0</v>
      </c>
      <c r="FJ11" s="4">
        <v>3</v>
      </c>
      <c r="FK11" s="6">
        <v>4</v>
      </c>
      <c r="FL11" s="17">
        <v>0</v>
      </c>
      <c r="FM11" s="7">
        <v>0</v>
      </c>
      <c r="FN11" s="8">
        <v>126</v>
      </c>
      <c r="FO11" s="4">
        <v>38</v>
      </c>
      <c r="FP11" s="7">
        <v>0</v>
      </c>
      <c r="FQ11" s="4">
        <v>4</v>
      </c>
      <c r="FR11">
        <v>0</v>
      </c>
      <c r="FS11" s="6">
        <v>68</v>
      </c>
      <c r="FT11" s="7">
        <v>0</v>
      </c>
      <c r="FU11" s="7">
        <v>2</v>
      </c>
      <c r="FV11" s="6">
        <v>2</v>
      </c>
      <c r="FW11" s="7">
        <v>0</v>
      </c>
      <c r="FX11" s="7">
        <v>0</v>
      </c>
      <c r="FY11" s="4">
        <v>3</v>
      </c>
      <c r="FZ11" s="4">
        <v>9</v>
      </c>
    </row>
    <row r="12" spans="1:182" customFormat="1">
      <c r="A12" s="25" t="s">
        <v>73</v>
      </c>
      <c r="B12" t="s">
        <v>296</v>
      </c>
      <c r="C12" s="18">
        <f t="shared" si="0"/>
        <v>137</v>
      </c>
      <c r="D12" s="6">
        <v>9</v>
      </c>
      <c r="E12" s="4">
        <v>0</v>
      </c>
      <c r="F12" s="6">
        <v>56</v>
      </c>
      <c r="G12" s="6">
        <v>29</v>
      </c>
      <c r="H12">
        <v>0</v>
      </c>
      <c r="I12">
        <v>0</v>
      </c>
      <c r="J12" s="4">
        <v>5</v>
      </c>
      <c r="K12" s="6">
        <v>13</v>
      </c>
      <c r="L12" s="4">
        <v>0</v>
      </c>
      <c r="M12" s="4">
        <v>13</v>
      </c>
      <c r="N12" s="6">
        <v>3</v>
      </c>
      <c r="O12" s="4">
        <v>0</v>
      </c>
      <c r="P12" s="4">
        <v>0</v>
      </c>
      <c r="Q12" s="6">
        <v>9</v>
      </c>
      <c r="R12" s="8">
        <f t="shared" si="1"/>
        <v>26</v>
      </c>
      <c r="S12" s="6">
        <v>18</v>
      </c>
      <c r="T12" s="4">
        <v>1</v>
      </c>
      <c r="U12" s="7">
        <v>7</v>
      </c>
      <c r="V12" s="7">
        <v>0</v>
      </c>
      <c r="W12">
        <v>0</v>
      </c>
      <c r="X12" s="17">
        <f t="shared" si="2"/>
        <v>17</v>
      </c>
      <c r="Y12" s="4">
        <v>0</v>
      </c>
      <c r="Z12">
        <v>0</v>
      </c>
      <c r="AA12" s="4">
        <v>0</v>
      </c>
      <c r="AB12" s="4">
        <v>17</v>
      </c>
      <c r="AC12">
        <v>0</v>
      </c>
      <c r="AD12">
        <v>0</v>
      </c>
      <c r="AE12" s="7">
        <v>0</v>
      </c>
      <c r="AF12" s="18">
        <f t="shared" si="3"/>
        <v>12</v>
      </c>
      <c r="AG12" s="6">
        <v>12</v>
      </c>
      <c r="AH12" s="8">
        <f t="shared" si="4"/>
        <v>0</v>
      </c>
      <c r="AI12" s="3">
        <v>0</v>
      </c>
      <c r="AJ12" s="3">
        <v>0</v>
      </c>
      <c r="AK12" s="3">
        <v>0</v>
      </c>
      <c r="AL12" s="8">
        <f t="shared" si="5"/>
        <v>10</v>
      </c>
      <c r="AM12">
        <v>0</v>
      </c>
      <c r="AN12" s="3">
        <v>4</v>
      </c>
      <c r="AO12" s="3">
        <v>6</v>
      </c>
      <c r="AP12" s="8">
        <f t="shared" si="6"/>
        <v>0</v>
      </c>
      <c r="AQ12">
        <v>0</v>
      </c>
      <c r="AR12">
        <v>0</v>
      </c>
      <c r="AS12" s="4">
        <v>0</v>
      </c>
      <c r="AT12">
        <v>0</v>
      </c>
      <c r="AU12" s="4">
        <v>0</v>
      </c>
      <c r="AV12">
        <v>0</v>
      </c>
      <c r="AW12">
        <v>0</v>
      </c>
      <c r="AX12" s="8">
        <f t="shared" si="7"/>
        <v>26</v>
      </c>
      <c r="AY12" s="4">
        <v>0</v>
      </c>
      <c r="AZ12" s="7">
        <v>0</v>
      </c>
      <c r="BA12" s="4">
        <v>0</v>
      </c>
      <c r="BB12" s="7">
        <v>2</v>
      </c>
      <c r="BC12" s="4">
        <v>0</v>
      </c>
      <c r="BD12" s="4">
        <v>0</v>
      </c>
      <c r="BE12" s="6">
        <v>17</v>
      </c>
      <c r="BF12">
        <v>0</v>
      </c>
      <c r="BG12" s="7">
        <v>0</v>
      </c>
      <c r="BH12" s="4">
        <v>7</v>
      </c>
      <c r="BI12" s="4">
        <v>0</v>
      </c>
      <c r="BJ12">
        <v>0</v>
      </c>
      <c r="BK12" s="4">
        <v>0</v>
      </c>
      <c r="BL12">
        <v>0</v>
      </c>
      <c r="BM12" s="4">
        <v>0</v>
      </c>
      <c r="BN12" s="8">
        <v>1</v>
      </c>
      <c r="BO12" s="4">
        <v>0</v>
      </c>
      <c r="BP12" s="4">
        <v>1</v>
      </c>
      <c r="BQ12">
        <v>0</v>
      </c>
      <c r="BR12" s="8">
        <v>54</v>
      </c>
      <c r="BS12" s="4">
        <v>47</v>
      </c>
      <c r="BT12" s="7">
        <v>7</v>
      </c>
      <c r="BU12" s="4">
        <v>0</v>
      </c>
      <c r="BV12" s="8">
        <v>47</v>
      </c>
      <c r="BW12" s="4">
        <v>9</v>
      </c>
      <c r="BX12" s="6">
        <v>30</v>
      </c>
      <c r="BY12" s="6">
        <v>7</v>
      </c>
      <c r="BZ12" s="8">
        <v>92</v>
      </c>
      <c r="CA12" s="6">
        <v>15</v>
      </c>
      <c r="CB12" s="4">
        <v>0</v>
      </c>
      <c r="CC12" s="4">
        <v>47</v>
      </c>
      <c r="CD12" s="6">
        <v>22</v>
      </c>
      <c r="CE12" s="7">
        <v>8</v>
      </c>
      <c r="CF12" s="17">
        <v>6</v>
      </c>
      <c r="CG12" s="7">
        <v>0</v>
      </c>
      <c r="CH12">
        <v>0</v>
      </c>
      <c r="CI12" s="7">
        <v>6</v>
      </c>
      <c r="CJ12" s="8">
        <v>2</v>
      </c>
      <c r="CK12">
        <v>0</v>
      </c>
      <c r="CL12" s="4">
        <v>0</v>
      </c>
      <c r="CM12" s="4">
        <v>2</v>
      </c>
      <c r="CN12">
        <v>0</v>
      </c>
      <c r="CO12" s="17">
        <v>0</v>
      </c>
      <c r="CP12" s="7">
        <v>0</v>
      </c>
      <c r="CQ12">
        <v>0</v>
      </c>
      <c r="CR12">
        <v>0</v>
      </c>
      <c r="CS12">
        <v>0</v>
      </c>
      <c r="CT12" s="4">
        <v>0</v>
      </c>
      <c r="CU12" s="4">
        <v>0</v>
      </c>
      <c r="CV12" s="8">
        <v>3</v>
      </c>
      <c r="CW12" s="4">
        <v>0</v>
      </c>
      <c r="CX12">
        <v>0</v>
      </c>
      <c r="CY12">
        <v>0</v>
      </c>
      <c r="CZ12">
        <v>0</v>
      </c>
      <c r="DA12" s="4">
        <v>0</v>
      </c>
      <c r="DB12" s="4">
        <v>0</v>
      </c>
      <c r="DC12">
        <v>0</v>
      </c>
      <c r="DD12" s="6">
        <v>3</v>
      </c>
      <c r="DE12">
        <v>0</v>
      </c>
      <c r="DF12" s="4">
        <v>0</v>
      </c>
      <c r="DG12" s="17">
        <v>32</v>
      </c>
      <c r="DH12" s="7">
        <v>5</v>
      </c>
      <c r="DI12" s="7">
        <v>0</v>
      </c>
      <c r="DJ12" s="7">
        <v>3</v>
      </c>
      <c r="DK12" s="6">
        <v>22</v>
      </c>
      <c r="DL12" s="4">
        <v>2</v>
      </c>
      <c r="DM12" s="7">
        <v>0</v>
      </c>
      <c r="DN12" s="18">
        <v>65</v>
      </c>
      <c r="DO12" s="4">
        <v>1</v>
      </c>
      <c r="DP12" s="4">
        <v>0</v>
      </c>
      <c r="DQ12" s="4">
        <v>4</v>
      </c>
      <c r="DR12" s="4">
        <v>0</v>
      </c>
      <c r="DS12" s="6">
        <v>60</v>
      </c>
      <c r="DT12" s="8">
        <v>6</v>
      </c>
      <c r="DU12" s="4">
        <v>6</v>
      </c>
      <c r="DV12" s="4">
        <v>0</v>
      </c>
      <c r="DW12" s="17">
        <v>0</v>
      </c>
      <c r="DX12" s="7">
        <v>0</v>
      </c>
      <c r="DY12" s="6">
        <v>0</v>
      </c>
      <c r="DZ12" s="18">
        <v>60</v>
      </c>
      <c r="EA12" s="7">
        <v>0</v>
      </c>
      <c r="EB12" s="4">
        <v>6</v>
      </c>
      <c r="EC12" s="6">
        <v>10</v>
      </c>
      <c r="ED12" s="6">
        <v>26</v>
      </c>
      <c r="EE12">
        <v>0</v>
      </c>
      <c r="EF12" s="6">
        <v>18</v>
      </c>
      <c r="EG12" s="7">
        <v>0</v>
      </c>
      <c r="EH12" s="8">
        <v>26</v>
      </c>
      <c r="EI12" s="4">
        <v>4</v>
      </c>
      <c r="EJ12">
        <v>0</v>
      </c>
      <c r="EK12">
        <v>0</v>
      </c>
      <c r="EL12" s="6">
        <v>21</v>
      </c>
      <c r="EM12" s="4">
        <v>0</v>
      </c>
      <c r="EN12" s="7">
        <v>0</v>
      </c>
      <c r="EO12" s="7">
        <v>1</v>
      </c>
      <c r="EP12" s="7">
        <v>1</v>
      </c>
      <c r="EQ12" s="7">
        <v>0</v>
      </c>
      <c r="ER12" s="8">
        <v>2</v>
      </c>
      <c r="ES12" s="4">
        <v>0</v>
      </c>
      <c r="ET12">
        <v>0</v>
      </c>
      <c r="EU12" s="6">
        <v>1</v>
      </c>
      <c r="EV12" s="6">
        <v>1</v>
      </c>
      <c r="EW12" s="18">
        <v>185</v>
      </c>
      <c r="EX12" s="6">
        <v>15</v>
      </c>
      <c r="EY12" s="4">
        <v>9</v>
      </c>
      <c r="EZ12" s="6">
        <v>37</v>
      </c>
      <c r="FA12" s="4">
        <v>34</v>
      </c>
      <c r="FB12" s="6">
        <v>3</v>
      </c>
      <c r="FC12" s="6">
        <v>32</v>
      </c>
      <c r="FD12">
        <v>0</v>
      </c>
      <c r="FE12" s="4">
        <v>22</v>
      </c>
      <c r="FF12" s="6">
        <v>7</v>
      </c>
      <c r="FG12" s="4">
        <v>26</v>
      </c>
      <c r="FH12" s="18">
        <v>12</v>
      </c>
      <c r="FI12" s="4">
        <v>0</v>
      </c>
      <c r="FJ12" s="4">
        <v>6</v>
      </c>
      <c r="FK12" s="6">
        <v>6</v>
      </c>
      <c r="FL12" s="8">
        <v>6</v>
      </c>
      <c r="FM12" s="4">
        <v>6</v>
      </c>
      <c r="FN12" s="8">
        <v>113</v>
      </c>
      <c r="FO12" s="6">
        <v>62</v>
      </c>
      <c r="FP12" s="7">
        <v>0</v>
      </c>
      <c r="FQ12" s="4">
        <v>3</v>
      </c>
      <c r="FR12">
        <v>0</v>
      </c>
      <c r="FS12" s="6">
        <v>28</v>
      </c>
      <c r="FT12" s="7">
        <v>0</v>
      </c>
      <c r="FU12" s="7">
        <v>0</v>
      </c>
      <c r="FV12" s="6">
        <v>14</v>
      </c>
      <c r="FW12" s="7">
        <v>0</v>
      </c>
      <c r="FX12" s="7">
        <v>0</v>
      </c>
      <c r="FY12" s="15">
        <v>0</v>
      </c>
      <c r="FZ12" s="4">
        <v>6</v>
      </c>
    </row>
    <row r="13" spans="1:182" customFormat="1">
      <c r="A13" s="25" t="s">
        <v>80</v>
      </c>
      <c r="B13" t="s">
        <v>294</v>
      </c>
      <c r="C13" s="18">
        <f t="shared" si="0"/>
        <v>109</v>
      </c>
      <c r="D13" s="6">
        <v>11</v>
      </c>
      <c r="E13">
        <v>0</v>
      </c>
      <c r="F13" s="6">
        <v>9</v>
      </c>
      <c r="G13" s="6">
        <v>27</v>
      </c>
      <c r="H13">
        <v>0</v>
      </c>
      <c r="I13">
        <v>0</v>
      </c>
      <c r="J13" s="4">
        <v>5</v>
      </c>
      <c r="K13" s="6">
        <v>10</v>
      </c>
      <c r="L13" s="6">
        <v>4</v>
      </c>
      <c r="M13" s="4">
        <v>21</v>
      </c>
      <c r="N13" s="4">
        <v>0</v>
      </c>
      <c r="O13" s="6">
        <v>8</v>
      </c>
      <c r="P13" s="6">
        <v>7</v>
      </c>
      <c r="Q13" s="4">
        <v>7</v>
      </c>
      <c r="R13" s="17">
        <f t="shared" si="1"/>
        <v>10</v>
      </c>
      <c r="S13" s="7">
        <v>0</v>
      </c>
      <c r="T13" s="6">
        <v>3</v>
      </c>
      <c r="U13" s="7">
        <v>7</v>
      </c>
      <c r="V13" s="7">
        <v>0</v>
      </c>
      <c r="W13">
        <v>0</v>
      </c>
      <c r="X13" s="17">
        <f t="shared" si="2"/>
        <v>20</v>
      </c>
      <c r="Y13" s="4">
        <v>0</v>
      </c>
      <c r="Z13">
        <v>0</v>
      </c>
      <c r="AA13" s="4">
        <v>0</v>
      </c>
      <c r="AB13" s="4">
        <v>20</v>
      </c>
      <c r="AC13">
        <v>0</v>
      </c>
      <c r="AD13">
        <v>0</v>
      </c>
      <c r="AE13" s="7">
        <v>0</v>
      </c>
      <c r="AF13" s="18">
        <f t="shared" si="3"/>
        <v>14</v>
      </c>
      <c r="AG13" s="6">
        <v>14</v>
      </c>
      <c r="AH13" s="8">
        <f t="shared" si="4"/>
        <v>0</v>
      </c>
      <c r="AI13" s="3">
        <v>0</v>
      </c>
      <c r="AJ13" s="3">
        <v>0</v>
      </c>
      <c r="AK13" s="3">
        <v>0</v>
      </c>
      <c r="AL13" s="18">
        <f t="shared" si="5"/>
        <v>25</v>
      </c>
      <c r="AM13">
        <v>0</v>
      </c>
      <c r="AN13" s="3">
        <v>18</v>
      </c>
      <c r="AO13" s="3">
        <v>7</v>
      </c>
      <c r="AP13" s="18">
        <f t="shared" si="6"/>
        <v>3</v>
      </c>
      <c r="AQ13">
        <v>0</v>
      </c>
      <c r="AR13">
        <v>0</v>
      </c>
      <c r="AS13" s="6">
        <v>3</v>
      </c>
      <c r="AT13">
        <v>0</v>
      </c>
      <c r="AU13" s="4">
        <v>0</v>
      </c>
      <c r="AV13">
        <v>0</v>
      </c>
      <c r="AW13">
        <v>0</v>
      </c>
      <c r="AX13" s="18">
        <f t="shared" si="7"/>
        <v>61</v>
      </c>
      <c r="AY13" s="4">
        <v>0</v>
      </c>
      <c r="AZ13" s="4">
        <v>12</v>
      </c>
      <c r="BA13" s="4">
        <v>0</v>
      </c>
      <c r="BB13" s="6">
        <v>5</v>
      </c>
      <c r="BC13" s="4">
        <v>0</v>
      </c>
      <c r="BD13" s="4">
        <v>0</v>
      </c>
      <c r="BE13" s="6">
        <v>28</v>
      </c>
      <c r="BF13">
        <v>0</v>
      </c>
      <c r="BG13" s="7">
        <v>0</v>
      </c>
      <c r="BH13" s="6">
        <v>16</v>
      </c>
      <c r="BI13" s="4">
        <v>0</v>
      </c>
      <c r="BJ13">
        <v>0</v>
      </c>
      <c r="BK13" s="4">
        <v>0</v>
      </c>
      <c r="BL13">
        <v>0</v>
      </c>
      <c r="BM13" s="4">
        <v>0</v>
      </c>
      <c r="BN13" s="8">
        <v>1</v>
      </c>
      <c r="BO13">
        <v>0</v>
      </c>
      <c r="BP13" s="4">
        <v>1</v>
      </c>
      <c r="BQ13">
        <v>0</v>
      </c>
      <c r="BR13" s="8">
        <v>68</v>
      </c>
      <c r="BS13" s="6">
        <v>62</v>
      </c>
      <c r="BT13" s="7">
        <v>6</v>
      </c>
      <c r="BU13" s="4">
        <v>0</v>
      </c>
      <c r="BV13" s="18">
        <v>57</v>
      </c>
      <c r="BW13" s="4">
        <v>9</v>
      </c>
      <c r="BX13" s="6">
        <v>31</v>
      </c>
      <c r="BY13" s="6">
        <v>12</v>
      </c>
      <c r="BZ13" s="8">
        <v>99</v>
      </c>
      <c r="CA13" s="6">
        <v>16</v>
      </c>
      <c r="CB13" s="4">
        <v>0</v>
      </c>
      <c r="CC13" s="4">
        <v>57</v>
      </c>
      <c r="CD13" s="6">
        <v>16</v>
      </c>
      <c r="CE13" s="7">
        <v>10</v>
      </c>
      <c r="CF13" s="17">
        <v>0</v>
      </c>
      <c r="CG13" s="7">
        <v>0</v>
      </c>
      <c r="CH13">
        <v>0</v>
      </c>
      <c r="CI13" s="7">
        <v>0</v>
      </c>
      <c r="CJ13" s="8">
        <v>2</v>
      </c>
      <c r="CK13">
        <v>0</v>
      </c>
      <c r="CL13" s="4">
        <v>0</v>
      </c>
      <c r="CM13" s="4">
        <v>2</v>
      </c>
      <c r="CN13">
        <v>0</v>
      </c>
      <c r="CO13" s="17">
        <v>2</v>
      </c>
      <c r="CP13" s="7">
        <v>2</v>
      </c>
      <c r="CQ13">
        <v>0</v>
      </c>
      <c r="CR13">
        <v>0</v>
      </c>
      <c r="CS13">
        <v>0</v>
      </c>
      <c r="CT13" s="4">
        <v>0</v>
      </c>
      <c r="CU13" s="4">
        <v>0</v>
      </c>
      <c r="CV13" s="18">
        <v>7</v>
      </c>
      <c r="CW13" s="4">
        <v>0</v>
      </c>
      <c r="CX13">
        <v>0</v>
      </c>
      <c r="CY13">
        <v>0</v>
      </c>
      <c r="CZ13">
        <v>0</v>
      </c>
      <c r="DA13" s="4">
        <v>0</v>
      </c>
      <c r="DB13">
        <v>0</v>
      </c>
      <c r="DC13">
        <v>0</v>
      </c>
      <c r="DD13" s="6">
        <v>2</v>
      </c>
      <c r="DE13">
        <v>0</v>
      </c>
      <c r="DF13" s="6">
        <v>5</v>
      </c>
      <c r="DG13" s="8">
        <v>54</v>
      </c>
      <c r="DH13" s="7">
        <v>8</v>
      </c>
      <c r="DI13" s="4">
        <v>5</v>
      </c>
      <c r="DJ13" s="6">
        <v>14</v>
      </c>
      <c r="DK13" s="6">
        <v>25</v>
      </c>
      <c r="DL13" s="4">
        <v>2</v>
      </c>
      <c r="DM13" s="7">
        <v>0</v>
      </c>
      <c r="DN13" s="8">
        <v>28</v>
      </c>
      <c r="DO13" s="7">
        <v>0</v>
      </c>
      <c r="DP13" s="4">
        <v>0</v>
      </c>
      <c r="DQ13" s="7">
        <v>0</v>
      </c>
      <c r="DR13" s="4">
        <v>0</v>
      </c>
      <c r="DS13" s="4">
        <v>28</v>
      </c>
      <c r="DT13" s="18">
        <v>10</v>
      </c>
      <c r="DU13" s="6">
        <v>10</v>
      </c>
      <c r="DV13" s="4">
        <v>0</v>
      </c>
      <c r="DW13" s="17">
        <v>0</v>
      </c>
      <c r="DX13" s="7">
        <v>0</v>
      </c>
      <c r="DY13" s="6">
        <v>0</v>
      </c>
      <c r="DZ13" s="18">
        <v>81</v>
      </c>
      <c r="EA13" s="4">
        <v>7</v>
      </c>
      <c r="EB13" s="6">
        <v>9</v>
      </c>
      <c r="EC13" s="6">
        <v>14</v>
      </c>
      <c r="ED13" s="6">
        <v>31</v>
      </c>
      <c r="EE13">
        <v>0</v>
      </c>
      <c r="EF13" s="6">
        <v>27</v>
      </c>
      <c r="EG13" s="7">
        <v>0</v>
      </c>
      <c r="EH13" s="8">
        <v>26</v>
      </c>
      <c r="EI13" s="7">
        <v>0</v>
      </c>
      <c r="EJ13">
        <v>0</v>
      </c>
      <c r="EK13">
        <v>0</v>
      </c>
      <c r="EL13" s="6">
        <v>22</v>
      </c>
      <c r="EM13" s="4">
        <v>0</v>
      </c>
      <c r="EN13" s="7">
        <v>0</v>
      </c>
      <c r="EO13" s="4">
        <v>5</v>
      </c>
      <c r="EP13" s="4">
        <v>4</v>
      </c>
      <c r="EQ13" s="7">
        <v>0</v>
      </c>
      <c r="ER13" s="8">
        <v>2</v>
      </c>
      <c r="ES13" s="4">
        <v>0</v>
      </c>
      <c r="ET13">
        <v>0</v>
      </c>
      <c r="EU13" s="6">
        <v>1</v>
      </c>
      <c r="EV13" s="6">
        <v>1</v>
      </c>
      <c r="EW13" s="18">
        <v>174</v>
      </c>
      <c r="EX13" s="6">
        <v>17</v>
      </c>
      <c r="EY13" s="4">
        <v>9</v>
      </c>
      <c r="EZ13" s="6">
        <v>31</v>
      </c>
      <c r="FA13" s="4">
        <v>41</v>
      </c>
      <c r="FB13" s="4">
        <v>1</v>
      </c>
      <c r="FC13" s="6">
        <v>26</v>
      </c>
      <c r="FD13">
        <v>0</v>
      </c>
      <c r="FE13" s="4">
        <v>31</v>
      </c>
      <c r="FF13" s="4">
        <v>4</v>
      </c>
      <c r="FG13" s="4">
        <v>14</v>
      </c>
      <c r="FH13" s="18">
        <v>12</v>
      </c>
      <c r="FI13" s="4">
        <v>0</v>
      </c>
      <c r="FJ13" s="4">
        <v>5</v>
      </c>
      <c r="FK13" s="6">
        <v>7</v>
      </c>
      <c r="FL13" s="18">
        <v>23</v>
      </c>
      <c r="FM13" s="6">
        <v>23</v>
      </c>
      <c r="FN13" s="8">
        <v>108</v>
      </c>
      <c r="FO13" s="4">
        <v>49</v>
      </c>
      <c r="FP13" s="7">
        <v>0</v>
      </c>
      <c r="FQ13" s="7">
        <v>0</v>
      </c>
      <c r="FR13">
        <v>0</v>
      </c>
      <c r="FS13" s="6">
        <v>39</v>
      </c>
      <c r="FT13" s="7">
        <v>0</v>
      </c>
      <c r="FU13" s="7">
        <v>2</v>
      </c>
      <c r="FV13" s="6">
        <v>3</v>
      </c>
      <c r="FW13" s="7">
        <v>0</v>
      </c>
      <c r="FX13" s="7">
        <v>0</v>
      </c>
      <c r="FY13" s="4">
        <v>5</v>
      </c>
      <c r="FZ13" s="4">
        <v>10</v>
      </c>
    </row>
    <row r="14" spans="1:182" customFormat="1">
      <c r="A14" s="25" t="s">
        <v>81</v>
      </c>
      <c r="B14" t="s">
        <v>297</v>
      </c>
      <c r="C14" s="17">
        <f t="shared" si="0"/>
        <v>33</v>
      </c>
      <c r="D14" s="6">
        <v>8</v>
      </c>
      <c r="E14">
        <v>0</v>
      </c>
      <c r="F14" s="6">
        <v>7</v>
      </c>
      <c r="G14" s="7">
        <v>3</v>
      </c>
      <c r="H14">
        <v>0</v>
      </c>
      <c r="I14">
        <v>0</v>
      </c>
      <c r="J14" s="7">
        <v>0</v>
      </c>
      <c r="K14" s="7">
        <v>4</v>
      </c>
      <c r="L14">
        <v>0</v>
      </c>
      <c r="M14" s="7">
        <v>0</v>
      </c>
      <c r="N14" s="4">
        <v>0</v>
      </c>
      <c r="O14" s="6">
        <v>5</v>
      </c>
      <c r="P14">
        <v>0</v>
      </c>
      <c r="Q14" s="4">
        <v>6</v>
      </c>
      <c r="R14" s="17">
        <f t="shared" si="1"/>
        <v>17</v>
      </c>
      <c r="S14" s="6">
        <v>11</v>
      </c>
      <c r="T14" s="7">
        <v>0</v>
      </c>
      <c r="U14" s="7">
        <v>3</v>
      </c>
      <c r="V14" s="6">
        <v>3</v>
      </c>
      <c r="W14">
        <v>0</v>
      </c>
      <c r="X14" s="17">
        <f t="shared" si="2"/>
        <v>8</v>
      </c>
      <c r="Y14" s="4">
        <v>0</v>
      </c>
      <c r="Z14">
        <v>0</v>
      </c>
      <c r="AA14" s="4">
        <v>0</v>
      </c>
      <c r="AB14" s="7">
        <v>7</v>
      </c>
      <c r="AC14">
        <v>0</v>
      </c>
      <c r="AD14">
        <v>0</v>
      </c>
      <c r="AE14" s="7">
        <v>1</v>
      </c>
      <c r="AF14" s="17">
        <f t="shared" si="3"/>
        <v>4</v>
      </c>
      <c r="AG14" s="7">
        <v>4</v>
      </c>
      <c r="AH14" s="8">
        <f t="shared" si="4"/>
        <v>0</v>
      </c>
      <c r="AI14" s="3">
        <v>0</v>
      </c>
      <c r="AJ14" s="3">
        <v>0</v>
      </c>
      <c r="AK14" s="3">
        <v>0</v>
      </c>
      <c r="AL14" s="17">
        <f t="shared" si="5"/>
        <v>4</v>
      </c>
      <c r="AM14">
        <v>0</v>
      </c>
      <c r="AN14" s="3">
        <v>0</v>
      </c>
      <c r="AO14" s="3">
        <v>4</v>
      </c>
      <c r="AP14" s="8">
        <f t="shared" si="6"/>
        <v>0</v>
      </c>
      <c r="AQ14">
        <v>0</v>
      </c>
      <c r="AR14">
        <v>0</v>
      </c>
      <c r="AS14" s="4">
        <v>0</v>
      </c>
      <c r="AT14">
        <v>0</v>
      </c>
      <c r="AU14" s="4">
        <v>0</v>
      </c>
      <c r="AV14">
        <v>0</v>
      </c>
      <c r="AW14">
        <v>0</v>
      </c>
      <c r="AX14" s="8">
        <f t="shared" si="7"/>
        <v>28</v>
      </c>
      <c r="AY14" s="4">
        <v>0</v>
      </c>
      <c r="AZ14" s="7">
        <v>0</v>
      </c>
      <c r="BA14" s="4">
        <v>0</v>
      </c>
      <c r="BB14" s="7">
        <v>2</v>
      </c>
      <c r="BC14" s="4">
        <v>0</v>
      </c>
      <c r="BD14" s="4">
        <v>0</v>
      </c>
      <c r="BE14" s="6">
        <v>13</v>
      </c>
      <c r="BF14">
        <v>0</v>
      </c>
      <c r="BG14" s="7">
        <v>0</v>
      </c>
      <c r="BH14" s="4">
        <v>13</v>
      </c>
      <c r="BI14" s="4">
        <v>0</v>
      </c>
      <c r="BJ14">
        <v>0</v>
      </c>
      <c r="BK14" s="4">
        <v>0</v>
      </c>
      <c r="BL14" s="4">
        <v>0</v>
      </c>
      <c r="BM14" s="4">
        <v>0</v>
      </c>
      <c r="BN14" s="8">
        <v>0</v>
      </c>
      <c r="BO14">
        <v>0</v>
      </c>
      <c r="BP14" s="4">
        <v>0</v>
      </c>
      <c r="BQ14">
        <v>0</v>
      </c>
      <c r="BR14" s="17">
        <v>26</v>
      </c>
      <c r="BS14" s="7">
        <v>23</v>
      </c>
      <c r="BT14" s="7">
        <v>3</v>
      </c>
      <c r="BU14" s="4">
        <v>0</v>
      </c>
      <c r="BV14" s="17">
        <v>27</v>
      </c>
      <c r="BW14" s="4">
        <v>11</v>
      </c>
      <c r="BX14" s="7">
        <v>9</v>
      </c>
      <c r="BY14" s="7">
        <v>4</v>
      </c>
      <c r="BZ14" s="17">
        <v>45</v>
      </c>
      <c r="CA14" s="7">
        <v>7</v>
      </c>
      <c r="CB14" s="4">
        <v>0</v>
      </c>
      <c r="CC14" s="7">
        <v>23</v>
      </c>
      <c r="CD14" s="4">
        <v>11</v>
      </c>
      <c r="CE14" s="7">
        <v>4</v>
      </c>
      <c r="CF14" s="17">
        <v>0</v>
      </c>
      <c r="CG14" s="7">
        <v>0</v>
      </c>
      <c r="CH14">
        <v>0</v>
      </c>
      <c r="CI14" s="7">
        <v>0</v>
      </c>
      <c r="CJ14" s="17">
        <v>0</v>
      </c>
      <c r="CK14">
        <v>0</v>
      </c>
      <c r="CL14" s="4">
        <v>0</v>
      </c>
      <c r="CM14" s="4">
        <v>0</v>
      </c>
      <c r="CN14">
        <v>0</v>
      </c>
      <c r="CO14" s="17">
        <v>0</v>
      </c>
      <c r="CP14" s="7">
        <v>0</v>
      </c>
      <c r="CQ14">
        <v>0</v>
      </c>
      <c r="CR14">
        <v>0</v>
      </c>
      <c r="CS14">
        <v>0</v>
      </c>
      <c r="CT14" s="4">
        <v>0</v>
      </c>
      <c r="CU14" s="4">
        <v>0</v>
      </c>
      <c r="CV14" s="8">
        <v>1</v>
      </c>
      <c r="CW14" s="4">
        <v>0</v>
      </c>
      <c r="CX14">
        <v>0</v>
      </c>
      <c r="CY14">
        <v>0</v>
      </c>
      <c r="CZ14">
        <v>0</v>
      </c>
      <c r="DA14" s="4">
        <v>0</v>
      </c>
      <c r="DB14" s="4">
        <v>0</v>
      </c>
      <c r="DC14">
        <v>0</v>
      </c>
      <c r="DD14" s="6">
        <v>1</v>
      </c>
      <c r="DE14">
        <v>0</v>
      </c>
      <c r="DF14" s="4">
        <v>0</v>
      </c>
      <c r="DG14" s="17">
        <v>29</v>
      </c>
      <c r="DH14" s="7">
        <v>6</v>
      </c>
      <c r="DI14" s="7">
        <v>0</v>
      </c>
      <c r="DJ14" s="7">
        <v>2</v>
      </c>
      <c r="DK14" s="6">
        <v>19</v>
      </c>
      <c r="DL14" s="4">
        <v>2</v>
      </c>
      <c r="DM14" s="7">
        <v>0</v>
      </c>
      <c r="DN14" s="17">
        <v>3</v>
      </c>
      <c r="DO14" s="7">
        <v>0</v>
      </c>
      <c r="DP14" s="4">
        <v>0</v>
      </c>
      <c r="DQ14" s="4">
        <v>2</v>
      </c>
      <c r="DR14" s="4">
        <v>0</v>
      </c>
      <c r="DS14" s="7">
        <v>1</v>
      </c>
      <c r="DT14" s="8">
        <v>9</v>
      </c>
      <c r="DU14" s="4">
        <v>9</v>
      </c>
      <c r="DV14" s="4">
        <v>0</v>
      </c>
      <c r="DW14" s="17">
        <v>0</v>
      </c>
      <c r="DX14" s="7">
        <v>0</v>
      </c>
      <c r="DY14" s="6">
        <v>0</v>
      </c>
      <c r="DZ14" s="17">
        <v>12</v>
      </c>
      <c r="EA14" s="4">
        <v>3</v>
      </c>
      <c r="EB14" s="7">
        <v>0</v>
      </c>
      <c r="EC14" s="7">
        <v>0</v>
      </c>
      <c r="ED14" s="7">
        <v>10</v>
      </c>
      <c r="EE14">
        <v>0</v>
      </c>
      <c r="EF14" s="7">
        <v>2</v>
      </c>
      <c r="EG14" s="7">
        <v>0</v>
      </c>
      <c r="EH14" s="17">
        <v>13</v>
      </c>
      <c r="EI14" s="4">
        <v>1</v>
      </c>
      <c r="EJ14">
        <v>0</v>
      </c>
      <c r="EK14">
        <v>0</v>
      </c>
      <c r="EL14" s="6">
        <v>12</v>
      </c>
      <c r="EM14" s="4">
        <v>0</v>
      </c>
      <c r="EN14" s="7">
        <v>0</v>
      </c>
      <c r="EO14" s="7">
        <v>3</v>
      </c>
      <c r="EP14" s="7">
        <v>0</v>
      </c>
      <c r="EQ14" s="7">
        <v>0</v>
      </c>
      <c r="ER14" s="18">
        <v>3</v>
      </c>
      <c r="ES14" s="6">
        <v>1</v>
      </c>
      <c r="ET14">
        <v>0</v>
      </c>
      <c r="EU14" s="6">
        <v>1</v>
      </c>
      <c r="EV14" s="6">
        <v>1</v>
      </c>
      <c r="EW14" s="17">
        <v>38</v>
      </c>
      <c r="EX14" s="7">
        <v>8</v>
      </c>
      <c r="EY14" s="7">
        <v>0</v>
      </c>
      <c r="EZ14" s="7">
        <v>1</v>
      </c>
      <c r="FA14" s="7">
        <v>4</v>
      </c>
      <c r="FB14" s="7">
        <v>0</v>
      </c>
      <c r="FC14" s="7">
        <v>0</v>
      </c>
      <c r="FD14">
        <v>0</v>
      </c>
      <c r="FE14" s="4">
        <v>16</v>
      </c>
      <c r="FF14" s="7">
        <v>0</v>
      </c>
      <c r="FG14" s="7">
        <v>9</v>
      </c>
      <c r="FH14" s="17">
        <v>1</v>
      </c>
      <c r="FI14" s="4">
        <v>0</v>
      </c>
      <c r="FJ14" s="7">
        <v>1</v>
      </c>
      <c r="FK14" s="4">
        <v>0</v>
      </c>
      <c r="FL14" s="8">
        <v>6</v>
      </c>
      <c r="FM14" s="4">
        <v>6</v>
      </c>
      <c r="FN14" s="17">
        <v>41</v>
      </c>
      <c r="FO14" s="7">
        <v>6</v>
      </c>
      <c r="FP14" s="7">
        <v>0</v>
      </c>
      <c r="FQ14" s="7">
        <v>0</v>
      </c>
      <c r="FR14">
        <v>0</v>
      </c>
      <c r="FS14" s="6">
        <v>25</v>
      </c>
      <c r="FT14" s="7">
        <v>0</v>
      </c>
      <c r="FU14" s="7">
        <v>0</v>
      </c>
      <c r="FV14" s="4">
        <v>0</v>
      </c>
      <c r="FW14" s="7">
        <v>0</v>
      </c>
      <c r="FX14" s="7">
        <v>0</v>
      </c>
      <c r="FY14" s="15">
        <v>0</v>
      </c>
      <c r="FZ14" s="4">
        <v>10</v>
      </c>
    </row>
    <row r="15" spans="1:182" customFormat="1">
      <c r="A15" s="25" t="s">
        <v>32</v>
      </c>
      <c r="B15" t="s">
        <v>298</v>
      </c>
      <c r="C15" s="8">
        <f t="shared" si="0"/>
        <v>62</v>
      </c>
      <c r="D15" s="6">
        <v>8</v>
      </c>
      <c r="E15" s="4">
        <v>0</v>
      </c>
      <c r="F15" s="7">
        <v>0</v>
      </c>
      <c r="G15" s="4">
        <v>14</v>
      </c>
      <c r="H15">
        <v>0</v>
      </c>
      <c r="I15">
        <v>0</v>
      </c>
      <c r="J15" s="4">
        <v>6</v>
      </c>
      <c r="K15" s="6">
        <v>11</v>
      </c>
      <c r="L15">
        <v>0</v>
      </c>
      <c r="M15" s="4">
        <v>20</v>
      </c>
      <c r="N15" s="6">
        <v>1</v>
      </c>
      <c r="O15" s="4">
        <v>0</v>
      </c>
      <c r="P15" s="4">
        <v>0</v>
      </c>
      <c r="Q15" s="19">
        <v>2</v>
      </c>
      <c r="R15" s="18">
        <f t="shared" si="1"/>
        <v>64</v>
      </c>
      <c r="S15" s="4">
        <v>6</v>
      </c>
      <c r="T15" s="4">
        <v>1</v>
      </c>
      <c r="U15" s="6">
        <v>57</v>
      </c>
      <c r="V15" s="7">
        <v>0</v>
      </c>
      <c r="W15">
        <v>0</v>
      </c>
      <c r="X15" s="8">
        <f t="shared" si="2"/>
        <v>36</v>
      </c>
      <c r="Y15" s="6">
        <v>1</v>
      </c>
      <c r="Z15">
        <v>0</v>
      </c>
      <c r="AA15" s="4">
        <v>0</v>
      </c>
      <c r="AB15" s="6">
        <v>27</v>
      </c>
      <c r="AC15">
        <v>0</v>
      </c>
      <c r="AD15">
        <v>0</v>
      </c>
      <c r="AE15" s="4">
        <v>8</v>
      </c>
      <c r="AF15" s="8">
        <f t="shared" si="3"/>
        <v>7</v>
      </c>
      <c r="AG15" s="4">
        <v>7</v>
      </c>
      <c r="AH15" s="8">
        <f t="shared" si="4"/>
        <v>0</v>
      </c>
      <c r="AI15" s="3">
        <v>0</v>
      </c>
      <c r="AJ15" s="3">
        <v>0</v>
      </c>
      <c r="AK15" s="3">
        <v>0</v>
      </c>
      <c r="AL15" s="18">
        <f t="shared" si="5"/>
        <v>17</v>
      </c>
      <c r="AM15">
        <v>0</v>
      </c>
      <c r="AN15" s="3">
        <v>4</v>
      </c>
      <c r="AO15" s="3">
        <v>13</v>
      </c>
      <c r="AP15" s="8">
        <f t="shared" si="6"/>
        <v>0</v>
      </c>
      <c r="AQ15">
        <v>0</v>
      </c>
      <c r="AR15">
        <v>0</v>
      </c>
      <c r="AS15" s="4">
        <v>0</v>
      </c>
      <c r="AT15" s="4">
        <v>0</v>
      </c>
      <c r="AU15" s="4">
        <v>0</v>
      </c>
      <c r="AV15">
        <v>0</v>
      </c>
      <c r="AW15">
        <v>0</v>
      </c>
      <c r="AX15" s="18">
        <f t="shared" si="7"/>
        <v>77</v>
      </c>
      <c r="AY15" s="4">
        <v>0</v>
      </c>
      <c r="AZ15" s="6">
        <v>54</v>
      </c>
      <c r="BA15" s="4">
        <v>0</v>
      </c>
      <c r="BB15" s="4">
        <v>3</v>
      </c>
      <c r="BC15" s="4">
        <v>0</v>
      </c>
      <c r="BD15" s="4">
        <v>0</v>
      </c>
      <c r="BE15" s="7">
        <v>3</v>
      </c>
      <c r="BF15">
        <v>0</v>
      </c>
      <c r="BG15" s="6">
        <v>2</v>
      </c>
      <c r="BH15" s="4">
        <v>13</v>
      </c>
      <c r="BI15" s="4">
        <v>0</v>
      </c>
      <c r="BJ15">
        <v>0</v>
      </c>
      <c r="BK15" s="4">
        <v>0</v>
      </c>
      <c r="BL15" s="6">
        <v>2</v>
      </c>
      <c r="BM15" s="4">
        <v>0</v>
      </c>
      <c r="BN15" s="8">
        <v>0</v>
      </c>
      <c r="BO15" s="4">
        <v>0</v>
      </c>
      <c r="BP15" s="4">
        <v>0</v>
      </c>
      <c r="BQ15">
        <v>0</v>
      </c>
      <c r="BR15" s="8">
        <v>82</v>
      </c>
      <c r="BS15" s="4">
        <v>57</v>
      </c>
      <c r="BT15" s="6">
        <v>25</v>
      </c>
      <c r="BU15" s="4">
        <v>0</v>
      </c>
      <c r="BV15" s="8">
        <v>40</v>
      </c>
      <c r="BW15" s="4">
        <v>15</v>
      </c>
      <c r="BX15" s="4">
        <v>13</v>
      </c>
      <c r="BY15" s="6">
        <v>7</v>
      </c>
      <c r="BZ15" s="8">
        <v>118</v>
      </c>
      <c r="CA15" s="4">
        <v>11</v>
      </c>
      <c r="CB15" s="6">
        <v>4</v>
      </c>
      <c r="CC15" s="4">
        <v>58</v>
      </c>
      <c r="CD15" s="6">
        <v>14</v>
      </c>
      <c r="CE15" s="6">
        <v>31</v>
      </c>
      <c r="CF15" s="8">
        <v>27</v>
      </c>
      <c r="CG15" s="6">
        <v>4</v>
      </c>
      <c r="CH15">
        <v>0</v>
      </c>
      <c r="CI15" s="4">
        <v>23</v>
      </c>
      <c r="CJ15" s="8">
        <v>25</v>
      </c>
      <c r="CK15">
        <v>0</v>
      </c>
      <c r="CL15" s="6">
        <v>16</v>
      </c>
      <c r="CM15" s="4">
        <v>9</v>
      </c>
      <c r="CN15">
        <v>0</v>
      </c>
      <c r="CO15" s="8">
        <v>9</v>
      </c>
      <c r="CP15" s="4">
        <v>5</v>
      </c>
      <c r="CQ15">
        <v>0</v>
      </c>
      <c r="CR15">
        <v>0</v>
      </c>
      <c r="CS15">
        <v>0</v>
      </c>
      <c r="CT15" s="4">
        <v>0</v>
      </c>
      <c r="CU15" s="6">
        <v>4</v>
      </c>
      <c r="CV15" s="8">
        <v>0</v>
      </c>
      <c r="CW15" s="4">
        <v>0</v>
      </c>
      <c r="CX15">
        <v>0</v>
      </c>
      <c r="CY15">
        <v>0</v>
      </c>
      <c r="CZ15">
        <v>0</v>
      </c>
      <c r="DA15" s="4">
        <v>0</v>
      </c>
      <c r="DB15" s="4">
        <v>0</v>
      </c>
      <c r="DC15">
        <v>0</v>
      </c>
      <c r="DD15" s="4">
        <v>0</v>
      </c>
      <c r="DE15">
        <v>0</v>
      </c>
      <c r="DF15" s="4">
        <v>0</v>
      </c>
      <c r="DG15" s="8">
        <v>67</v>
      </c>
      <c r="DH15" s="6">
        <v>46</v>
      </c>
      <c r="DI15" s="4">
        <v>2</v>
      </c>
      <c r="DJ15" s="4">
        <v>7</v>
      </c>
      <c r="DK15" s="7">
        <v>3</v>
      </c>
      <c r="DL15" s="6">
        <v>4</v>
      </c>
      <c r="DM15" s="6">
        <v>5</v>
      </c>
      <c r="DN15" s="17">
        <v>16</v>
      </c>
      <c r="DO15" s="4">
        <v>1</v>
      </c>
      <c r="DP15" s="6">
        <v>2</v>
      </c>
      <c r="DQ15" s="4">
        <v>3</v>
      </c>
      <c r="DR15" s="4">
        <v>0</v>
      </c>
      <c r="DS15" s="7">
        <v>10</v>
      </c>
      <c r="DT15" s="8">
        <v>4</v>
      </c>
      <c r="DU15" s="4">
        <v>4</v>
      </c>
      <c r="DV15" s="4">
        <v>0</v>
      </c>
      <c r="DW15" s="8">
        <v>25</v>
      </c>
      <c r="DX15" s="4">
        <v>3</v>
      </c>
      <c r="DY15" s="4">
        <v>22</v>
      </c>
      <c r="DZ15" s="8">
        <v>25</v>
      </c>
      <c r="EA15" s="7">
        <v>1</v>
      </c>
      <c r="EB15" s="4">
        <v>7</v>
      </c>
      <c r="EC15" s="7">
        <v>0</v>
      </c>
      <c r="ED15" s="4">
        <v>11</v>
      </c>
      <c r="EE15">
        <v>0</v>
      </c>
      <c r="EF15" s="4">
        <v>7</v>
      </c>
      <c r="EG15" s="7">
        <v>0</v>
      </c>
      <c r="EH15" s="17">
        <v>25</v>
      </c>
      <c r="EI15" s="7">
        <v>0</v>
      </c>
      <c r="EJ15">
        <v>0</v>
      </c>
      <c r="EK15">
        <v>0</v>
      </c>
      <c r="EL15" s="6">
        <v>19</v>
      </c>
      <c r="EM15" s="6">
        <v>1</v>
      </c>
      <c r="EN15" s="7">
        <v>0</v>
      </c>
      <c r="EO15" s="4">
        <v>5</v>
      </c>
      <c r="EP15" s="4">
        <v>3</v>
      </c>
      <c r="EQ15" s="6">
        <v>2</v>
      </c>
      <c r="ER15" s="8">
        <v>1</v>
      </c>
      <c r="ES15" s="6">
        <v>1</v>
      </c>
      <c r="ET15">
        <v>0</v>
      </c>
      <c r="EU15" s="4">
        <v>0</v>
      </c>
      <c r="EV15" s="4">
        <v>0</v>
      </c>
      <c r="EW15" s="8">
        <v>100</v>
      </c>
      <c r="EX15" s="7">
        <v>0</v>
      </c>
      <c r="EY15" s="7">
        <v>0</v>
      </c>
      <c r="EZ15" s="7">
        <v>15</v>
      </c>
      <c r="FA15" s="4">
        <v>45</v>
      </c>
      <c r="FB15" s="6">
        <v>2</v>
      </c>
      <c r="FC15" s="7">
        <v>0</v>
      </c>
      <c r="FD15">
        <v>0</v>
      </c>
      <c r="FE15" s="7">
        <v>6</v>
      </c>
      <c r="FF15" s="7">
        <v>0</v>
      </c>
      <c r="FG15" s="6">
        <v>32</v>
      </c>
      <c r="FH15" s="8">
        <v>5</v>
      </c>
      <c r="FI15" s="4">
        <v>0</v>
      </c>
      <c r="FJ15" s="4">
        <v>5</v>
      </c>
      <c r="FK15" s="4">
        <v>0</v>
      </c>
      <c r="FL15" s="8">
        <v>20</v>
      </c>
      <c r="FM15" s="4">
        <v>20</v>
      </c>
      <c r="FN15" s="18">
        <v>203</v>
      </c>
      <c r="FO15" s="4">
        <v>42</v>
      </c>
      <c r="FP15" s="6">
        <v>24</v>
      </c>
      <c r="FQ15" s="6">
        <v>46</v>
      </c>
      <c r="FR15">
        <v>0</v>
      </c>
      <c r="FS15" s="4">
        <v>4</v>
      </c>
      <c r="FT15" s="6">
        <v>6</v>
      </c>
      <c r="FU15" s="6">
        <v>20</v>
      </c>
      <c r="FV15" s="6">
        <v>9</v>
      </c>
      <c r="FW15" s="4">
        <v>3</v>
      </c>
      <c r="FX15" s="6">
        <v>2</v>
      </c>
      <c r="FY15" s="4">
        <v>4</v>
      </c>
      <c r="FZ15" s="6">
        <v>43</v>
      </c>
    </row>
    <row r="16" spans="1:182" customFormat="1">
      <c r="A16" s="25" t="s">
        <v>11</v>
      </c>
      <c r="B16" t="s">
        <v>303</v>
      </c>
      <c r="C16" s="17">
        <f t="shared" si="0"/>
        <v>42</v>
      </c>
      <c r="D16" s="4">
        <v>5</v>
      </c>
      <c r="E16" s="4">
        <v>0</v>
      </c>
      <c r="F16" s="7">
        <v>0</v>
      </c>
      <c r="G16" s="4">
        <v>13</v>
      </c>
      <c r="H16">
        <v>0</v>
      </c>
      <c r="I16">
        <v>0</v>
      </c>
      <c r="J16" s="7">
        <v>0</v>
      </c>
      <c r="K16" s="4">
        <v>9</v>
      </c>
      <c r="L16">
        <v>0</v>
      </c>
      <c r="M16" s="7">
        <v>10</v>
      </c>
      <c r="N16" s="6">
        <v>1</v>
      </c>
      <c r="O16">
        <v>0</v>
      </c>
      <c r="P16">
        <v>0</v>
      </c>
      <c r="Q16" s="4">
        <v>4</v>
      </c>
      <c r="R16" s="8">
        <f t="shared" si="1"/>
        <v>54</v>
      </c>
      <c r="S16" s="4">
        <v>5</v>
      </c>
      <c r="T16" s="7">
        <v>0</v>
      </c>
      <c r="U16" s="6">
        <v>46</v>
      </c>
      <c r="V16" s="6">
        <v>3</v>
      </c>
      <c r="W16">
        <v>0</v>
      </c>
      <c r="X16" s="8">
        <f t="shared" si="2"/>
        <v>28</v>
      </c>
      <c r="Y16" s="4">
        <v>0</v>
      </c>
      <c r="Z16">
        <v>0</v>
      </c>
      <c r="AA16" s="4">
        <v>0</v>
      </c>
      <c r="AB16" s="4">
        <v>19</v>
      </c>
      <c r="AC16">
        <v>0</v>
      </c>
      <c r="AD16">
        <v>0</v>
      </c>
      <c r="AE16" s="4">
        <v>9</v>
      </c>
      <c r="AF16" s="8">
        <f t="shared" si="3"/>
        <v>7</v>
      </c>
      <c r="AG16" s="4">
        <v>7</v>
      </c>
      <c r="AH16" s="8">
        <f t="shared" si="4"/>
        <v>0</v>
      </c>
      <c r="AI16" s="3">
        <v>0</v>
      </c>
      <c r="AJ16" s="3">
        <v>0</v>
      </c>
      <c r="AK16" s="3">
        <v>0</v>
      </c>
      <c r="AL16" s="8">
        <f t="shared" si="5"/>
        <v>10</v>
      </c>
      <c r="AM16">
        <v>0</v>
      </c>
      <c r="AN16" s="3">
        <v>4</v>
      </c>
      <c r="AO16" s="3">
        <v>6</v>
      </c>
      <c r="AP16" s="8">
        <f t="shared" si="6"/>
        <v>0</v>
      </c>
      <c r="AQ16">
        <v>0</v>
      </c>
      <c r="AR16">
        <v>0</v>
      </c>
      <c r="AS16" s="4">
        <v>0</v>
      </c>
      <c r="AT16">
        <v>0</v>
      </c>
      <c r="AU16" s="4">
        <v>0</v>
      </c>
      <c r="AV16">
        <v>0</v>
      </c>
      <c r="AW16">
        <v>0</v>
      </c>
      <c r="AX16" s="18">
        <f t="shared" si="7"/>
        <v>61</v>
      </c>
      <c r="AY16" s="6">
        <v>8</v>
      </c>
      <c r="AZ16" s="4">
        <v>23</v>
      </c>
      <c r="BA16" s="4">
        <v>0</v>
      </c>
      <c r="BB16" s="7">
        <v>2</v>
      </c>
      <c r="BC16" s="4">
        <v>0</v>
      </c>
      <c r="BD16" s="4">
        <v>0</v>
      </c>
      <c r="BE16" s="7">
        <v>4</v>
      </c>
      <c r="BF16">
        <v>0</v>
      </c>
      <c r="BG16" s="6">
        <v>2</v>
      </c>
      <c r="BH16" s="4">
        <v>11</v>
      </c>
      <c r="BI16" s="6">
        <v>11</v>
      </c>
      <c r="BJ16">
        <v>0</v>
      </c>
      <c r="BK16" s="4">
        <v>0</v>
      </c>
      <c r="BL16" s="4">
        <v>0</v>
      </c>
      <c r="BM16" s="4">
        <v>0</v>
      </c>
      <c r="BN16" s="8">
        <v>0</v>
      </c>
      <c r="BO16" s="4">
        <v>0</v>
      </c>
      <c r="BP16" s="4">
        <v>0</v>
      </c>
      <c r="BQ16">
        <v>0</v>
      </c>
      <c r="BR16" s="8">
        <v>58</v>
      </c>
      <c r="BS16" s="7">
        <v>38</v>
      </c>
      <c r="BT16" s="4">
        <v>20</v>
      </c>
      <c r="BU16" s="4">
        <v>0</v>
      </c>
      <c r="BV16" s="18">
        <v>59</v>
      </c>
      <c r="BW16" s="6">
        <v>23</v>
      </c>
      <c r="BX16" s="6">
        <v>27</v>
      </c>
      <c r="BY16" s="7">
        <v>3</v>
      </c>
      <c r="BZ16" s="8">
        <v>131</v>
      </c>
      <c r="CA16" s="7">
        <v>9</v>
      </c>
      <c r="CB16" s="4">
        <v>0</v>
      </c>
      <c r="CC16" s="4">
        <v>91</v>
      </c>
      <c r="CD16" s="7">
        <v>6</v>
      </c>
      <c r="CE16" s="4">
        <v>25</v>
      </c>
      <c r="CF16" s="8">
        <v>29</v>
      </c>
      <c r="CG16" s="7">
        <v>0</v>
      </c>
      <c r="CH16">
        <v>0</v>
      </c>
      <c r="CI16" s="4">
        <v>29</v>
      </c>
      <c r="CJ16" s="17">
        <v>0</v>
      </c>
      <c r="CK16">
        <v>0</v>
      </c>
      <c r="CL16" s="4">
        <v>0</v>
      </c>
      <c r="CM16" s="4">
        <v>0</v>
      </c>
      <c r="CN16">
        <v>0</v>
      </c>
      <c r="CO16" s="8">
        <v>8</v>
      </c>
      <c r="CP16" s="4">
        <v>4</v>
      </c>
      <c r="CQ16">
        <v>0</v>
      </c>
      <c r="CR16">
        <v>0</v>
      </c>
      <c r="CS16">
        <v>0</v>
      </c>
      <c r="CT16" s="4">
        <v>0</v>
      </c>
      <c r="CU16" s="6">
        <v>4</v>
      </c>
      <c r="CV16" s="8">
        <v>0</v>
      </c>
      <c r="CW16" s="4">
        <v>0</v>
      </c>
      <c r="CX16">
        <v>0</v>
      </c>
      <c r="CY16">
        <v>0</v>
      </c>
      <c r="CZ16">
        <v>0</v>
      </c>
      <c r="DA16" s="4">
        <v>0</v>
      </c>
      <c r="DB16" s="4">
        <v>0</v>
      </c>
      <c r="DC16">
        <v>0</v>
      </c>
      <c r="DD16" s="4">
        <v>0</v>
      </c>
      <c r="DE16">
        <v>0</v>
      </c>
      <c r="DF16" s="4">
        <v>0</v>
      </c>
      <c r="DG16" s="8">
        <v>43</v>
      </c>
      <c r="DH16" s="4">
        <v>31</v>
      </c>
      <c r="DI16" s="7">
        <v>0</v>
      </c>
      <c r="DJ16" s="7">
        <v>4</v>
      </c>
      <c r="DK16" s="7">
        <v>1</v>
      </c>
      <c r="DL16" s="4">
        <v>3</v>
      </c>
      <c r="DM16" s="4">
        <v>4</v>
      </c>
      <c r="DN16" s="8">
        <v>26</v>
      </c>
      <c r="DO16" s="7">
        <v>0</v>
      </c>
      <c r="DP16" s="4">
        <v>0</v>
      </c>
      <c r="DQ16" s="4">
        <v>10</v>
      </c>
      <c r="DR16" s="6">
        <v>8</v>
      </c>
      <c r="DS16" s="7">
        <v>8</v>
      </c>
      <c r="DT16" s="17">
        <v>2</v>
      </c>
      <c r="DU16" s="7">
        <v>2</v>
      </c>
      <c r="DV16" s="4">
        <v>0</v>
      </c>
      <c r="DW16" s="8">
        <v>22</v>
      </c>
      <c r="DX16" s="6">
        <v>4</v>
      </c>
      <c r="DY16" s="4">
        <v>18</v>
      </c>
      <c r="DZ16" s="8">
        <v>33</v>
      </c>
      <c r="EA16" s="4">
        <v>3</v>
      </c>
      <c r="EB16" s="6">
        <v>9</v>
      </c>
      <c r="EC16" s="6">
        <v>13</v>
      </c>
      <c r="ED16" s="7">
        <v>7</v>
      </c>
      <c r="EE16">
        <v>0</v>
      </c>
      <c r="EF16" s="4">
        <v>4</v>
      </c>
      <c r="EG16" s="7">
        <v>0</v>
      </c>
      <c r="EH16" s="17">
        <v>14</v>
      </c>
      <c r="EI16" s="7">
        <v>0</v>
      </c>
      <c r="EJ16">
        <v>0</v>
      </c>
      <c r="EK16">
        <v>0</v>
      </c>
      <c r="EL16" s="6">
        <v>12</v>
      </c>
      <c r="EM16" s="4">
        <v>0</v>
      </c>
      <c r="EN16" s="7">
        <v>0</v>
      </c>
      <c r="EO16" s="4">
        <v>6</v>
      </c>
      <c r="EP16" s="7">
        <v>2</v>
      </c>
      <c r="EQ16" s="7">
        <v>0</v>
      </c>
      <c r="ER16" s="17">
        <v>0</v>
      </c>
      <c r="ES16" s="4">
        <v>0</v>
      </c>
      <c r="ET16">
        <v>0</v>
      </c>
      <c r="EU16" s="4">
        <v>0</v>
      </c>
      <c r="EV16" s="4">
        <v>0</v>
      </c>
      <c r="EW16" s="8">
        <v>91</v>
      </c>
      <c r="EX16" s="4">
        <v>11</v>
      </c>
      <c r="EY16" s="7">
        <v>0</v>
      </c>
      <c r="EZ16" s="4">
        <v>21</v>
      </c>
      <c r="FA16" s="4">
        <v>29</v>
      </c>
      <c r="FB16" s="6">
        <v>2</v>
      </c>
      <c r="FC16" s="7">
        <v>0</v>
      </c>
      <c r="FD16">
        <v>0</v>
      </c>
      <c r="FE16" s="7">
        <v>0</v>
      </c>
      <c r="FF16" s="7">
        <v>0</v>
      </c>
      <c r="FG16" s="6">
        <v>28</v>
      </c>
      <c r="FH16" s="17">
        <v>2</v>
      </c>
      <c r="FI16" s="4">
        <v>0</v>
      </c>
      <c r="FJ16" s="7">
        <v>2</v>
      </c>
      <c r="FK16" s="4">
        <v>0</v>
      </c>
      <c r="FL16" s="8">
        <v>18</v>
      </c>
      <c r="FM16" s="4">
        <v>18</v>
      </c>
      <c r="FN16" s="17">
        <v>70</v>
      </c>
      <c r="FO16" s="7">
        <v>21</v>
      </c>
      <c r="FP16" s="4">
        <v>7</v>
      </c>
      <c r="FQ16" s="4">
        <v>2</v>
      </c>
      <c r="FR16">
        <v>0</v>
      </c>
      <c r="FS16" s="6">
        <v>10</v>
      </c>
      <c r="FT16" s="4">
        <v>3</v>
      </c>
      <c r="FU16" s="4">
        <v>16</v>
      </c>
      <c r="FV16" s="4">
        <v>0</v>
      </c>
      <c r="FW16" s="7">
        <v>0</v>
      </c>
      <c r="FX16" s="7">
        <v>0</v>
      </c>
      <c r="FY16" s="6">
        <v>6</v>
      </c>
      <c r="FZ16" s="7">
        <v>5</v>
      </c>
    </row>
    <row r="17" spans="1:182" customFormat="1">
      <c r="A17" s="25" t="s">
        <v>33</v>
      </c>
      <c r="B17" t="s">
        <v>300</v>
      </c>
      <c r="C17" s="8">
        <f t="shared" si="0"/>
        <v>66</v>
      </c>
      <c r="D17" s="4">
        <v>6</v>
      </c>
      <c r="E17">
        <v>0</v>
      </c>
      <c r="F17" s="7">
        <v>0</v>
      </c>
      <c r="G17" s="4">
        <v>16</v>
      </c>
      <c r="H17">
        <v>0</v>
      </c>
      <c r="I17">
        <v>0</v>
      </c>
      <c r="J17" s="6">
        <v>8</v>
      </c>
      <c r="K17" s="4">
        <v>9</v>
      </c>
      <c r="L17" s="4">
        <v>0</v>
      </c>
      <c r="M17" s="4">
        <v>22</v>
      </c>
      <c r="N17" s="6">
        <v>2</v>
      </c>
      <c r="O17" s="4">
        <v>0</v>
      </c>
      <c r="P17" s="4">
        <v>0</v>
      </c>
      <c r="Q17" s="19">
        <v>3</v>
      </c>
      <c r="R17" s="8">
        <f t="shared" si="1"/>
        <v>45</v>
      </c>
      <c r="S17" s="4">
        <v>9</v>
      </c>
      <c r="T17" s="4">
        <v>1</v>
      </c>
      <c r="U17" s="2">
        <v>35</v>
      </c>
      <c r="V17" s="7">
        <v>0</v>
      </c>
      <c r="W17">
        <v>0</v>
      </c>
      <c r="X17" s="8">
        <f t="shared" si="2"/>
        <v>28</v>
      </c>
      <c r="Y17" s="4">
        <v>0</v>
      </c>
      <c r="Z17">
        <v>0</v>
      </c>
      <c r="AA17" s="4">
        <v>0</v>
      </c>
      <c r="AB17" s="4">
        <v>21</v>
      </c>
      <c r="AC17">
        <v>0</v>
      </c>
      <c r="AD17">
        <v>0</v>
      </c>
      <c r="AE17" s="4">
        <v>7</v>
      </c>
      <c r="AF17" s="8">
        <f t="shared" si="3"/>
        <v>7</v>
      </c>
      <c r="AG17" s="4">
        <v>7</v>
      </c>
      <c r="AH17" s="8">
        <f t="shared" si="4"/>
        <v>0</v>
      </c>
      <c r="AI17" s="3">
        <v>0</v>
      </c>
      <c r="AJ17" s="3">
        <v>0</v>
      </c>
      <c r="AK17" s="3">
        <v>0</v>
      </c>
      <c r="AL17" s="18">
        <f t="shared" si="5"/>
        <v>16</v>
      </c>
      <c r="AM17">
        <v>0</v>
      </c>
      <c r="AN17" s="3">
        <v>6</v>
      </c>
      <c r="AO17" s="3">
        <v>10</v>
      </c>
      <c r="AP17" s="8">
        <f t="shared" si="6"/>
        <v>0</v>
      </c>
      <c r="AQ17">
        <v>0</v>
      </c>
      <c r="AR17">
        <v>0</v>
      </c>
      <c r="AS17" s="4">
        <v>0</v>
      </c>
      <c r="AT17" s="4">
        <v>0</v>
      </c>
      <c r="AU17" s="4">
        <v>0</v>
      </c>
      <c r="AV17">
        <v>0</v>
      </c>
      <c r="AW17">
        <v>0</v>
      </c>
      <c r="AX17" s="8">
        <f t="shared" si="7"/>
        <v>55</v>
      </c>
      <c r="AY17" s="6">
        <v>11</v>
      </c>
      <c r="AZ17" s="4">
        <v>14</v>
      </c>
      <c r="BA17" s="4">
        <v>0</v>
      </c>
      <c r="BB17" s="7">
        <v>0</v>
      </c>
      <c r="BC17" s="4">
        <v>0</v>
      </c>
      <c r="BD17" s="4">
        <v>0</v>
      </c>
      <c r="BE17" s="7">
        <v>3</v>
      </c>
      <c r="BF17">
        <v>0</v>
      </c>
      <c r="BG17" s="6">
        <v>2</v>
      </c>
      <c r="BH17" s="4">
        <v>13</v>
      </c>
      <c r="BI17" s="4">
        <v>0</v>
      </c>
      <c r="BJ17">
        <v>0</v>
      </c>
      <c r="BK17" s="4">
        <v>0</v>
      </c>
      <c r="BL17" s="4">
        <v>0</v>
      </c>
      <c r="BM17" s="6">
        <v>12</v>
      </c>
      <c r="BN17" s="8">
        <v>1</v>
      </c>
      <c r="BO17" s="4">
        <v>0</v>
      </c>
      <c r="BP17" s="4">
        <v>1</v>
      </c>
      <c r="BQ17">
        <v>0</v>
      </c>
      <c r="BR17" s="8">
        <v>75</v>
      </c>
      <c r="BS17" s="4">
        <v>50</v>
      </c>
      <c r="BT17" s="6">
        <v>25</v>
      </c>
      <c r="BU17" s="4">
        <v>0</v>
      </c>
      <c r="BV17" s="8">
        <v>46</v>
      </c>
      <c r="BW17" s="6">
        <v>25</v>
      </c>
      <c r="BX17" s="7">
        <v>10</v>
      </c>
      <c r="BY17" s="6">
        <v>8</v>
      </c>
      <c r="BZ17" s="8">
        <v>145</v>
      </c>
      <c r="CA17" s="4">
        <v>11</v>
      </c>
      <c r="CB17" s="4">
        <v>0</v>
      </c>
      <c r="CC17" s="4">
        <v>91</v>
      </c>
      <c r="CD17" s="4">
        <v>12</v>
      </c>
      <c r="CE17" s="6">
        <v>31</v>
      </c>
      <c r="CF17" s="18">
        <v>41</v>
      </c>
      <c r="CG17" s="4">
        <v>3</v>
      </c>
      <c r="CH17">
        <v>0</v>
      </c>
      <c r="CI17" s="6">
        <v>38</v>
      </c>
      <c r="CJ17" s="18">
        <v>71</v>
      </c>
      <c r="CK17">
        <v>0</v>
      </c>
      <c r="CL17" s="4">
        <v>0</v>
      </c>
      <c r="CM17" s="6">
        <v>71</v>
      </c>
      <c r="CN17">
        <v>0</v>
      </c>
      <c r="CO17" s="8">
        <v>6</v>
      </c>
      <c r="CP17" s="7">
        <v>2</v>
      </c>
      <c r="CQ17">
        <v>0</v>
      </c>
      <c r="CR17">
        <v>0</v>
      </c>
      <c r="CS17">
        <v>0</v>
      </c>
      <c r="CT17" s="4">
        <v>0</v>
      </c>
      <c r="CU17" s="6">
        <v>4</v>
      </c>
      <c r="CV17" s="8">
        <v>0</v>
      </c>
      <c r="CW17" s="4">
        <v>0</v>
      </c>
      <c r="CX17">
        <v>0</v>
      </c>
      <c r="CY17">
        <v>0</v>
      </c>
      <c r="CZ17">
        <v>0</v>
      </c>
      <c r="DA17" s="4">
        <v>0</v>
      </c>
      <c r="DB17">
        <v>0</v>
      </c>
      <c r="DC17">
        <v>0</v>
      </c>
      <c r="DD17" s="4">
        <v>0</v>
      </c>
      <c r="DE17">
        <v>0</v>
      </c>
      <c r="DF17" s="4">
        <v>0</v>
      </c>
      <c r="DG17" s="8">
        <v>68</v>
      </c>
      <c r="DH17" s="6">
        <v>48</v>
      </c>
      <c r="DI17" s="7">
        <v>0</v>
      </c>
      <c r="DJ17" s="6">
        <v>9</v>
      </c>
      <c r="DK17" s="7">
        <v>3</v>
      </c>
      <c r="DL17" s="6">
        <v>4</v>
      </c>
      <c r="DM17" s="4">
        <v>4</v>
      </c>
      <c r="DN17" s="18">
        <v>54</v>
      </c>
      <c r="DO17" s="6">
        <v>17</v>
      </c>
      <c r="DP17" s="6">
        <v>2</v>
      </c>
      <c r="DQ17" s="7">
        <v>0</v>
      </c>
      <c r="DR17" s="4">
        <v>0</v>
      </c>
      <c r="DS17" s="6">
        <v>35</v>
      </c>
      <c r="DT17" s="8">
        <v>7</v>
      </c>
      <c r="DU17" s="4">
        <v>7</v>
      </c>
      <c r="DV17" s="4">
        <v>0</v>
      </c>
      <c r="DW17" s="8">
        <v>26</v>
      </c>
      <c r="DX17" s="6">
        <v>6</v>
      </c>
      <c r="DY17" s="4">
        <v>20</v>
      </c>
      <c r="DZ17" s="8">
        <v>30</v>
      </c>
      <c r="EA17" s="4">
        <v>5</v>
      </c>
      <c r="EB17" s="6">
        <v>9</v>
      </c>
      <c r="EC17" s="7">
        <v>0</v>
      </c>
      <c r="ED17" s="6">
        <v>17</v>
      </c>
      <c r="EE17">
        <v>0</v>
      </c>
      <c r="EF17" s="4">
        <v>4</v>
      </c>
      <c r="EG17" s="7">
        <v>0</v>
      </c>
      <c r="EH17" s="8">
        <v>34</v>
      </c>
      <c r="EI17" s="7">
        <v>0</v>
      </c>
      <c r="EJ17">
        <v>0</v>
      </c>
      <c r="EK17">
        <v>0</v>
      </c>
      <c r="EL17" s="6">
        <v>13</v>
      </c>
      <c r="EM17" s="6">
        <v>2</v>
      </c>
      <c r="EN17" s="4">
        <v>15</v>
      </c>
      <c r="EO17" s="7">
        <v>3</v>
      </c>
      <c r="EP17" s="7">
        <v>2</v>
      </c>
      <c r="EQ17" s="6">
        <v>2</v>
      </c>
      <c r="ER17" s="8">
        <v>1</v>
      </c>
      <c r="ES17" s="6">
        <v>1</v>
      </c>
      <c r="ET17">
        <v>0</v>
      </c>
      <c r="EU17" s="4">
        <v>0</v>
      </c>
      <c r="EV17" s="4">
        <v>0</v>
      </c>
      <c r="EW17" s="18">
        <v>176</v>
      </c>
      <c r="EX17" s="4">
        <v>12</v>
      </c>
      <c r="EY17" s="6">
        <v>11</v>
      </c>
      <c r="EZ17" s="6">
        <v>31</v>
      </c>
      <c r="FA17" s="6">
        <v>56</v>
      </c>
      <c r="FB17" s="4">
        <v>1</v>
      </c>
      <c r="FC17" s="4">
        <v>5</v>
      </c>
      <c r="FD17">
        <v>0</v>
      </c>
      <c r="FE17" s="4">
        <v>27</v>
      </c>
      <c r="FF17" s="4">
        <v>6</v>
      </c>
      <c r="FG17" s="6">
        <v>27</v>
      </c>
      <c r="FH17" s="18">
        <v>14</v>
      </c>
      <c r="FI17" s="4">
        <v>0</v>
      </c>
      <c r="FJ17" s="6">
        <v>14</v>
      </c>
      <c r="FK17" s="4">
        <v>0</v>
      </c>
      <c r="FL17" s="17">
        <v>5</v>
      </c>
      <c r="FM17" s="7">
        <v>5</v>
      </c>
      <c r="FN17" s="18">
        <v>160</v>
      </c>
      <c r="FO17" s="6">
        <v>51</v>
      </c>
      <c r="FP17" s="7">
        <v>0</v>
      </c>
      <c r="FQ17" s="6">
        <v>27</v>
      </c>
      <c r="FR17">
        <v>0</v>
      </c>
      <c r="FS17" s="7">
        <v>0</v>
      </c>
      <c r="FT17" s="4">
        <v>4</v>
      </c>
      <c r="FU17" s="4">
        <v>4</v>
      </c>
      <c r="FV17" s="6">
        <v>7</v>
      </c>
      <c r="FW17" s="6">
        <v>11</v>
      </c>
      <c r="FX17" s="6">
        <v>5</v>
      </c>
      <c r="FY17" s="4">
        <v>3</v>
      </c>
      <c r="FZ17" s="6">
        <v>48</v>
      </c>
    </row>
    <row r="18" spans="1:182" customFormat="1">
      <c r="A18" s="25" t="s">
        <v>34</v>
      </c>
      <c r="B18" t="s">
        <v>306</v>
      </c>
      <c r="C18" s="8">
        <f t="shared" si="0"/>
        <v>47</v>
      </c>
      <c r="D18" s="4">
        <v>6</v>
      </c>
      <c r="E18" s="4">
        <v>0</v>
      </c>
      <c r="F18" s="7">
        <v>0</v>
      </c>
      <c r="G18" s="4">
        <v>14</v>
      </c>
      <c r="H18">
        <v>0</v>
      </c>
      <c r="I18">
        <v>0</v>
      </c>
      <c r="J18" s="4">
        <v>1</v>
      </c>
      <c r="K18" s="7">
        <v>0</v>
      </c>
      <c r="L18" s="4">
        <v>0</v>
      </c>
      <c r="M18" s="4">
        <v>18</v>
      </c>
      <c r="N18" s="6">
        <v>1</v>
      </c>
      <c r="O18" s="4">
        <v>0</v>
      </c>
      <c r="P18" s="4">
        <v>0</v>
      </c>
      <c r="Q18" s="4">
        <v>7</v>
      </c>
      <c r="R18" s="8">
        <f t="shared" si="1"/>
        <v>31</v>
      </c>
      <c r="S18" s="7">
        <v>0</v>
      </c>
      <c r="T18" s="4">
        <v>1</v>
      </c>
      <c r="U18" s="2">
        <v>26</v>
      </c>
      <c r="V18" s="6">
        <v>4</v>
      </c>
      <c r="W18">
        <v>0</v>
      </c>
      <c r="X18" s="8">
        <f t="shared" si="2"/>
        <v>37</v>
      </c>
      <c r="Y18" s="4">
        <v>0</v>
      </c>
      <c r="Z18">
        <v>0</v>
      </c>
      <c r="AA18" s="4">
        <v>0</v>
      </c>
      <c r="AB18" s="6">
        <v>28</v>
      </c>
      <c r="AC18">
        <v>0</v>
      </c>
      <c r="AD18">
        <v>0</v>
      </c>
      <c r="AE18" s="4">
        <v>9</v>
      </c>
      <c r="AF18" s="8">
        <f t="shared" si="3"/>
        <v>8</v>
      </c>
      <c r="AG18" s="4">
        <v>8</v>
      </c>
      <c r="AH18" s="8">
        <f t="shared" si="4"/>
        <v>0</v>
      </c>
      <c r="AI18" s="3">
        <v>0</v>
      </c>
      <c r="AJ18" s="3">
        <v>0</v>
      </c>
      <c r="AK18" s="3">
        <v>0</v>
      </c>
      <c r="AL18" s="17">
        <f t="shared" si="5"/>
        <v>7</v>
      </c>
      <c r="AM18">
        <v>0</v>
      </c>
      <c r="AN18" s="3">
        <v>0</v>
      </c>
      <c r="AO18" s="3">
        <v>7</v>
      </c>
      <c r="AP18" s="18">
        <f t="shared" si="6"/>
        <v>1</v>
      </c>
      <c r="AQ18">
        <v>0</v>
      </c>
      <c r="AR18">
        <v>0</v>
      </c>
      <c r="AS18" s="6">
        <v>1</v>
      </c>
      <c r="AT18">
        <v>0</v>
      </c>
      <c r="AU18" s="4">
        <v>0</v>
      </c>
      <c r="AV18">
        <v>0</v>
      </c>
      <c r="AW18">
        <v>0</v>
      </c>
      <c r="AX18" s="8">
        <f t="shared" si="7"/>
        <v>31</v>
      </c>
      <c r="AY18" s="6">
        <v>10</v>
      </c>
      <c r="AZ18" s="7">
        <v>1</v>
      </c>
      <c r="BA18" s="4">
        <v>0</v>
      </c>
      <c r="BB18" s="4">
        <v>3</v>
      </c>
      <c r="BC18" s="4">
        <v>0</v>
      </c>
      <c r="BD18" s="4">
        <v>0</v>
      </c>
      <c r="BE18" s="4">
        <v>5</v>
      </c>
      <c r="BF18">
        <v>0</v>
      </c>
      <c r="BG18" s="4">
        <v>1</v>
      </c>
      <c r="BH18" s="4">
        <v>11</v>
      </c>
      <c r="BI18" s="4">
        <v>0</v>
      </c>
      <c r="BJ18">
        <v>0</v>
      </c>
      <c r="BK18" s="4">
        <v>0</v>
      </c>
      <c r="BL18">
        <v>0</v>
      </c>
      <c r="BM18" s="4">
        <v>0</v>
      </c>
      <c r="BN18" s="8">
        <v>0</v>
      </c>
      <c r="BO18" s="4">
        <v>0</v>
      </c>
      <c r="BP18" s="4">
        <v>0</v>
      </c>
      <c r="BQ18">
        <v>0</v>
      </c>
      <c r="BR18" s="8">
        <v>76</v>
      </c>
      <c r="BS18" s="4">
        <v>44</v>
      </c>
      <c r="BT18" s="6">
        <v>32</v>
      </c>
      <c r="BU18" s="4">
        <v>0</v>
      </c>
      <c r="BV18" s="17">
        <v>11</v>
      </c>
      <c r="BW18" s="7">
        <v>0</v>
      </c>
      <c r="BX18" s="7">
        <v>1</v>
      </c>
      <c r="BY18" s="7">
        <v>3</v>
      </c>
      <c r="BZ18" s="18">
        <v>160</v>
      </c>
      <c r="CA18" s="6">
        <v>16</v>
      </c>
      <c r="CB18" s="6">
        <v>1</v>
      </c>
      <c r="CC18" s="6">
        <v>111</v>
      </c>
      <c r="CD18" s="4">
        <v>11</v>
      </c>
      <c r="CE18" s="4">
        <v>21</v>
      </c>
      <c r="CF18" s="18">
        <v>34</v>
      </c>
      <c r="CG18" s="6">
        <v>4</v>
      </c>
      <c r="CH18">
        <v>0</v>
      </c>
      <c r="CI18" s="4">
        <v>30</v>
      </c>
      <c r="CJ18" s="8">
        <v>20</v>
      </c>
      <c r="CK18">
        <v>0</v>
      </c>
      <c r="CL18" s="4">
        <v>0</v>
      </c>
      <c r="CM18" s="6">
        <v>20</v>
      </c>
      <c r="CN18">
        <v>0</v>
      </c>
      <c r="CO18" s="8">
        <v>10</v>
      </c>
      <c r="CP18" s="4">
        <v>6</v>
      </c>
      <c r="CQ18">
        <v>0</v>
      </c>
      <c r="CR18">
        <v>0</v>
      </c>
      <c r="CS18">
        <v>0</v>
      </c>
      <c r="CT18" s="4">
        <v>0</v>
      </c>
      <c r="CU18" s="6">
        <v>4</v>
      </c>
      <c r="CV18" s="18">
        <v>5</v>
      </c>
      <c r="CW18" s="4">
        <v>0</v>
      </c>
      <c r="CX18">
        <v>0</v>
      </c>
      <c r="CY18">
        <v>0</v>
      </c>
      <c r="CZ18">
        <v>0</v>
      </c>
      <c r="DA18" s="4">
        <v>0</v>
      </c>
      <c r="DB18" s="4">
        <v>0</v>
      </c>
      <c r="DC18">
        <v>0</v>
      </c>
      <c r="DD18" s="4">
        <v>0</v>
      </c>
      <c r="DE18">
        <v>0</v>
      </c>
      <c r="DF18" s="6">
        <v>5</v>
      </c>
      <c r="DG18" s="8">
        <v>61</v>
      </c>
      <c r="DH18" s="4">
        <v>42</v>
      </c>
      <c r="DI18" s="7">
        <v>0</v>
      </c>
      <c r="DJ18" s="4">
        <v>6</v>
      </c>
      <c r="DK18" s="6">
        <v>5</v>
      </c>
      <c r="DL18" s="6">
        <v>4</v>
      </c>
      <c r="DM18" s="4">
        <v>4</v>
      </c>
      <c r="DN18" s="8">
        <v>49</v>
      </c>
      <c r="DO18" s="4">
        <v>11</v>
      </c>
      <c r="DP18" s="4">
        <v>0</v>
      </c>
      <c r="DQ18" s="4">
        <v>10</v>
      </c>
      <c r="DR18" s="4">
        <v>0</v>
      </c>
      <c r="DS18" s="4">
        <v>28</v>
      </c>
      <c r="DT18" s="8">
        <v>8</v>
      </c>
      <c r="DU18" s="4">
        <v>8</v>
      </c>
      <c r="DV18" s="4">
        <v>0</v>
      </c>
      <c r="DW18" s="18">
        <v>35</v>
      </c>
      <c r="DX18" s="4">
        <v>2</v>
      </c>
      <c r="DY18" s="6">
        <v>33</v>
      </c>
      <c r="DZ18" s="8">
        <v>24</v>
      </c>
      <c r="EA18" s="4">
        <v>7</v>
      </c>
      <c r="EB18" s="6">
        <v>9</v>
      </c>
      <c r="EC18" s="7">
        <v>0</v>
      </c>
      <c r="ED18" s="7">
        <v>7</v>
      </c>
      <c r="EE18">
        <v>0</v>
      </c>
      <c r="EF18" s="4">
        <v>5</v>
      </c>
      <c r="EG18" s="6">
        <v>3</v>
      </c>
      <c r="EH18" s="8">
        <v>30</v>
      </c>
      <c r="EI18" s="4">
        <v>2</v>
      </c>
      <c r="EJ18">
        <v>0</v>
      </c>
      <c r="EK18">
        <v>0</v>
      </c>
      <c r="EL18" s="4">
        <v>4</v>
      </c>
      <c r="EM18" s="4">
        <v>0</v>
      </c>
      <c r="EN18" s="6">
        <v>16</v>
      </c>
      <c r="EO18" s="6">
        <v>7</v>
      </c>
      <c r="EP18" s="6">
        <v>8</v>
      </c>
      <c r="EQ18" s="7">
        <v>0</v>
      </c>
      <c r="ER18" s="8">
        <v>1</v>
      </c>
      <c r="ES18" s="6">
        <v>1</v>
      </c>
      <c r="ET18">
        <v>0</v>
      </c>
      <c r="EU18" s="4">
        <v>0</v>
      </c>
      <c r="EV18" s="4">
        <v>0</v>
      </c>
      <c r="EW18" s="8">
        <v>154</v>
      </c>
      <c r="EX18" s="4">
        <v>13</v>
      </c>
      <c r="EY18" s="4">
        <v>10</v>
      </c>
      <c r="EZ18" s="6">
        <v>34</v>
      </c>
      <c r="FA18" s="4">
        <v>26</v>
      </c>
      <c r="FB18" s="7">
        <v>0</v>
      </c>
      <c r="FC18" s="7">
        <v>4</v>
      </c>
      <c r="FD18">
        <v>0</v>
      </c>
      <c r="FE18" s="6">
        <v>45</v>
      </c>
      <c r="FF18" s="4">
        <v>6</v>
      </c>
      <c r="FG18" s="4">
        <v>16</v>
      </c>
      <c r="FH18" s="8">
        <v>5</v>
      </c>
      <c r="FI18" s="4">
        <v>0</v>
      </c>
      <c r="FJ18" s="4">
        <v>5</v>
      </c>
      <c r="FK18" s="4">
        <v>0</v>
      </c>
      <c r="FL18" s="8">
        <v>10</v>
      </c>
      <c r="FM18" s="4">
        <v>10</v>
      </c>
      <c r="FN18" s="8">
        <v>97</v>
      </c>
      <c r="FO18" s="4">
        <v>38</v>
      </c>
      <c r="FP18" s="7">
        <v>0</v>
      </c>
      <c r="FQ18" s="4">
        <v>3</v>
      </c>
      <c r="FR18">
        <v>0</v>
      </c>
      <c r="FS18" s="7">
        <v>3</v>
      </c>
      <c r="FT18" s="7">
        <v>0</v>
      </c>
      <c r="FU18" s="7">
        <v>0</v>
      </c>
      <c r="FV18" s="4">
        <v>0</v>
      </c>
      <c r="FW18" s="4">
        <v>6</v>
      </c>
      <c r="FX18" s="7">
        <v>0</v>
      </c>
      <c r="FY18" s="4">
        <v>5</v>
      </c>
      <c r="FZ18" s="6">
        <v>42</v>
      </c>
    </row>
    <row r="19" spans="1:182" customFormat="1">
      <c r="A19" s="25" t="s">
        <v>12</v>
      </c>
      <c r="B19" t="s">
        <v>302</v>
      </c>
      <c r="C19" s="8">
        <f t="shared" si="0"/>
        <v>59</v>
      </c>
      <c r="D19" s="6">
        <v>8</v>
      </c>
      <c r="E19">
        <v>0</v>
      </c>
      <c r="F19" s="7">
        <v>0</v>
      </c>
      <c r="G19" s="7">
        <v>5</v>
      </c>
      <c r="H19">
        <v>0</v>
      </c>
      <c r="I19">
        <v>0</v>
      </c>
      <c r="J19" s="4">
        <v>2</v>
      </c>
      <c r="K19" s="7">
        <v>7</v>
      </c>
      <c r="L19">
        <v>0</v>
      </c>
      <c r="M19" s="4">
        <v>21</v>
      </c>
      <c r="N19" s="6">
        <v>1</v>
      </c>
      <c r="O19">
        <v>0</v>
      </c>
      <c r="P19">
        <v>0</v>
      </c>
      <c r="Q19" s="6">
        <v>15</v>
      </c>
      <c r="R19" s="8">
        <f t="shared" si="1"/>
        <v>44</v>
      </c>
      <c r="S19" s="4">
        <v>3</v>
      </c>
      <c r="T19" s="6">
        <v>13</v>
      </c>
      <c r="U19" s="2">
        <v>28</v>
      </c>
      <c r="V19" s="7">
        <v>0</v>
      </c>
      <c r="W19">
        <v>0</v>
      </c>
      <c r="X19" s="8">
        <f t="shared" si="2"/>
        <v>31</v>
      </c>
      <c r="Y19" s="4">
        <v>0</v>
      </c>
      <c r="Z19">
        <v>0</v>
      </c>
      <c r="AA19" s="4">
        <v>0</v>
      </c>
      <c r="AB19" s="4">
        <v>19</v>
      </c>
      <c r="AC19">
        <v>0</v>
      </c>
      <c r="AD19">
        <v>0</v>
      </c>
      <c r="AE19" s="6">
        <v>12</v>
      </c>
      <c r="AF19" s="8">
        <f t="shared" si="3"/>
        <v>6</v>
      </c>
      <c r="AG19" s="4">
        <v>6</v>
      </c>
      <c r="AH19" s="8">
        <f t="shared" si="4"/>
        <v>0</v>
      </c>
      <c r="AI19" s="3">
        <v>0</v>
      </c>
      <c r="AJ19" s="3">
        <v>0</v>
      </c>
      <c r="AK19" s="3">
        <v>0</v>
      </c>
      <c r="AL19" s="18">
        <f t="shared" si="5"/>
        <v>15</v>
      </c>
      <c r="AM19">
        <v>0</v>
      </c>
      <c r="AN19" s="3">
        <v>12</v>
      </c>
      <c r="AO19" s="3">
        <v>3</v>
      </c>
      <c r="AP19" s="8">
        <f t="shared" si="6"/>
        <v>0</v>
      </c>
      <c r="AQ19">
        <v>0</v>
      </c>
      <c r="AR19">
        <v>0</v>
      </c>
      <c r="AS19" s="4">
        <v>0</v>
      </c>
      <c r="AT19" s="4">
        <v>0</v>
      </c>
      <c r="AU19" s="4">
        <v>0</v>
      </c>
      <c r="AV19">
        <v>0</v>
      </c>
      <c r="AW19">
        <v>0</v>
      </c>
      <c r="AX19" s="17">
        <f t="shared" si="7"/>
        <v>24</v>
      </c>
      <c r="AY19" s="4">
        <v>0</v>
      </c>
      <c r="AZ19" s="4">
        <v>9</v>
      </c>
      <c r="BA19" s="4">
        <v>0</v>
      </c>
      <c r="BB19" s="4">
        <v>3</v>
      </c>
      <c r="BC19" s="4">
        <v>0</v>
      </c>
      <c r="BD19" s="4">
        <v>0</v>
      </c>
      <c r="BE19" s="7">
        <v>3</v>
      </c>
      <c r="BF19">
        <v>0</v>
      </c>
      <c r="BG19" s="4">
        <v>1</v>
      </c>
      <c r="BH19" s="4">
        <v>8</v>
      </c>
      <c r="BI19" s="4">
        <v>0</v>
      </c>
      <c r="BJ19">
        <v>0</v>
      </c>
      <c r="BK19" s="4">
        <v>0</v>
      </c>
      <c r="BL19" s="4">
        <v>0</v>
      </c>
      <c r="BM19" s="4">
        <v>0</v>
      </c>
      <c r="BN19" s="8">
        <v>0</v>
      </c>
      <c r="BO19" s="4">
        <v>0</v>
      </c>
      <c r="BP19" s="4">
        <v>0</v>
      </c>
      <c r="BQ19">
        <v>0</v>
      </c>
      <c r="BR19" s="8">
        <v>68</v>
      </c>
      <c r="BS19" s="4">
        <v>41</v>
      </c>
      <c r="BT19" s="6">
        <v>27</v>
      </c>
      <c r="BU19" s="4">
        <v>0</v>
      </c>
      <c r="BV19" s="18">
        <v>55</v>
      </c>
      <c r="BW19" s="6">
        <v>23</v>
      </c>
      <c r="BX19" s="6">
        <v>26</v>
      </c>
      <c r="BY19" s="7">
        <v>3</v>
      </c>
      <c r="BZ19" s="18">
        <v>210</v>
      </c>
      <c r="CA19" s="4">
        <v>14</v>
      </c>
      <c r="CB19" s="4">
        <v>0</v>
      </c>
      <c r="CC19" s="6">
        <v>155</v>
      </c>
      <c r="CD19" s="4">
        <v>10</v>
      </c>
      <c r="CE19" s="6">
        <v>31</v>
      </c>
      <c r="CF19" s="8">
        <v>30</v>
      </c>
      <c r="CG19" s="4">
        <v>2</v>
      </c>
      <c r="CH19">
        <v>0</v>
      </c>
      <c r="CI19" s="4">
        <v>28</v>
      </c>
      <c r="CJ19" s="18">
        <v>56</v>
      </c>
      <c r="CK19">
        <v>0</v>
      </c>
      <c r="CL19" s="4">
        <v>0</v>
      </c>
      <c r="CM19" s="6">
        <v>56</v>
      </c>
      <c r="CN19">
        <v>0</v>
      </c>
      <c r="CO19" s="8">
        <v>7</v>
      </c>
      <c r="CP19" s="7">
        <v>3</v>
      </c>
      <c r="CQ19">
        <v>0</v>
      </c>
      <c r="CR19">
        <v>0</v>
      </c>
      <c r="CS19">
        <v>0</v>
      </c>
      <c r="CT19" s="4">
        <v>0</v>
      </c>
      <c r="CU19" s="6">
        <v>4</v>
      </c>
      <c r="CV19" s="18">
        <v>4</v>
      </c>
      <c r="CW19" s="4">
        <v>0</v>
      </c>
      <c r="CX19">
        <v>0</v>
      </c>
      <c r="CY19">
        <v>0</v>
      </c>
      <c r="CZ19">
        <v>0</v>
      </c>
      <c r="DA19" s="4">
        <v>0</v>
      </c>
      <c r="DB19">
        <v>0</v>
      </c>
      <c r="DC19">
        <v>0</v>
      </c>
      <c r="DD19" s="4">
        <v>0</v>
      </c>
      <c r="DE19">
        <v>0</v>
      </c>
      <c r="DF19" s="6">
        <v>4</v>
      </c>
      <c r="DG19" s="8">
        <v>63</v>
      </c>
      <c r="DH19" s="4">
        <v>35</v>
      </c>
      <c r="DI19" s="6">
        <v>14</v>
      </c>
      <c r="DJ19" s="7">
        <v>4</v>
      </c>
      <c r="DK19" s="7">
        <v>3</v>
      </c>
      <c r="DL19" s="6">
        <v>4</v>
      </c>
      <c r="DM19" s="4">
        <v>3</v>
      </c>
      <c r="DN19" s="8">
        <v>30</v>
      </c>
      <c r="DO19" s="7">
        <v>0</v>
      </c>
      <c r="DP19" s="4">
        <v>0</v>
      </c>
      <c r="DQ19" s="4">
        <v>10</v>
      </c>
      <c r="DR19" s="4">
        <v>0</v>
      </c>
      <c r="DS19" s="4">
        <v>20</v>
      </c>
      <c r="DT19" s="8">
        <v>5</v>
      </c>
      <c r="DU19" s="4">
        <v>5</v>
      </c>
      <c r="DV19" s="4">
        <v>0</v>
      </c>
      <c r="DW19" s="8">
        <v>25</v>
      </c>
      <c r="DX19" s="6">
        <v>5</v>
      </c>
      <c r="DY19" s="4">
        <v>20</v>
      </c>
      <c r="DZ19" s="17">
        <v>15</v>
      </c>
      <c r="EA19" s="4">
        <v>4</v>
      </c>
      <c r="EB19" s="4">
        <v>8</v>
      </c>
      <c r="EC19" s="7">
        <v>0</v>
      </c>
      <c r="ED19" s="7">
        <v>3</v>
      </c>
      <c r="EE19">
        <v>0</v>
      </c>
      <c r="EF19" s="4">
        <v>4</v>
      </c>
      <c r="EG19" s="7">
        <v>0</v>
      </c>
      <c r="EH19" s="8">
        <v>28</v>
      </c>
      <c r="EI19" s="7">
        <v>0</v>
      </c>
      <c r="EJ19">
        <v>0</v>
      </c>
      <c r="EK19">
        <v>0</v>
      </c>
      <c r="EL19" s="4">
        <v>10</v>
      </c>
      <c r="EM19" s="4">
        <v>0</v>
      </c>
      <c r="EN19" s="4">
        <v>14</v>
      </c>
      <c r="EO19" s="7">
        <v>3</v>
      </c>
      <c r="EP19" s="4">
        <v>3</v>
      </c>
      <c r="EQ19" s="4">
        <v>1</v>
      </c>
      <c r="ER19" s="18">
        <v>3</v>
      </c>
      <c r="ES19" s="6">
        <v>1</v>
      </c>
      <c r="ET19">
        <v>0</v>
      </c>
      <c r="EU19" s="6">
        <v>1</v>
      </c>
      <c r="EV19" s="6">
        <v>1</v>
      </c>
      <c r="EW19" s="18">
        <v>191</v>
      </c>
      <c r="EX19" s="4">
        <v>12</v>
      </c>
      <c r="EY19" s="4">
        <v>10</v>
      </c>
      <c r="EZ19" s="6">
        <v>31</v>
      </c>
      <c r="FA19" s="6">
        <v>50</v>
      </c>
      <c r="FB19" s="7">
        <v>0</v>
      </c>
      <c r="FC19" s="6">
        <v>17</v>
      </c>
      <c r="FD19">
        <v>0</v>
      </c>
      <c r="FE19" s="6">
        <v>43</v>
      </c>
      <c r="FF19" s="6">
        <v>7</v>
      </c>
      <c r="FG19" s="4">
        <v>21</v>
      </c>
      <c r="FH19" s="18">
        <v>18</v>
      </c>
      <c r="FI19" s="4">
        <v>0</v>
      </c>
      <c r="FJ19" s="6">
        <v>12</v>
      </c>
      <c r="FK19" s="6">
        <v>6</v>
      </c>
      <c r="FL19" s="17">
        <v>3</v>
      </c>
      <c r="FM19" s="7">
        <v>3</v>
      </c>
      <c r="FN19" s="18">
        <v>197</v>
      </c>
      <c r="FO19" s="4">
        <v>40</v>
      </c>
      <c r="FP19" s="6">
        <v>25</v>
      </c>
      <c r="FQ19" s="6">
        <v>24</v>
      </c>
      <c r="FR19">
        <v>0</v>
      </c>
      <c r="FS19" s="6">
        <v>21</v>
      </c>
      <c r="FT19" s="4">
        <v>3</v>
      </c>
      <c r="FU19" s="4">
        <v>16</v>
      </c>
      <c r="FV19" s="4">
        <v>0</v>
      </c>
      <c r="FW19" s="6">
        <v>9</v>
      </c>
      <c r="FX19" s="7">
        <v>0</v>
      </c>
      <c r="FY19" s="4">
        <v>3</v>
      </c>
      <c r="FZ19" s="6">
        <v>56</v>
      </c>
    </row>
    <row r="20" spans="1:182" customFormat="1">
      <c r="A20" s="25" t="s">
        <v>13</v>
      </c>
      <c r="B20" t="s">
        <v>301</v>
      </c>
      <c r="C20" s="8">
        <f t="shared" si="0"/>
        <v>51</v>
      </c>
      <c r="D20" s="4">
        <v>6</v>
      </c>
      <c r="E20" s="4">
        <v>0</v>
      </c>
      <c r="F20" s="7">
        <v>0</v>
      </c>
      <c r="G20" s="4">
        <v>20</v>
      </c>
      <c r="H20">
        <v>0</v>
      </c>
      <c r="I20">
        <v>0</v>
      </c>
      <c r="J20" s="7">
        <v>0</v>
      </c>
      <c r="K20" s="4">
        <v>9</v>
      </c>
      <c r="L20">
        <v>0</v>
      </c>
      <c r="M20" s="7">
        <v>9</v>
      </c>
      <c r="N20" s="6">
        <v>1</v>
      </c>
      <c r="O20" s="4">
        <v>0</v>
      </c>
      <c r="P20">
        <v>0</v>
      </c>
      <c r="Q20" s="4">
        <v>6</v>
      </c>
      <c r="R20" s="18">
        <f t="shared" si="1"/>
        <v>64</v>
      </c>
      <c r="S20" s="4">
        <v>2</v>
      </c>
      <c r="T20" s="4">
        <v>1</v>
      </c>
      <c r="U20" s="6">
        <v>61</v>
      </c>
      <c r="V20" s="7">
        <v>0</v>
      </c>
      <c r="W20">
        <v>0</v>
      </c>
      <c r="X20" s="18">
        <f t="shared" si="2"/>
        <v>38</v>
      </c>
      <c r="Y20" s="4">
        <v>0</v>
      </c>
      <c r="Z20">
        <v>0</v>
      </c>
      <c r="AA20" s="4">
        <v>0</v>
      </c>
      <c r="AB20" s="6">
        <v>30</v>
      </c>
      <c r="AC20">
        <v>0</v>
      </c>
      <c r="AD20">
        <v>0</v>
      </c>
      <c r="AE20" s="4">
        <v>8</v>
      </c>
      <c r="AF20" s="8">
        <f t="shared" si="3"/>
        <v>8</v>
      </c>
      <c r="AG20" s="4">
        <v>8</v>
      </c>
      <c r="AH20" s="8">
        <f t="shared" si="4"/>
        <v>0</v>
      </c>
      <c r="AI20" s="3">
        <v>0</v>
      </c>
      <c r="AJ20" s="3">
        <v>0</v>
      </c>
      <c r="AK20" s="3">
        <v>0</v>
      </c>
      <c r="AL20" s="8">
        <f t="shared" si="5"/>
        <v>10</v>
      </c>
      <c r="AM20">
        <v>0</v>
      </c>
      <c r="AN20" s="3">
        <v>0</v>
      </c>
      <c r="AO20" s="3">
        <v>10</v>
      </c>
      <c r="AP20" s="18">
        <f t="shared" si="6"/>
        <v>1</v>
      </c>
      <c r="AQ20">
        <v>0</v>
      </c>
      <c r="AR20" s="4">
        <v>0</v>
      </c>
      <c r="AS20" s="6">
        <v>1</v>
      </c>
      <c r="AT20">
        <v>0</v>
      </c>
      <c r="AU20" s="4">
        <v>0</v>
      </c>
      <c r="AV20">
        <v>0</v>
      </c>
      <c r="AW20">
        <v>0</v>
      </c>
      <c r="AX20" s="8">
        <f t="shared" si="7"/>
        <v>44</v>
      </c>
      <c r="AY20" s="6">
        <v>3</v>
      </c>
      <c r="AZ20" s="6">
        <v>29</v>
      </c>
      <c r="BA20" s="4">
        <v>0</v>
      </c>
      <c r="BB20" s="4">
        <v>3</v>
      </c>
      <c r="BC20" s="4">
        <v>0</v>
      </c>
      <c r="BD20" s="4">
        <v>0</v>
      </c>
      <c r="BE20" s="6">
        <v>8</v>
      </c>
      <c r="BF20">
        <v>0</v>
      </c>
      <c r="BG20" s="4">
        <v>1</v>
      </c>
      <c r="BH20" s="7">
        <v>0</v>
      </c>
      <c r="BI20" s="4">
        <v>0</v>
      </c>
      <c r="BJ20">
        <v>0</v>
      </c>
      <c r="BK20" s="4">
        <v>0</v>
      </c>
      <c r="BL20">
        <v>0</v>
      </c>
      <c r="BM20" s="4">
        <v>0</v>
      </c>
      <c r="BN20" s="8">
        <v>0</v>
      </c>
      <c r="BO20" s="4">
        <v>0</v>
      </c>
      <c r="BP20" s="4">
        <v>0</v>
      </c>
      <c r="BQ20">
        <v>0</v>
      </c>
      <c r="BR20" s="8">
        <v>68</v>
      </c>
      <c r="BS20" s="4">
        <v>43</v>
      </c>
      <c r="BT20" s="6">
        <v>25</v>
      </c>
      <c r="BU20" s="4">
        <v>0</v>
      </c>
      <c r="BV20" s="8">
        <v>37</v>
      </c>
      <c r="BW20" s="4">
        <v>16</v>
      </c>
      <c r="BX20" s="4">
        <v>15</v>
      </c>
      <c r="BY20" s="7">
        <v>4</v>
      </c>
      <c r="BZ20" s="8">
        <v>126</v>
      </c>
      <c r="CA20" s="4">
        <v>12</v>
      </c>
      <c r="CB20" s="4">
        <v>0</v>
      </c>
      <c r="CC20" s="4">
        <v>71</v>
      </c>
      <c r="CD20" s="4">
        <v>8</v>
      </c>
      <c r="CE20" s="6">
        <v>35</v>
      </c>
      <c r="CF20" s="8">
        <v>30</v>
      </c>
      <c r="CG20" s="6">
        <v>4</v>
      </c>
      <c r="CH20">
        <v>0</v>
      </c>
      <c r="CI20" s="4">
        <v>26</v>
      </c>
      <c r="CJ20" s="8">
        <v>7</v>
      </c>
      <c r="CK20">
        <v>0</v>
      </c>
      <c r="CL20" s="4">
        <v>0</v>
      </c>
      <c r="CM20" s="4">
        <v>7</v>
      </c>
      <c r="CN20">
        <v>0</v>
      </c>
      <c r="CO20" s="8">
        <v>10</v>
      </c>
      <c r="CP20" s="4">
        <v>6</v>
      </c>
      <c r="CQ20">
        <v>0</v>
      </c>
      <c r="CR20">
        <v>0</v>
      </c>
      <c r="CS20">
        <v>0</v>
      </c>
      <c r="CT20" s="4">
        <v>0</v>
      </c>
      <c r="CU20" s="6">
        <v>4</v>
      </c>
      <c r="CV20" s="8">
        <v>0</v>
      </c>
      <c r="CW20" s="4">
        <v>0</v>
      </c>
      <c r="CX20">
        <v>0</v>
      </c>
      <c r="CY20">
        <v>0</v>
      </c>
      <c r="CZ20">
        <v>0</v>
      </c>
      <c r="DA20" s="4">
        <v>0</v>
      </c>
      <c r="DB20" s="4">
        <v>0</v>
      </c>
      <c r="DC20">
        <v>0</v>
      </c>
      <c r="DD20" s="4">
        <v>0</v>
      </c>
      <c r="DE20">
        <v>0</v>
      </c>
      <c r="DF20" s="4">
        <v>0</v>
      </c>
      <c r="DG20" s="8">
        <v>69</v>
      </c>
      <c r="DH20" s="4">
        <v>43</v>
      </c>
      <c r="DI20" s="6">
        <v>7</v>
      </c>
      <c r="DJ20" s="4">
        <v>8</v>
      </c>
      <c r="DK20" s="4">
        <v>4</v>
      </c>
      <c r="DL20" s="6">
        <v>4</v>
      </c>
      <c r="DM20" s="4">
        <v>3</v>
      </c>
      <c r="DN20" s="8">
        <v>30</v>
      </c>
      <c r="DO20" s="7">
        <v>0</v>
      </c>
      <c r="DP20" s="4">
        <v>0</v>
      </c>
      <c r="DQ20" s="4">
        <v>9</v>
      </c>
      <c r="DR20" s="6">
        <v>4</v>
      </c>
      <c r="DS20" s="4">
        <v>17</v>
      </c>
      <c r="DT20" s="17">
        <v>0</v>
      </c>
      <c r="DU20" s="7">
        <v>0</v>
      </c>
      <c r="DV20" s="4">
        <v>0</v>
      </c>
      <c r="DW20" s="18">
        <v>69</v>
      </c>
      <c r="DX20" s="4">
        <v>2</v>
      </c>
      <c r="DY20" s="6">
        <v>67</v>
      </c>
      <c r="DZ20" s="8">
        <v>19</v>
      </c>
      <c r="EA20" s="7">
        <v>1</v>
      </c>
      <c r="EB20" s="4">
        <v>8</v>
      </c>
      <c r="EC20" s="4">
        <v>1</v>
      </c>
      <c r="ED20" s="7">
        <v>6</v>
      </c>
      <c r="EE20">
        <v>0</v>
      </c>
      <c r="EF20" s="4">
        <v>4</v>
      </c>
      <c r="EG20" s="7">
        <v>0</v>
      </c>
      <c r="EH20" s="17">
        <v>21</v>
      </c>
      <c r="EI20" s="7">
        <v>0</v>
      </c>
      <c r="EJ20">
        <v>0</v>
      </c>
      <c r="EK20">
        <v>0</v>
      </c>
      <c r="EL20" s="6">
        <v>16</v>
      </c>
      <c r="EM20" s="6">
        <v>1</v>
      </c>
      <c r="EN20" s="7">
        <v>0</v>
      </c>
      <c r="EO20" s="7">
        <v>2</v>
      </c>
      <c r="EP20" s="4">
        <v>3</v>
      </c>
      <c r="EQ20" s="4">
        <v>1</v>
      </c>
      <c r="ER20" s="17">
        <v>0</v>
      </c>
      <c r="ES20" s="4">
        <v>0</v>
      </c>
      <c r="ET20">
        <v>0</v>
      </c>
      <c r="EU20" s="4">
        <v>0</v>
      </c>
      <c r="EV20" s="4">
        <v>0</v>
      </c>
      <c r="EW20" s="8">
        <v>91</v>
      </c>
      <c r="EX20" s="4">
        <v>12</v>
      </c>
      <c r="EY20" s="4">
        <v>4</v>
      </c>
      <c r="EZ20" s="4">
        <v>20</v>
      </c>
      <c r="FA20" s="4">
        <v>22</v>
      </c>
      <c r="FB20" s="6">
        <v>2</v>
      </c>
      <c r="FC20" s="7">
        <v>0</v>
      </c>
      <c r="FD20">
        <v>0</v>
      </c>
      <c r="FE20" s="7">
        <v>0</v>
      </c>
      <c r="FF20" s="4">
        <v>5</v>
      </c>
      <c r="FG20" s="4">
        <v>26</v>
      </c>
      <c r="FH20" s="17">
        <v>1</v>
      </c>
      <c r="FI20" s="4">
        <v>0</v>
      </c>
      <c r="FJ20" s="7">
        <v>1</v>
      </c>
      <c r="FK20" s="4">
        <v>0</v>
      </c>
      <c r="FL20" s="18">
        <v>22</v>
      </c>
      <c r="FM20" s="6">
        <v>22</v>
      </c>
      <c r="FN20" s="17">
        <v>55</v>
      </c>
      <c r="FO20" s="4">
        <v>30</v>
      </c>
      <c r="FP20" s="4">
        <v>4</v>
      </c>
      <c r="FQ20" s="7">
        <v>0</v>
      </c>
      <c r="FR20">
        <v>0</v>
      </c>
      <c r="FS20" s="4">
        <v>5</v>
      </c>
      <c r="FT20" s="4">
        <v>2</v>
      </c>
      <c r="FU20" s="4">
        <v>6</v>
      </c>
      <c r="FV20" s="4">
        <v>0</v>
      </c>
      <c r="FW20" s="7">
        <v>0</v>
      </c>
      <c r="FX20" s="6">
        <v>2</v>
      </c>
      <c r="FY20" s="4">
        <v>3</v>
      </c>
      <c r="FZ20" s="7">
        <v>3</v>
      </c>
    </row>
    <row r="21" spans="1:182" customFormat="1">
      <c r="A21" s="25" t="s">
        <v>100</v>
      </c>
      <c r="B21" t="s">
        <v>309</v>
      </c>
      <c r="C21" s="18">
        <f t="shared" si="0"/>
        <v>130</v>
      </c>
      <c r="D21" s="4">
        <v>7</v>
      </c>
      <c r="E21">
        <v>0</v>
      </c>
      <c r="F21" s="6">
        <v>22</v>
      </c>
      <c r="G21" s="6">
        <v>27</v>
      </c>
      <c r="H21">
        <v>0</v>
      </c>
      <c r="I21">
        <v>0</v>
      </c>
      <c r="J21" s="7">
        <v>0</v>
      </c>
      <c r="K21" s="6">
        <v>10</v>
      </c>
      <c r="L21">
        <v>0</v>
      </c>
      <c r="M21" s="6">
        <v>48</v>
      </c>
      <c r="N21" s="4">
        <v>0</v>
      </c>
      <c r="O21" s="4">
        <v>0</v>
      </c>
      <c r="P21" s="4">
        <v>0</v>
      </c>
      <c r="Q21" s="6">
        <v>16</v>
      </c>
      <c r="R21" s="18">
        <f t="shared" si="1"/>
        <v>76</v>
      </c>
      <c r="S21" s="4">
        <v>9</v>
      </c>
      <c r="T21" s="4">
        <v>2</v>
      </c>
      <c r="U21" s="6">
        <v>63</v>
      </c>
      <c r="V21" s="6">
        <v>2</v>
      </c>
      <c r="W21">
        <v>0</v>
      </c>
      <c r="X21" s="18">
        <f t="shared" si="2"/>
        <v>46</v>
      </c>
      <c r="Y21" s="6">
        <v>1</v>
      </c>
      <c r="Z21">
        <v>0</v>
      </c>
      <c r="AA21" s="6">
        <v>7</v>
      </c>
      <c r="AB21" s="4">
        <v>19</v>
      </c>
      <c r="AC21">
        <v>0</v>
      </c>
      <c r="AD21">
        <v>0</v>
      </c>
      <c r="AE21" s="6">
        <v>19</v>
      </c>
      <c r="AF21" s="17">
        <f t="shared" si="3"/>
        <v>4</v>
      </c>
      <c r="AG21" s="7">
        <v>4</v>
      </c>
      <c r="AH21" s="8">
        <f t="shared" si="4"/>
        <v>0</v>
      </c>
      <c r="AI21" s="3">
        <v>0</v>
      </c>
      <c r="AJ21" s="3">
        <v>0</v>
      </c>
      <c r="AK21" s="3">
        <v>0</v>
      </c>
      <c r="AL21" s="18">
        <f t="shared" si="5"/>
        <v>23</v>
      </c>
      <c r="AM21">
        <v>0</v>
      </c>
      <c r="AN21" s="3">
        <v>5</v>
      </c>
      <c r="AO21" s="3">
        <v>18</v>
      </c>
      <c r="AP21" s="18">
        <f t="shared" si="6"/>
        <v>1</v>
      </c>
      <c r="AQ21">
        <v>0</v>
      </c>
      <c r="AR21" s="4">
        <v>0</v>
      </c>
      <c r="AS21" s="6">
        <v>1</v>
      </c>
      <c r="AT21" s="4">
        <v>0</v>
      </c>
      <c r="AU21" s="4">
        <v>0</v>
      </c>
      <c r="AV21">
        <v>0</v>
      </c>
      <c r="AW21">
        <v>0</v>
      </c>
      <c r="AX21" s="8">
        <f t="shared" si="7"/>
        <v>46</v>
      </c>
      <c r="AY21" s="4">
        <v>2</v>
      </c>
      <c r="AZ21" s="4">
        <v>15</v>
      </c>
      <c r="BA21" s="4">
        <v>0</v>
      </c>
      <c r="BB21" s="6">
        <v>8</v>
      </c>
      <c r="BC21" s="4">
        <v>0</v>
      </c>
      <c r="BD21">
        <v>0</v>
      </c>
      <c r="BE21" s="4">
        <v>7</v>
      </c>
      <c r="BF21">
        <v>0</v>
      </c>
      <c r="BG21" s="6">
        <v>11</v>
      </c>
      <c r="BH21" s="7">
        <v>0</v>
      </c>
      <c r="BI21" s="4">
        <v>3</v>
      </c>
      <c r="BJ21">
        <v>0</v>
      </c>
      <c r="BK21" s="4">
        <v>0</v>
      </c>
      <c r="BL21" s="4">
        <v>0</v>
      </c>
      <c r="BM21" s="4">
        <v>0</v>
      </c>
      <c r="BN21" s="8">
        <v>1</v>
      </c>
      <c r="BO21">
        <v>0</v>
      </c>
      <c r="BP21" s="4">
        <v>1</v>
      </c>
      <c r="BQ21">
        <v>0</v>
      </c>
      <c r="BR21" s="18">
        <v>101</v>
      </c>
      <c r="BS21" s="6">
        <v>73</v>
      </c>
      <c r="BT21" s="6">
        <v>28</v>
      </c>
      <c r="BU21" s="4">
        <v>0</v>
      </c>
      <c r="BV21" s="8">
        <v>43</v>
      </c>
      <c r="BW21" s="6">
        <v>20</v>
      </c>
      <c r="BX21" s="4">
        <v>11</v>
      </c>
      <c r="BY21" s="4">
        <v>5</v>
      </c>
      <c r="BZ21" s="18">
        <v>214</v>
      </c>
      <c r="CA21" s="4">
        <v>13</v>
      </c>
      <c r="CB21" s="6">
        <v>5</v>
      </c>
      <c r="CC21" s="6">
        <v>155</v>
      </c>
      <c r="CD21" s="6">
        <v>15</v>
      </c>
      <c r="CE21" s="6">
        <v>26</v>
      </c>
      <c r="CF21" s="18">
        <v>43</v>
      </c>
      <c r="CG21" s="6">
        <v>5</v>
      </c>
      <c r="CH21">
        <v>0</v>
      </c>
      <c r="CI21" s="6">
        <v>38</v>
      </c>
      <c r="CJ21" s="18">
        <v>64</v>
      </c>
      <c r="CK21">
        <v>0</v>
      </c>
      <c r="CL21" s="4">
        <v>0</v>
      </c>
      <c r="CM21" s="6">
        <v>64</v>
      </c>
      <c r="CN21">
        <v>0</v>
      </c>
      <c r="CO21" s="8">
        <v>8</v>
      </c>
      <c r="CP21" s="7">
        <v>3</v>
      </c>
      <c r="CQ21">
        <v>0</v>
      </c>
      <c r="CR21">
        <v>0</v>
      </c>
      <c r="CS21">
        <v>0</v>
      </c>
      <c r="CT21" s="4">
        <v>0</v>
      </c>
      <c r="CU21" s="6">
        <v>5</v>
      </c>
      <c r="CV21" s="8">
        <v>0</v>
      </c>
      <c r="CW21" s="4">
        <v>0</v>
      </c>
      <c r="CX21">
        <v>0</v>
      </c>
      <c r="CY21">
        <v>0</v>
      </c>
      <c r="CZ21">
        <v>0</v>
      </c>
      <c r="DA21" s="4">
        <v>0</v>
      </c>
      <c r="DB21">
        <v>0</v>
      </c>
      <c r="DC21">
        <v>0</v>
      </c>
      <c r="DD21" s="4">
        <v>0</v>
      </c>
      <c r="DE21">
        <v>0</v>
      </c>
      <c r="DF21" s="4">
        <v>0</v>
      </c>
      <c r="DG21" s="18">
        <v>83</v>
      </c>
      <c r="DH21" s="6">
        <v>49</v>
      </c>
      <c r="DI21" s="6">
        <v>15</v>
      </c>
      <c r="DJ21" s="4">
        <v>7</v>
      </c>
      <c r="DK21" s="7">
        <v>3</v>
      </c>
      <c r="DL21" s="6">
        <v>5</v>
      </c>
      <c r="DM21" s="4">
        <v>4</v>
      </c>
      <c r="DN21" s="18">
        <v>161</v>
      </c>
      <c r="DO21" s="6">
        <v>17</v>
      </c>
      <c r="DP21" s="6">
        <v>2</v>
      </c>
      <c r="DQ21" s="6">
        <v>59</v>
      </c>
      <c r="DR21" s="6">
        <v>44</v>
      </c>
      <c r="DS21" s="6">
        <v>39</v>
      </c>
      <c r="DT21" s="8">
        <v>7</v>
      </c>
      <c r="DU21" s="4">
        <v>7</v>
      </c>
      <c r="DV21" s="4">
        <v>0</v>
      </c>
      <c r="DW21" s="18">
        <v>61</v>
      </c>
      <c r="DX21" s="6">
        <v>6</v>
      </c>
      <c r="DY21" s="6">
        <v>55</v>
      </c>
      <c r="DZ21" s="18">
        <v>72</v>
      </c>
      <c r="EA21" s="6">
        <v>24</v>
      </c>
      <c r="EB21" s="7">
        <v>0</v>
      </c>
      <c r="EC21" s="6">
        <v>6</v>
      </c>
      <c r="ED21" s="6">
        <v>41</v>
      </c>
      <c r="EE21">
        <v>0</v>
      </c>
      <c r="EF21" s="6">
        <v>25</v>
      </c>
      <c r="EG21" s="7">
        <v>0</v>
      </c>
      <c r="EH21" s="8">
        <v>42</v>
      </c>
      <c r="EI21" s="6">
        <v>7</v>
      </c>
      <c r="EJ21">
        <v>0</v>
      </c>
      <c r="EK21">
        <v>0</v>
      </c>
      <c r="EL21" s="4">
        <v>9</v>
      </c>
      <c r="EM21" s="4">
        <v>0</v>
      </c>
      <c r="EN21" s="6">
        <v>20</v>
      </c>
      <c r="EO21" s="6">
        <v>8</v>
      </c>
      <c r="EP21" s="4">
        <v>3</v>
      </c>
      <c r="EQ21" s="6">
        <v>2</v>
      </c>
      <c r="ER21" s="18">
        <v>7</v>
      </c>
      <c r="ES21" s="6">
        <v>1</v>
      </c>
      <c r="ET21">
        <v>0</v>
      </c>
      <c r="EU21" s="6">
        <v>1</v>
      </c>
      <c r="EV21" s="6">
        <v>5</v>
      </c>
      <c r="EW21" s="18">
        <v>184</v>
      </c>
      <c r="EX21" s="4">
        <v>13</v>
      </c>
      <c r="EY21" s="6">
        <v>11</v>
      </c>
      <c r="EZ21" s="7">
        <v>11</v>
      </c>
      <c r="FA21" s="6">
        <v>53</v>
      </c>
      <c r="FB21" s="4">
        <v>1</v>
      </c>
      <c r="FC21" s="6">
        <v>21</v>
      </c>
      <c r="FD21">
        <v>0</v>
      </c>
      <c r="FE21" s="6">
        <v>48</v>
      </c>
      <c r="FF21" s="6">
        <v>7</v>
      </c>
      <c r="FG21" s="4">
        <v>19</v>
      </c>
      <c r="FH21" s="17">
        <v>2</v>
      </c>
      <c r="FI21" s="4">
        <v>0</v>
      </c>
      <c r="FJ21" s="7">
        <v>1</v>
      </c>
      <c r="FK21" s="6">
        <v>1</v>
      </c>
      <c r="FL21" s="8">
        <v>14</v>
      </c>
      <c r="FM21" s="4">
        <v>14</v>
      </c>
      <c r="FN21" s="18">
        <v>189</v>
      </c>
      <c r="FO21" s="4">
        <v>46</v>
      </c>
      <c r="FP21" s="7">
        <v>0</v>
      </c>
      <c r="FQ21" s="7">
        <v>0</v>
      </c>
      <c r="FR21">
        <v>0</v>
      </c>
      <c r="FS21" s="6">
        <v>43</v>
      </c>
      <c r="FT21" s="4">
        <v>3</v>
      </c>
      <c r="FU21" s="6">
        <v>78</v>
      </c>
      <c r="FV21" s="6">
        <v>2</v>
      </c>
      <c r="FW21" s="4">
        <v>4</v>
      </c>
      <c r="FX21" s="6">
        <v>2</v>
      </c>
      <c r="FY21" s="4">
        <v>5</v>
      </c>
      <c r="FZ21" s="4">
        <v>6</v>
      </c>
    </row>
    <row r="22" spans="1:182" customFormat="1">
      <c r="A22" s="25" t="s">
        <v>97</v>
      </c>
      <c r="B22" t="s">
        <v>332</v>
      </c>
      <c r="C22" s="18">
        <f t="shared" si="0"/>
        <v>87</v>
      </c>
      <c r="D22" s="4">
        <v>6</v>
      </c>
      <c r="E22">
        <v>0</v>
      </c>
      <c r="F22" s="6">
        <v>18</v>
      </c>
      <c r="G22" s="4">
        <v>22</v>
      </c>
      <c r="H22">
        <v>0</v>
      </c>
      <c r="I22">
        <v>0</v>
      </c>
      <c r="J22" s="4">
        <v>6</v>
      </c>
      <c r="K22" s="4">
        <v>9</v>
      </c>
      <c r="L22">
        <v>0</v>
      </c>
      <c r="M22" s="4">
        <v>20</v>
      </c>
      <c r="N22" s="6">
        <v>1</v>
      </c>
      <c r="O22">
        <v>0</v>
      </c>
      <c r="P22">
        <v>0</v>
      </c>
      <c r="Q22" s="4">
        <v>5</v>
      </c>
      <c r="R22" s="18">
        <f t="shared" si="1"/>
        <v>66</v>
      </c>
      <c r="S22" s="4">
        <v>8</v>
      </c>
      <c r="T22" s="7">
        <v>0</v>
      </c>
      <c r="U22" s="6">
        <v>58</v>
      </c>
      <c r="V22" s="7">
        <v>0</v>
      </c>
      <c r="W22">
        <v>0</v>
      </c>
      <c r="X22" s="18">
        <f t="shared" si="2"/>
        <v>45</v>
      </c>
      <c r="Y22" s="6">
        <v>1</v>
      </c>
      <c r="Z22">
        <v>0</v>
      </c>
      <c r="AA22" s="4">
        <v>0</v>
      </c>
      <c r="AB22" s="6">
        <v>28</v>
      </c>
      <c r="AC22">
        <v>0</v>
      </c>
      <c r="AD22">
        <v>0</v>
      </c>
      <c r="AE22" s="6">
        <v>16</v>
      </c>
      <c r="AF22" s="18">
        <f t="shared" si="3"/>
        <v>9</v>
      </c>
      <c r="AG22" s="6">
        <v>9</v>
      </c>
      <c r="AH22" s="8">
        <f t="shared" si="4"/>
        <v>0</v>
      </c>
      <c r="AI22" s="3">
        <v>0</v>
      </c>
      <c r="AJ22" s="3">
        <v>0</v>
      </c>
      <c r="AK22" s="3">
        <v>0</v>
      </c>
      <c r="AL22" s="18">
        <f t="shared" si="5"/>
        <v>16</v>
      </c>
      <c r="AM22">
        <v>0</v>
      </c>
      <c r="AN22" s="3">
        <v>4</v>
      </c>
      <c r="AO22" s="3">
        <v>12</v>
      </c>
      <c r="AP22" s="18">
        <f t="shared" si="6"/>
        <v>6</v>
      </c>
      <c r="AQ22">
        <v>0</v>
      </c>
      <c r="AR22" s="4">
        <v>0</v>
      </c>
      <c r="AS22" s="6">
        <v>6</v>
      </c>
      <c r="AT22" s="4">
        <v>0</v>
      </c>
      <c r="AU22" s="4">
        <v>0</v>
      </c>
      <c r="AV22">
        <v>0</v>
      </c>
      <c r="AW22">
        <v>0</v>
      </c>
      <c r="AX22" s="8">
        <f t="shared" si="7"/>
        <v>36</v>
      </c>
      <c r="AY22" s="6">
        <v>3</v>
      </c>
      <c r="AZ22" s="4">
        <v>19</v>
      </c>
      <c r="BA22" s="4">
        <v>0</v>
      </c>
      <c r="BB22" s="6">
        <v>6</v>
      </c>
      <c r="BC22" s="4">
        <v>0</v>
      </c>
      <c r="BD22" s="4">
        <v>0</v>
      </c>
      <c r="BE22" s="4">
        <v>5</v>
      </c>
      <c r="BF22">
        <v>0</v>
      </c>
      <c r="BG22" s="4">
        <v>1</v>
      </c>
      <c r="BH22" s="7">
        <v>0</v>
      </c>
      <c r="BI22" s="4">
        <v>2</v>
      </c>
      <c r="BJ22">
        <v>0</v>
      </c>
      <c r="BK22" s="4">
        <v>0</v>
      </c>
      <c r="BL22" s="4">
        <v>0</v>
      </c>
      <c r="BM22" s="4">
        <v>0</v>
      </c>
      <c r="BN22" s="8">
        <v>0</v>
      </c>
      <c r="BO22" s="4">
        <v>0</v>
      </c>
      <c r="BP22" s="4">
        <v>0</v>
      </c>
      <c r="BQ22">
        <v>0</v>
      </c>
      <c r="BR22" s="8">
        <v>70</v>
      </c>
      <c r="BS22" s="4">
        <v>50</v>
      </c>
      <c r="BT22" s="4">
        <v>16</v>
      </c>
      <c r="BU22" s="6">
        <v>4</v>
      </c>
      <c r="BV22" s="8">
        <v>47</v>
      </c>
      <c r="BW22" s="4">
        <v>13</v>
      </c>
      <c r="BX22" s="4">
        <v>18</v>
      </c>
      <c r="BY22" s="6">
        <v>7</v>
      </c>
      <c r="BZ22" s="18">
        <v>156</v>
      </c>
      <c r="CA22" s="6">
        <v>23</v>
      </c>
      <c r="CB22" s="4">
        <v>0</v>
      </c>
      <c r="CC22" s="6">
        <v>105</v>
      </c>
      <c r="CD22" s="7">
        <v>4</v>
      </c>
      <c r="CE22" s="4">
        <v>24</v>
      </c>
      <c r="CF22" s="18">
        <v>34</v>
      </c>
      <c r="CG22" s="7">
        <v>0</v>
      </c>
      <c r="CH22">
        <v>0</v>
      </c>
      <c r="CI22" s="6">
        <v>34</v>
      </c>
      <c r="CJ22" s="8">
        <v>16</v>
      </c>
      <c r="CK22">
        <v>0</v>
      </c>
      <c r="CL22" s="4">
        <v>0</v>
      </c>
      <c r="CM22" s="4">
        <v>16</v>
      </c>
      <c r="CN22">
        <v>0</v>
      </c>
      <c r="CO22" s="8">
        <v>7</v>
      </c>
      <c r="CP22" s="7">
        <v>3</v>
      </c>
      <c r="CQ22">
        <v>0</v>
      </c>
      <c r="CR22">
        <v>0</v>
      </c>
      <c r="CS22">
        <v>0</v>
      </c>
      <c r="CT22" s="4">
        <v>0</v>
      </c>
      <c r="CU22" s="6">
        <v>4</v>
      </c>
      <c r="CV22" s="18">
        <v>4</v>
      </c>
      <c r="CW22" s="4">
        <v>0</v>
      </c>
      <c r="CX22">
        <v>0</v>
      </c>
      <c r="CY22">
        <v>0</v>
      </c>
      <c r="CZ22">
        <v>0</v>
      </c>
      <c r="DA22">
        <v>0</v>
      </c>
      <c r="DB22" s="4">
        <v>0</v>
      </c>
      <c r="DC22">
        <v>0</v>
      </c>
      <c r="DD22" s="4">
        <v>0</v>
      </c>
      <c r="DE22">
        <v>0</v>
      </c>
      <c r="DF22" s="6">
        <v>4</v>
      </c>
      <c r="DG22" s="18">
        <v>90</v>
      </c>
      <c r="DH22" s="6">
        <v>55</v>
      </c>
      <c r="DI22" s="7">
        <v>0</v>
      </c>
      <c r="DJ22" s="6">
        <v>21</v>
      </c>
      <c r="DK22" s="4">
        <v>4</v>
      </c>
      <c r="DL22" s="6">
        <v>5</v>
      </c>
      <c r="DM22" s="6">
        <v>5</v>
      </c>
      <c r="DN22" s="18">
        <v>134</v>
      </c>
      <c r="DO22" s="7">
        <v>0</v>
      </c>
      <c r="DP22" s="6">
        <v>3</v>
      </c>
      <c r="DQ22" s="6">
        <v>43</v>
      </c>
      <c r="DR22" s="6">
        <v>52</v>
      </c>
      <c r="DS22" s="6">
        <v>36</v>
      </c>
      <c r="DT22" s="18">
        <v>10</v>
      </c>
      <c r="DU22" s="6">
        <v>10</v>
      </c>
      <c r="DV22" s="4">
        <v>0</v>
      </c>
      <c r="DW22" s="8">
        <v>23</v>
      </c>
      <c r="DX22" s="6">
        <v>4</v>
      </c>
      <c r="DY22" s="4">
        <v>19</v>
      </c>
      <c r="DZ22" s="18">
        <v>46</v>
      </c>
      <c r="EA22" s="6">
        <v>22</v>
      </c>
      <c r="EB22" s="7">
        <v>0</v>
      </c>
      <c r="EC22" s="6">
        <v>9</v>
      </c>
      <c r="ED22" s="6">
        <v>18</v>
      </c>
      <c r="EE22">
        <v>0</v>
      </c>
      <c r="EF22" s="6">
        <v>17</v>
      </c>
      <c r="EG22" s="4">
        <v>2</v>
      </c>
      <c r="EH22" s="18">
        <v>52</v>
      </c>
      <c r="EI22" s="6">
        <v>7</v>
      </c>
      <c r="EJ22">
        <v>0</v>
      </c>
      <c r="EK22">
        <v>0</v>
      </c>
      <c r="EL22" s="6">
        <v>20</v>
      </c>
      <c r="EM22" s="4">
        <v>0</v>
      </c>
      <c r="EN22" s="6">
        <v>21</v>
      </c>
      <c r="EO22" s="6">
        <v>9</v>
      </c>
      <c r="EP22" s="4">
        <v>3</v>
      </c>
      <c r="EQ22" s="4">
        <v>1</v>
      </c>
      <c r="ER22" s="17">
        <v>0</v>
      </c>
      <c r="ES22" s="4">
        <v>0</v>
      </c>
      <c r="ET22">
        <v>0</v>
      </c>
      <c r="EU22" s="4">
        <v>0</v>
      </c>
      <c r="EV22" s="4">
        <v>0</v>
      </c>
      <c r="EW22" s="8">
        <v>170</v>
      </c>
      <c r="EX22" s="6">
        <v>16</v>
      </c>
      <c r="EY22" s="6">
        <v>12</v>
      </c>
      <c r="EZ22" s="6">
        <v>36</v>
      </c>
      <c r="FA22" s="4">
        <v>30</v>
      </c>
      <c r="FB22" s="4">
        <v>1</v>
      </c>
      <c r="FC22" s="4">
        <v>6</v>
      </c>
      <c r="FD22">
        <v>0</v>
      </c>
      <c r="FE22" s="6">
        <v>35</v>
      </c>
      <c r="FF22" s="6">
        <v>7</v>
      </c>
      <c r="FG22" s="6">
        <v>27</v>
      </c>
      <c r="FH22" s="8">
        <v>4</v>
      </c>
      <c r="FI22" s="4">
        <v>0</v>
      </c>
      <c r="FJ22" s="4">
        <v>4</v>
      </c>
      <c r="FK22" s="4">
        <v>0</v>
      </c>
      <c r="FL22" s="18">
        <v>25</v>
      </c>
      <c r="FM22" s="6">
        <v>25</v>
      </c>
      <c r="FN22" s="18">
        <v>172</v>
      </c>
      <c r="FO22" s="4">
        <v>43</v>
      </c>
      <c r="FP22" s="7">
        <v>0</v>
      </c>
      <c r="FQ22" s="7">
        <v>0</v>
      </c>
      <c r="FR22">
        <v>0</v>
      </c>
      <c r="FS22" s="4">
        <v>8</v>
      </c>
      <c r="FT22" s="4">
        <v>3</v>
      </c>
      <c r="FU22" s="6">
        <v>94</v>
      </c>
      <c r="FV22" s="6">
        <v>17</v>
      </c>
      <c r="FW22" s="4">
        <v>4</v>
      </c>
      <c r="FX22" s="7">
        <v>0</v>
      </c>
      <c r="FY22" s="15">
        <v>0</v>
      </c>
      <c r="FZ22" s="7">
        <v>3</v>
      </c>
    </row>
    <row r="23" spans="1:182" customFormat="1">
      <c r="A23" s="25" t="s">
        <v>98</v>
      </c>
      <c r="B23" t="s">
        <v>299</v>
      </c>
      <c r="C23" s="18">
        <f t="shared" si="0"/>
        <v>164</v>
      </c>
      <c r="D23" s="6">
        <v>10</v>
      </c>
      <c r="E23" s="6">
        <v>11</v>
      </c>
      <c r="F23" s="6">
        <v>18</v>
      </c>
      <c r="G23" s="6">
        <v>28</v>
      </c>
      <c r="H23">
        <v>0</v>
      </c>
      <c r="I23">
        <v>0</v>
      </c>
      <c r="J23" s="6">
        <v>7</v>
      </c>
      <c r="K23" s="6">
        <v>12</v>
      </c>
      <c r="L23">
        <v>0</v>
      </c>
      <c r="M23" s="6">
        <v>58</v>
      </c>
      <c r="N23" s="6">
        <v>5</v>
      </c>
      <c r="O23" s="4">
        <v>0</v>
      </c>
      <c r="P23">
        <v>0</v>
      </c>
      <c r="Q23" s="6">
        <v>15</v>
      </c>
      <c r="R23" s="18">
        <f t="shared" si="1"/>
        <v>72</v>
      </c>
      <c r="S23" s="6">
        <v>13</v>
      </c>
      <c r="T23" s="7">
        <v>0</v>
      </c>
      <c r="U23" s="6">
        <v>56</v>
      </c>
      <c r="V23" s="6">
        <v>3</v>
      </c>
      <c r="W23">
        <v>0</v>
      </c>
      <c r="X23" s="8">
        <f t="shared" si="2"/>
        <v>37</v>
      </c>
      <c r="Y23" s="6">
        <v>1</v>
      </c>
      <c r="Z23">
        <v>0</v>
      </c>
      <c r="AA23" s="6">
        <v>4</v>
      </c>
      <c r="AB23" s="4">
        <v>20</v>
      </c>
      <c r="AC23">
        <v>0</v>
      </c>
      <c r="AD23">
        <v>0</v>
      </c>
      <c r="AE23" s="6">
        <v>12</v>
      </c>
      <c r="AF23" s="18">
        <f t="shared" si="3"/>
        <v>13</v>
      </c>
      <c r="AG23" s="6">
        <v>13</v>
      </c>
      <c r="AH23" s="8">
        <f t="shared" si="4"/>
        <v>0</v>
      </c>
      <c r="AI23" s="3">
        <v>0</v>
      </c>
      <c r="AJ23" s="3">
        <v>0</v>
      </c>
      <c r="AK23" s="3">
        <v>0</v>
      </c>
      <c r="AL23" s="18">
        <f t="shared" si="5"/>
        <v>18</v>
      </c>
      <c r="AM23">
        <v>0</v>
      </c>
      <c r="AN23" s="3">
        <v>4</v>
      </c>
      <c r="AO23" s="3">
        <v>14</v>
      </c>
      <c r="AP23" s="18">
        <f t="shared" si="6"/>
        <v>1</v>
      </c>
      <c r="AQ23">
        <v>0</v>
      </c>
      <c r="AR23" s="4">
        <v>0</v>
      </c>
      <c r="AS23" s="6">
        <v>1</v>
      </c>
      <c r="AT23" s="4">
        <v>0</v>
      </c>
      <c r="AU23" s="4">
        <v>0</v>
      </c>
      <c r="AV23">
        <v>0</v>
      </c>
      <c r="AW23">
        <v>0</v>
      </c>
      <c r="AX23" s="8">
        <f t="shared" si="7"/>
        <v>54</v>
      </c>
      <c r="AY23" s="4">
        <v>0</v>
      </c>
      <c r="AZ23" s="4">
        <v>24</v>
      </c>
      <c r="BA23" s="4">
        <v>0</v>
      </c>
      <c r="BB23" s="6">
        <v>8</v>
      </c>
      <c r="BC23" s="4">
        <v>0</v>
      </c>
      <c r="BD23" s="4">
        <v>0</v>
      </c>
      <c r="BE23" s="7">
        <v>2</v>
      </c>
      <c r="BF23">
        <v>0</v>
      </c>
      <c r="BG23" s="4">
        <v>1</v>
      </c>
      <c r="BH23" s="4">
        <v>13</v>
      </c>
      <c r="BI23" s="6">
        <v>6</v>
      </c>
      <c r="BJ23">
        <v>0</v>
      </c>
      <c r="BK23" s="4">
        <v>0</v>
      </c>
      <c r="BL23" s="4">
        <v>0</v>
      </c>
      <c r="BM23" s="4">
        <v>0</v>
      </c>
      <c r="BN23" s="8">
        <v>0</v>
      </c>
      <c r="BO23" s="4">
        <v>0</v>
      </c>
      <c r="BP23" s="4">
        <v>0</v>
      </c>
      <c r="BQ23">
        <v>0</v>
      </c>
      <c r="BR23" s="18">
        <v>90</v>
      </c>
      <c r="BS23" s="6">
        <v>66</v>
      </c>
      <c r="BT23" s="4">
        <v>24</v>
      </c>
      <c r="BU23" s="4">
        <v>0</v>
      </c>
      <c r="BV23" s="18">
        <v>73</v>
      </c>
      <c r="BW23" s="6">
        <v>27</v>
      </c>
      <c r="BX23" s="6">
        <v>33</v>
      </c>
      <c r="BY23" s="6">
        <v>8</v>
      </c>
      <c r="BZ23" s="18">
        <v>196</v>
      </c>
      <c r="CA23" s="6">
        <v>15</v>
      </c>
      <c r="CB23" s="4">
        <v>0</v>
      </c>
      <c r="CC23" s="6">
        <v>137</v>
      </c>
      <c r="CD23" s="6">
        <v>20</v>
      </c>
      <c r="CE23" s="4">
        <v>24</v>
      </c>
      <c r="CF23" s="18">
        <v>42</v>
      </c>
      <c r="CG23" s="6">
        <v>5</v>
      </c>
      <c r="CH23">
        <v>0</v>
      </c>
      <c r="CI23" s="6">
        <v>37</v>
      </c>
      <c r="CJ23" s="18">
        <v>66</v>
      </c>
      <c r="CK23">
        <v>0</v>
      </c>
      <c r="CL23" s="4">
        <v>0</v>
      </c>
      <c r="CM23" s="6">
        <v>66</v>
      </c>
      <c r="CN23">
        <v>0</v>
      </c>
      <c r="CO23" s="18">
        <v>16</v>
      </c>
      <c r="CP23" s="6">
        <v>11</v>
      </c>
      <c r="CQ23">
        <v>0</v>
      </c>
      <c r="CR23">
        <v>0</v>
      </c>
      <c r="CS23">
        <v>0</v>
      </c>
      <c r="CT23">
        <v>0</v>
      </c>
      <c r="CU23" s="6">
        <v>5</v>
      </c>
      <c r="CV23" s="8">
        <v>0</v>
      </c>
      <c r="CW23" s="4">
        <v>0</v>
      </c>
      <c r="CX23">
        <v>0</v>
      </c>
      <c r="CY23">
        <v>0</v>
      </c>
      <c r="CZ23">
        <v>0</v>
      </c>
      <c r="DA23">
        <v>0</v>
      </c>
      <c r="DB23" s="4">
        <v>0</v>
      </c>
      <c r="DC23">
        <v>0</v>
      </c>
      <c r="DD23" s="4">
        <v>0</v>
      </c>
      <c r="DE23">
        <v>0</v>
      </c>
      <c r="DF23" s="4">
        <v>0</v>
      </c>
      <c r="DG23" s="18">
        <v>71</v>
      </c>
      <c r="DH23" s="6">
        <v>49</v>
      </c>
      <c r="DI23" s="7">
        <v>0</v>
      </c>
      <c r="DJ23" s="4">
        <v>8</v>
      </c>
      <c r="DK23" s="7">
        <v>3</v>
      </c>
      <c r="DL23" s="6">
        <v>5</v>
      </c>
      <c r="DM23" s="6">
        <v>6</v>
      </c>
      <c r="DN23" s="18">
        <v>190</v>
      </c>
      <c r="DO23" s="6">
        <v>18</v>
      </c>
      <c r="DP23" s="6">
        <v>2</v>
      </c>
      <c r="DQ23" s="6">
        <v>56</v>
      </c>
      <c r="DR23" s="6">
        <v>71</v>
      </c>
      <c r="DS23" s="6">
        <v>43</v>
      </c>
      <c r="DT23" s="18">
        <v>19</v>
      </c>
      <c r="DU23" s="6">
        <v>19</v>
      </c>
      <c r="DV23" s="4">
        <v>0</v>
      </c>
      <c r="DW23" s="18">
        <v>32</v>
      </c>
      <c r="DX23" s="6">
        <v>4</v>
      </c>
      <c r="DY23" s="6">
        <v>28</v>
      </c>
      <c r="DZ23" s="18">
        <v>89</v>
      </c>
      <c r="EA23" s="6">
        <v>32</v>
      </c>
      <c r="EB23" s="7">
        <v>0</v>
      </c>
      <c r="EC23" s="6">
        <v>16</v>
      </c>
      <c r="ED23" s="6">
        <v>45</v>
      </c>
      <c r="EE23">
        <v>0</v>
      </c>
      <c r="EF23" s="6">
        <v>25</v>
      </c>
      <c r="EG23" s="6">
        <v>3</v>
      </c>
      <c r="EH23" s="8">
        <v>43</v>
      </c>
      <c r="EI23" s="6">
        <v>5</v>
      </c>
      <c r="EJ23">
        <v>0</v>
      </c>
      <c r="EK23">
        <v>0</v>
      </c>
      <c r="EL23" s="6">
        <v>11</v>
      </c>
      <c r="EM23" s="6">
        <v>1</v>
      </c>
      <c r="EN23" s="6">
        <v>20</v>
      </c>
      <c r="EO23" s="4">
        <v>5</v>
      </c>
      <c r="EP23" s="4">
        <v>4</v>
      </c>
      <c r="EQ23" s="6">
        <v>2</v>
      </c>
      <c r="ER23" s="18">
        <v>58</v>
      </c>
      <c r="ES23" s="6">
        <v>58</v>
      </c>
      <c r="ET23">
        <v>0</v>
      </c>
      <c r="EU23" s="4">
        <v>0</v>
      </c>
      <c r="EV23" s="4">
        <v>0</v>
      </c>
      <c r="EW23" s="18">
        <v>227</v>
      </c>
      <c r="EX23" s="6">
        <v>23</v>
      </c>
      <c r="EY23" s="6">
        <v>13</v>
      </c>
      <c r="EZ23" s="6">
        <v>40</v>
      </c>
      <c r="FA23" s="6">
        <v>58</v>
      </c>
      <c r="FB23" s="4">
        <v>1</v>
      </c>
      <c r="FC23" s="6">
        <v>21</v>
      </c>
      <c r="FD23">
        <v>0</v>
      </c>
      <c r="FE23" s="4">
        <v>25</v>
      </c>
      <c r="FF23" s="6">
        <v>8</v>
      </c>
      <c r="FG23" s="6">
        <v>38</v>
      </c>
      <c r="FH23" s="18">
        <v>28</v>
      </c>
      <c r="FI23" s="6">
        <v>10</v>
      </c>
      <c r="FJ23" s="4">
        <v>4</v>
      </c>
      <c r="FK23" s="6">
        <v>14</v>
      </c>
      <c r="FL23" s="8">
        <v>19</v>
      </c>
      <c r="FM23" s="4">
        <v>19</v>
      </c>
      <c r="FN23" s="18">
        <v>280</v>
      </c>
      <c r="FO23" s="6">
        <v>56</v>
      </c>
      <c r="FP23" s="7">
        <v>0</v>
      </c>
      <c r="FQ23" s="7">
        <v>0</v>
      </c>
      <c r="FR23">
        <v>0</v>
      </c>
      <c r="FS23" s="6">
        <v>50</v>
      </c>
      <c r="FT23" s="6">
        <v>8</v>
      </c>
      <c r="FU23" s="6">
        <v>130</v>
      </c>
      <c r="FV23" s="6">
        <v>20</v>
      </c>
      <c r="FW23" s="4">
        <v>3</v>
      </c>
      <c r="FX23" s="6">
        <v>2</v>
      </c>
      <c r="FY23" s="15">
        <v>0</v>
      </c>
      <c r="FZ23" s="4">
        <v>11</v>
      </c>
    </row>
    <row r="24" spans="1:182" customFormat="1">
      <c r="A24" s="25" t="s">
        <v>99</v>
      </c>
      <c r="B24" t="s">
        <v>316</v>
      </c>
      <c r="C24" s="18">
        <f t="shared" si="0"/>
        <v>188</v>
      </c>
      <c r="D24" s="6">
        <v>10</v>
      </c>
      <c r="E24" s="4">
        <v>0</v>
      </c>
      <c r="F24" s="6">
        <v>70</v>
      </c>
      <c r="G24" s="6">
        <v>29</v>
      </c>
      <c r="H24">
        <v>0</v>
      </c>
      <c r="I24">
        <v>0</v>
      </c>
      <c r="J24" s="4">
        <v>5</v>
      </c>
      <c r="K24" s="6">
        <v>10</v>
      </c>
      <c r="L24" s="4">
        <v>0</v>
      </c>
      <c r="M24" s="6">
        <v>47</v>
      </c>
      <c r="N24" s="6">
        <v>1</v>
      </c>
      <c r="O24" s="4">
        <v>0</v>
      </c>
      <c r="P24" s="4">
        <v>0</v>
      </c>
      <c r="Q24" s="6">
        <v>16</v>
      </c>
      <c r="R24" s="8">
        <f t="shared" si="1"/>
        <v>41</v>
      </c>
      <c r="S24" s="4">
        <v>9</v>
      </c>
      <c r="T24" s="7">
        <v>0</v>
      </c>
      <c r="U24" s="2">
        <v>28</v>
      </c>
      <c r="V24" s="6">
        <v>4</v>
      </c>
      <c r="W24">
        <v>0</v>
      </c>
      <c r="X24" s="8">
        <f t="shared" si="2"/>
        <v>32</v>
      </c>
      <c r="Y24" s="6">
        <v>1</v>
      </c>
      <c r="Z24">
        <v>0</v>
      </c>
      <c r="AA24" s="4">
        <v>0</v>
      </c>
      <c r="AB24" s="4">
        <v>20</v>
      </c>
      <c r="AC24">
        <v>0</v>
      </c>
      <c r="AD24">
        <v>0</v>
      </c>
      <c r="AE24" s="4">
        <v>11</v>
      </c>
      <c r="AF24" s="8">
        <f t="shared" si="3"/>
        <v>6</v>
      </c>
      <c r="AG24" s="4">
        <v>6</v>
      </c>
      <c r="AH24" s="8">
        <f t="shared" si="4"/>
        <v>0</v>
      </c>
      <c r="AI24" s="3">
        <v>0</v>
      </c>
      <c r="AJ24" s="3">
        <v>0</v>
      </c>
      <c r="AK24" s="3">
        <v>0</v>
      </c>
      <c r="AL24" s="18">
        <f t="shared" si="5"/>
        <v>18</v>
      </c>
      <c r="AM24">
        <v>0</v>
      </c>
      <c r="AN24" s="3">
        <v>4</v>
      </c>
      <c r="AO24" s="3">
        <v>14</v>
      </c>
      <c r="AP24" s="8">
        <f t="shared" si="6"/>
        <v>0</v>
      </c>
      <c r="AQ24">
        <v>0</v>
      </c>
      <c r="AR24" s="4">
        <v>0</v>
      </c>
      <c r="AS24" s="4">
        <v>0</v>
      </c>
      <c r="AT24" s="4">
        <v>0</v>
      </c>
      <c r="AU24" s="4">
        <v>0</v>
      </c>
      <c r="AV24">
        <v>0</v>
      </c>
      <c r="AW24">
        <v>0</v>
      </c>
      <c r="AX24" s="18">
        <f t="shared" si="7"/>
        <v>73</v>
      </c>
      <c r="AY24" s="6">
        <v>7</v>
      </c>
      <c r="AZ24" s="4">
        <v>21</v>
      </c>
      <c r="BA24" s="4">
        <v>0</v>
      </c>
      <c r="BB24" s="6">
        <v>6</v>
      </c>
      <c r="BC24" s="4">
        <v>0</v>
      </c>
      <c r="BD24">
        <v>0</v>
      </c>
      <c r="BE24" s="6">
        <v>12</v>
      </c>
      <c r="BF24">
        <v>0</v>
      </c>
      <c r="BG24" s="6">
        <v>7</v>
      </c>
      <c r="BH24" s="4">
        <v>15</v>
      </c>
      <c r="BI24" s="6">
        <v>5</v>
      </c>
      <c r="BJ24">
        <v>0</v>
      </c>
      <c r="BK24" s="4">
        <v>0</v>
      </c>
      <c r="BL24" s="4">
        <v>0</v>
      </c>
      <c r="BM24" s="4">
        <v>0</v>
      </c>
      <c r="BN24" s="8">
        <v>1</v>
      </c>
      <c r="BO24" s="4">
        <v>0</v>
      </c>
      <c r="BP24" s="4">
        <v>1</v>
      </c>
      <c r="BQ24">
        <v>0</v>
      </c>
      <c r="BR24" s="18">
        <v>94</v>
      </c>
      <c r="BS24" s="6">
        <v>67</v>
      </c>
      <c r="BT24" s="6">
        <v>27</v>
      </c>
      <c r="BU24" s="4">
        <v>0</v>
      </c>
      <c r="BV24" s="8">
        <v>50</v>
      </c>
      <c r="BW24" s="6">
        <v>23</v>
      </c>
      <c r="BX24" s="4">
        <v>16</v>
      </c>
      <c r="BY24" s="7">
        <v>4</v>
      </c>
      <c r="BZ24" s="18">
        <v>165</v>
      </c>
      <c r="CA24" s="6">
        <v>19</v>
      </c>
      <c r="CB24" s="6">
        <v>3</v>
      </c>
      <c r="CC24" s="4">
        <v>93</v>
      </c>
      <c r="CD24" s="6">
        <v>21</v>
      </c>
      <c r="CE24" s="6">
        <v>29</v>
      </c>
      <c r="CF24" s="18">
        <v>42</v>
      </c>
      <c r="CG24" s="6">
        <v>5</v>
      </c>
      <c r="CH24">
        <v>0</v>
      </c>
      <c r="CI24" s="6">
        <v>37</v>
      </c>
      <c r="CJ24" s="17">
        <v>0</v>
      </c>
      <c r="CK24">
        <v>0</v>
      </c>
      <c r="CL24" s="4">
        <v>0</v>
      </c>
      <c r="CM24" s="4">
        <v>0</v>
      </c>
      <c r="CN24">
        <v>0</v>
      </c>
      <c r="CO24" s="8">
        <v>10</v>
      </c>
      <c r="CP24" s="4">
        <v>6</v>
      </c>
      <c r="CQ24">
        <v>0</v>
      </c>
      <c r="CR24">
        <v>0</v>
      </c>
      <c r="CS24">
        <v>0</v>
      </c>
      <c r="CT24" s="4">
        <v>0</v>
      </c>
      <c r="CU24" s="6">
        <v>4</v>
      </c>
      <c r="CV24" s="8">
        <v>0</v>
      </c>
      <c r="CW24" s="4">
        <v>0</v>
      </c>
      <c r="CX24">
        <v>0</v>
      </c>
      <c r="CY24">
        <v>0</v>
      </c>
      <c r="CZ24">
        <v>0</v>
      </c>
      <c r="DA24" s="4">
        <v>0</v>
      </c>
      <c r="DB24" s="4">
        <v>0</v>
      </c>
      <c r="DC24">
        <v>0</v>
      </c>
      <c r="DD24" s="4">
        <v>0</v>
      </c>
      <c r="DE24">
        <v>0</v>
      </c>
      <c r="DF24" s="4">
        <v>0</v>
      </c>
      <c r="DG24" s="18">
        <v>74</v>
      </c>
      <c r="DH24" s="6">
        <v>49</v>
      </c>
      <c r="DI24" s="7">
        <v>0</v>
      </c>
      <c r="DJ24" s="6">
        <v>11</v>
      </c>
      <c r="DK24" s="4">
        <v>4</v>
      </c>
      <c r="DL24" s="6">
        <v>5</v>
      </c>
      <c r="DM24" s="6">
        <v>5</v>
      </c>
      <c r="DN24" s="18">
        <v>68</v>
      </c>
      <c r="DO24" s="7">
        <v>0</v>
      </c>
      <c r="DP24" s="4">
        <v>0</v>
      </c>
      <c r="DQ24" s="6">
        <v>21</v>
      </c>
      <c r="DR24" s="6">
        <v>15</v>
      </c>
      <c r="DS24" s="6">
        <v>32</v>
      </c>
      <c r="DT24" s="18">
        <v>10</v>
      </c>
      <c r="DU24" s="6">
        <v>10</v>
      </c>
      <c r="DV24" s="4">
        <v>0</v>
      </c>
      <c r="DW24" s="18">
        <v>31</v>
      </c>
      <c r="DX24" s="6">
        <v>4</v>
      </c>
      <c r="DY24" s="6">
        <v>27</v>
      </c>
      <c r="DZ24" s="18">
        <v>81</v>
      </c>
      <c r="EA24" s="6">
        <v>9</v>
      </c>
      <c r="EB24" s="7">
        <v>0</v>
      </c>
      <c r="EC24" s="6">
        <v>12</v>
      </c>
      <c r="ED24" s="6">
        <v>52</v>
      </c>
      <c r="EE24">
        <v>0</v>
      </c>
      <c r="EF24" s="6">
        <v>17</v>
      </c>
      <c r="EG24" s="7">
        <v>0</v>
      </c>
      <c r="EH24" s="18">
        <v>44</v>
      </c>
      <c r="EI24" s="6">
        <v>5</v>
      </c>
      <c r="EJ24">
        <v>0</v>
      </c>
      <c r="EK24">
        <v>0</v>
      </c>
      <c r="EL24" s="4">
        <v>9</v>
      </c>
      <c r="EM24" s="6">
        <v>1</v>
      </c>
      <c r="EN24" s="6">
        <v>21</v>
      </c>
      <c r="EO24" s="6">
        <v>8</v>
      </c>
      <c r="EP24" s="4">
        <v>5</v>
      </c>
      <c r="EQ24" s="6">
        <v>2</v>
      </c>
      <c r="ER24" s="18">
        <v>3</v>
      </c>
      <c r="ES24" s="6">
        <v>1</v>
      </c>
      <c r="ET24">
        <v>0</v>
      </c>
      <c r="EU24" s="6">
        <v>1</v>
      </c>
      <c r="EV24" s="6">
        <v>1</v>
      </c>
      <c r="EW24" s="8">
        <v>159</v>
      </c>
      <c r="EX24" s="6">
        <v>21</v>
      </c>
      <c r="EY24" s="6">
        <v>13</v>
      </c>
      <c r="EZ24" s="7">
        <v>15</v>
      </c>
      <c r="FA24" s="4">
        <v>49</v>
      </c>
      <c r="FB24" s="4">
        <v>1</v>
      </c>
      <c r="FC24" s="4">
        <v>15</v>
      </c>
      <c r="FD24">
        <v>0</v>
      </c>
      <c r="FE24" s="4">
        <v>29</v>
      </c>
      <c r="FF24" s="6">
        <v>8</v>
      </c>
      <c r="FG24" s="7">
        <v>8</v>
      </c>
      <c r="FH24" s="17">
        <v>2</v>
      </c>
      <c r="FI24" s="4">
        <v>0</v>
      </c>
      <c r="FJ24" s="7">
        <v>2</v>
      </c>
      <c r="FK24" s="4">
        <v>0</v>
      </c>
      <c r="FL24" s="17">
        <v>5</v>
      </c>
      <c r="FM24" s="7">
        <v>5</v>
      </c>
      <c r="FN24" s="8">
        <v>92</v>
      </c>
      <c r="FO24" s="4">
        <v>35</v>
      </c>
      <c r="FP24" s="7">
        <v>0</v>
      </c>
      <c r="FQ24" s="7">
        <v>0</v>
      </c>
      <c r="FR24">
        <v>0</v>
      </c>
      <c r="FS24" s="6">
        <v>15</v>
      </c>
      <c r="FT24" s="7">
        <v>0</v>
      </c>
      <c r="FU24" s="6">
        <v>28</v>
      </c>
      <c r="FV24" s="6">
        <v>3</v>
      </c>
      <c r="FW24" s="7">
        <v>0</v>
      </c>
      <c r="FX24" s="6">
        <v>2</v>
      </c>
      <c r="FY24" s="15">
        <v>0</v>
      </c>
      <c r="FZ24" s="4">
        <v>9</v>
      </c>
    </row>
    <row r="25" spans="1:182" customFormat="1">
      <c r="A25" s="25" t="s">
        <v>35</v>
      </c>
      <c r="B25" t="s">
        <v>352</v>
      </c>
      <c r="C25" s="8">
        <f t="shared" si="0"/>
        <v>50</v>
      </c>
      <c r="D25" s="4">
        <v>5</v>
      </c>
      <c r="E25" s="4">
        <v>0</v>
      </c>
      <c r="F25" s="7">
        <v>0</v>
      </c>
      <c r="G25" s="4">
        <v>17</v>
      </c>
      <c r="H25">
        <v>0</v>
      </c>
      <c r="I25">
        <v>0</v>
      </c>
      <c r="J25" s="4">
        <v>5</v>
      </c>
      <c r="K25" s="4">
        <v>8</v>
      </c>
      <c r="L25">
        <v>0</v>
      </c>
      <c r="M25" s="4">
        <v>13</v>
      </c>
      <c r="N25" s="6">
        <v>1</v>
      </c>
      <c r="O25" s="4">
        <v>0</v>
      </c>
      <c r="P25">
        <v>0</v>
      </c>
      <c r="Q25" s="19">
        <v>1</v>
      </c>
      <c r="R25" s="8">
        <f t="shared" si="1"/>
        <v>19</v>
      </c>
      <c r="S25" s="7">
        <v>0</v>
      </c>
      <c r="T25" s="4">
        <v>1</v>
      </c>
      <c r="U25" s="4">
        <v>17</v>
      </c>
      <c r="V25" s="4">
        <v>1</v>
      </c>
      <c r="W25">
        <v>0</v>
      </c>
      <c r="X25" s="17">
        <f t="shared" si="2"/>
        <v>21</v>
      </c>
      <c r="Y25" s="4">
        <v>0</v>
      </c>
      <c r="Z25">
        <v>0</v>
      </c>
      <c r="AA25" s="4">
        <v>0</v>
      </c>
      <c r="AB25" s="7">
        <v>12</v>
      </c>
      <c r="AC25">
        <v>0</v>
      </c>
      <c r="AD25">
        <v>0</v>
      </c>
      <c r="AE25" s="4">
        <v>9</v>
      </c>
      <c r="AF25" s="18">
        <f t="shared" si="3"/>
        <v>13</v>
      </c>
      <c r="AG25" s="6">
        <v>13</v>
      </c>
      <c r="AH25" s="8">
        <f t="shared" si="4"/>
        <v>0</v>
      </c>
      <c r="AI25" s="3">
        <v>0</v>
      </c>
      <c r="AJ25" s="3">
        <v>0</v>
      </c>
      <c r="AK25" s="3">
        <v>0</v>
      </c>
      <c r="AL25" s="17">
        <f t="shared" si="5"/>
        <v>3</v>
      </c>
      <c r="AM25">
        <v>0</v>
      </c>
      <c r="AN25" s="3">
        <v>3</v>
      </c>
      <c r="AO25" s="3">
        <v>0</v>
      </c>
      <c r="AP25" s="8">
        <f t="shared" si="6"/>
        <v>0</v>
      </c>
      <c r="AQ25">
        <v>0</v>
      </c>
      <c r="AR25" s="4">
        <v>0</v>
      </c>
      <c r="AS25" s="4">
        <v>0</v>
      </c>
      <c r="AT25">
        <v>0</v>
      </c>
      <c r="AU25" s="4">
        <v>0</v>
      </c>
      <c r="AV25">
        <v>0</v>
      </c>
      <c r="AW25">
        <v>0</v>
      </c>
      <c r="AX25" s="17">
        <f t="shared" si="7"/>
        <v>22</v>
      </c>
      <c r="AY25" s="4">
        <v>0</v>
      </c>
      <c r="AZ25" s="4">
        <v>16</v>
      </c>
      <c r="BA25">
        <v>0</v>
      </c>
      <c r="BB25" s="7">
        <v>0</v>
      </c>
      <c r="BC25">
        <v>0</v>
      </c>
      <c r="BD25">
        <v>0</v>
      </c>
      <c r="BE25" s="4">
        <v>6</v>
      </c>
      <c r="BF25">
        <v>0</v>
      </c>
      <c r="BG25" s="7">
        <v>0</v>
      </c>
      <c r="BH25" s="7">
        <v>0</v>
      </c>
      <c r="BI25" s="4">
        <v>0</v>
      </c>
      <c r="BJ25">
        <v>0</v>
      </c>
      <c r="BK25" s="4">
        <v>0</v>
      </c>
      <c r="BL25" s="4">
        <v>0</v>
      </c>
      <c r="BM25" s="4">
        <v>0</v>
      </c>
      <c r="BN25" s="8">
        <v>0</v>
      </c>
      <c r="BO25" s="4">
        <v>0</v>
      </c>
      <c r="BP25" s="4">
        <v>0</v>
      </c>
      <c r="BQ25">
        <v>0</v>
      </c>
      <c r="BR25" s="8">
        <v>55</v>
      </c>
      <c r="BS25" s="4">
        <v>43</v>
      </c>
      <c r="BT25" s="7">
        <v>12</v>
      </c>
      <c r="BU25" s="4">
        <v>0</v>
      </c>
      <c r="BV25" s="18">
        <v>55</v>
      </c>
      <c r="BW25" s="7">
        <v>0</v>
      </c>
      <c r="BX25" s="6">
        <v>39</v>
      </c>
      <c r="BY25" s="6">
        <v>10</v>
      </c>
      <c r="BZ25" s="17">
        <v>62</v>
      </c>
      <c r="CA25" s="4">
        <v>11</v>
      </c>
      <c r="CB25" s="6">
        <v>4</v>
      </c>
      <c r="CC25" s="7">
        <v>36</v>
      </c>
      <c r="CD25" s="4">
        <v>10</v>
      </c>
      <c r="CE25" s="7">
        <v>1</v>
      </c>
      <c r="CF25" s="17">
        <v>12</v>
      </c>
      <c r="CG25" s="7">
        <v>0</v>
      </c>
      <c r="CH25">
        <v>0</v>
      </c>
      <c r="CI25" s="7">
        <v>12</v>
      </c>
      <c r="CJ25" s="8">
        <v>1</v>
      </c>
      <c r="CK25">
        <v>0</v>
      </c>
      <c r="CL25" s="6">
        <v>1</v>
      </c>
      <c r="CM25" s="4">
        <v>0</v>
      </c>
      <c r="CN25">
        <v>0</v>
      </c>
      <c r="CO25" s="8">
        <v>6</v>
      </c>
      <c r="CP25" s="4">
        <v>6</v>
      </c>
      <c r="CQ25">
        <v>0</v>
      </c>
      <c r="CR25">
        <v>0</v>
      </c>
      <c r="CS25">
        <v>0</v>
      </c>
      <c r="CT25" s="4">
        <v>0</v>
      </c>
      <c r="CU25" s="4">
        <v>0</v>
      </c>
      <c r="CV25" s="8">
        <v>0</v>
      </c>
      <c r="CW25" s="4">
        <v>0</v>
      </c>
      <c r="CX25">
        <v>0</v>
      </c>
      <c r="CY25">
        <v>0</v>
      </c>
      <c r="CZ25">
        <v>0</v>
      </c>
      <c r="DA25" s="4">
        <v>0</v>
      </c>
      <c r="DB25" s="4">
        <v>0</v>
      </c>
      <c r="DC25">
        <v>0</v>
      </c>
      <c r="DD25" s="4">
        <v>0</v>
      </c>
      <c r="DE25">
        <v>0</v>
      </c>
      <c r="DF25" s="4">
        <v>0</v>
      </c>
      <c r="DG25" s="17">
        <v>37</v>
      </c>
      <c r="DH25" s="7">
        <v>25</v>
      </c>
      <c r="DI25" s="7">
        <v>0</v>
      </c>
      <c r="DJ25" s="7">
        <v>3</v>
      </c>
      <c r="DK25" s="6">
        <v>5</v>
      </c>
      <c r="DL25" s="7">
        <v>0</v>
      </c>
      <c r="DM25" s="4">
        <v>4</v>
      </c>
      <c r="DN25" s="17">
        <v>17</v>
      </c>
      <c r="DO25" s="7">
        <v>0</v>
      </c>
      <c r="DP25" s="6">
        <v>4</v>
      </c>
      <c r="DQ25" s="4">
        <v>3</v>
      </c>
      <c r="DR25" s="4">
        <v>0</v>
      </c>
      <c r="DS25" s="7">
        <v>10</v>
      </c>
      <c r="DT25" s="18">
        <v>11</v>
      </c>
      <c r="DU25" s="6">
        <v>11</v>
      </c>
      <c r="DV25" s="4">
        <v>0</v>
      </c>
      <c r="DW25" s="17">
        <v>0</v>
      </c>
      <c r="DX25" s="7">
        <v>0</v>
      </c>
      <c r="DY25" s="6">
        <v>0</v>
      </c>
      <c r="DZ25" s="17">
        <v>16</v>
      </c>
      <c r="EA25" s="6">
        <v>11</v>
      </c>
      <c r="EB25" s="4">
        <v>7</v>
      </c>
      <c r="EC25" s="7">
        <v>0</v>
      </c>
      <c r="ED25" s="7">
        <v>1</v>
      </c>
      <c r="EE25">
        <v>0</v>
      </c>
      <c r="EF25" s="4">
        <v>6</v>
      </c>
      <c r="EG25" s="4">
        <v>2</v>
      </c>
      <c r="EH25" s="17">
        <v>18</v>
      </c>
      <c r="EI25" s="7">
        <v>0</v>
      </c>
      <c r="EJ25">
        <v>0</v>
      </c>
      <c r="EK25">
        <v>0</v>
      </c>
      <c r="EL25" s="6">
        <v>12</v>
      </c>
      <c r="EM25" s="6">
        <v>1</v>
      </c>
      <c r="EN25" s="7">
        <v>0</v>
      </c>
      <c r="EO25" s="4">
        <v>6</v>
      </c>
      <c r="EP25" s="4">
        <v>3</v>
      </c>
      <c r="EQ25" s="6">
        <v>2</v>
      </c>
      <c r="ER25" s="17">
        <v>0</v>
      </c>
      <c r="ES25" s="4">
        <v>0</v>
      </c>
      <c r="ET25">
        <v>0</v>
      </c>
      <c r="EU25" s="4">
        <v>0</v>
      </c>
      <c r="EV25" s="4">
        <v>0</v>
      </c>
      <c r="EW25" s="17">
        <v>89</v>
      </c>
      <c r="EX25" s="6">
        <v>16</v>
      </c>
      <c r="EY25" s="4">
        <v>5</v>
      </c>
      <c r="EZ25" s="4">
        <v>21</v>
      </c>
      <c r="FA25" s="7">
        <v>19</v>
      </c>
      <c r="FB25" s="6">
        <v>3</v>
      </c>
      <c r="FC25" s="7">
        <v>0</v>
      </c>
      <c r="FD25">
        <v>0</v>
      </c>
      <c r="FE25" s="4">
        <v>7</v>
      </c>
      <c r="FF25" s="7">
        <v>0</v>
      </c>
      <c r="FG25" s="4">
        <v>18</v>
      </c>
      <c r="FH25" s="17">
        <v>0</v>
      </c>
      <c r="FI25" s="4">
        <v>0</v>
      </c>
      <c r="FJ25" s="7">
        <v>0</v>
      </c>
      <c r="FK25" s="4">
        <v>0</v>
      </c>
      <c r="FL25" s="17">
        <v>0</v>
      </c>
      <c r="FM25" s="7">
        <v>0</v>
      </c>
      <c r="FN25" s="8">
        <v>99</v>
      </c>
      <c r="FO25" s="4">
        <v>32</v>
      </c>
      <c r="FP25" s="4">
        <v>3</v>
      </c>
      <c r="FQ25" s="7">
        <v>0</v>
      </c>
      <c r="FR25">
        <v>0</v>
      </c>
      <c r="FS25" s="4">
        <v>4</v>
      </c>
      <c r="FT25" s="4">
        <v>2</v>
      </c>
      <c r="FU25" s="6">
        <v>21</v>
      </c>
      <c r="FV25" s="6">
        <v>2</v>
      </c>
      <c r="FW25" s="7">
        <v>0</v>
      </c>
      <c r="FX25" s="7">
        <v>0</v>
      </c>
      <c r="FY25" s="6">
        <v>6</v>
      </c>
      <c r="FZ25" s="4">
        <v>29</v>
      </c>
    </row>
    <row r="26" spans="1:182" customFormat="1">
      <c r="A26" s="25" t="s">
        <v>14</v>
      </c>
      <c r="B26" t="s">
        <v>342</v>
      </c>
      <c r="C26" s="18">
        <f t="shared" si="0"/>
        <v>92</v>
      </c>
      <c r="D26" s="4">
        <v>6</v>
      </c>
      <c r="E26" s="4">
        <v>0</v>
      </c>
      <c r="F26" s="7">
        <v>0</v>
      </c>
      <c r="G26" s="6">
        <v>25</v>
      </c>
      <c r="H26">
        <v>0</v>
      </c>
      <c r="I26">
        <v>0</v>
      </c>
      <c r="J26" s="4">
        <v>6</v>
      </c>
      <c r="K26" s="6">
        <v>13</v>
      </c>
      <c r="L26">
        <v>0</v>
      </c>
      <c r="M26" s="6">
        <v>33</v>
      </c>
      <c r="N26" s="6">
        <v>1</v>
      </c>
      <c r="O26" s="4">
        <v>0</v>
      </c>
      <c r="P26" s="4">
        <v>0</v>
      </c>
      <c r="Q26" s="4">
        <v>8</v>
      </c>
      <c r="R26" s="8">
        <f t="shared" si="1"/>
        <v>22</v>
      </c>
      <c r="S26" s="7">
        <v>0</v>
      </c>
      <c r="T26" s="7">
        <v>0</v>
      </c>
      <c r="U26" s="2">
        <v>22</v>
      </c>
      <c r="V26" s="7">
        <v>0</v>
      </c>
      <c r="W26">
        <v>0</v>
      </c>
      <c r="X26" s="18">
        <f t="shared" si="2"/>
        <v>41</v>
      </c>
      <c r="Y26" s="4">
        <v>0</v>
      </c>
      <c r="Z26">
        <v>0</v>
      </c>
      <c r="AA26" s="6">
        <v>6</v>
      </c>
      <c r="AB26" s="4">
        <v>21</v>
      </c>
      <c r="AC26">
        <v>0</v>
      </c>
      <c r="AD26">
        <v>0</v>
      </c>
      <c r="AE26" s="6">
        <v>14</v>
      </c>
      <c r="AF26" s="18">
        <f t="shared" si="3"/>
        <v>13</v>
      </c>
      <c r="AG26" s="6">
        <v>13</v>
      </c>
      <c r="AH26" s="8">
        <f t="shared" si="4"/>
        <v>0</v>
      </c>
      <c r="AI26" s="3">
        <v>0</v>
      </c>
      <c r="AJ26" s="3">
        <v>0</v>
      </c>
      <c r="AK26" s="3">
        <v>0</v>
      </c>
      <c r="AL26" s="18">
        <f t="shared" si="5"/>
        <v>15</v>
      </c>
      <c r="AM26">
        <v>0</v>
      </c>
      <c r="AN26" s="3">
        <v>0</v>
      </c>
      <c r="AO26" s="3">
        <v>15</v>
      </c>
      <c r="AP26" s="8">
        <f t="shared" si="6"/>
        <v>0</v>
      </c>
      <c r="AQ26">
        <v>0</v>
      </c>
      <c r="AR26" s="4">
        <v>0</v>
      </c>
      <c r="AS26" s="4">
        <v>0</v>
      </c>
      <c r="AT26">
        <v>0</v>
      </c>
      <c r="AU26" s="4">
        <v>0</v>
      </c>
      <c r="AV26">
        <v>0</v>
      </c>
      <c r="AW26">
        <v>0</v>
      </c>
      <c r="AX26" s="8">
        <f t="shared" si="7"/>
        <v>45</v>
      </c>
      <c r="AY26" s="4">
        <v>0</v>
      </c>
      <c r="AZ26" s="6">
        <v>36</v>
      </c>
      <c r="BA26" s="4">
        <v>0</v>
      </c>
      <c r="BB26" s="7">
        <v>2</v>
      </c>
      <c r="BC26" s="4">
        <v>0</v>
      </c>
      <c r="BD26" s="4">
        <v>0</v>
      </c>
      <c r="BE26" s="7">
        <v>3</v>
      </c>
      <c r="BF26">
        <v>0</v>
      </c>
      <c r="BG26" s="6">
        <v>2</v>
      </c>
      <c r="BH26" s="4">
        <v>2</v>
      </c>
      <c r="BI26" s="4">
        <v>0</v>
      </c>
      <c r="BJ26">
        <v>0</v>
      </c>
      <c r="BK26" s="4">
        <v>0</v>
      </c>
      <c r="BL26" s="4">
        <v>0</v>
      </c>
      <c r="BM26" s="4">
        <v>0</v>
      </c>
      <c r="BN26" s="8">
        <v>1</v>
      </c>
      <c r="BO26" s="4">
        <v>0</v>
      </c>
      <c r="BP26" s="4">
        <v>1</v>
      </c>
      <c r="BQ26">
        <v>0</v>
      </c>
      <c r="BR26" s="8">
        <v>71</v>
      </c>
      <c r="BS26" s="4">
        <v>44</v>
      </c>
      <c r="BT26" s="6">
        <v>27</v>
      </c>
      <c r="BU26" s="4">
        <v>0</v>
      </c>
      <c r="BV26" s="8">
        <v>41</v>
      </c>
      <c r="BW26" s="4">
        <v>16</v>
      </c>
      <c r="BX26" s="4">
        <v>11</v>
      </c>
      <c r="BY26" s="6">
        <v>9</v>
      </c>
      <c r="BZ26" s="8">
        <v>140</v>
      </c>
      <c r="CA26" s="4">
        <v>11</v>
      </c>
      <c r="CB26" s="6">
        <v>6</v>
      </c>
      <c r="CC26" s="4">
        <v>68</v>
      </c>
      <c r="CD26" s="6">
        <v>23</v>
      </c>
      <c r="CE26" s="6">
        <v>32</v>
      </c>
      <c r="CF26" s="8">
        <v>27</v>
      </c>
      <c r="CG26" s="6">
        <v>4</v>
      </c>
      <c r="CH26">
        <v>0</v>
      </c>
      <c r="CI26" s="4">
        <v>23</v>
      </c>
      <c r="CJ26" s="17">
        <v>0</v>
      </c>
      <c r="CK26">
        <v>0</v>
      </c>
      <c r="CL26" s="4">
        <v>0</v>
      </c>
      <c r="CM26" s="4">
        <v>0</v>
      </c>
      <c r="CN26">
        <v>0</v>
      </c>
      <c r="CO26" s="8">
        <v>8</v>
      </c>
      <c r="CP26" s="4">
        <v>4</v>
      </c>
      <c r="CQ26">
        <v>0</v>
      </c>
      <c r="CR26">
        <v>0</v>
      </c>
      <c r="CS26">
        <v>0</v>
      </c>
      <c r="CT26" s="4">
        <v>0</v>
      </c>
      <c r="CU26" s="6">
        <v>4</v>
      </c>
      <c r="CV26" s="8">
        <v>0</v>
      </c>
      <c r="CW26" s="4">
        <v>0</v>
      </c>
      <c r="CX26">
        <v>0</v>
      </c>
      <c r="CY26">
        <v>0</v>
      </c>
      <c r="CZ26">
        <v>0</v>
      </c>
      <c r="DA26">
        <v>0</v>
      </c>
      <c r="DB26" s="4">
        <v>0</v>
      </c>
      <c r="DC26">
        <v>0</v>
      </c>
      <c r="DD26" s="4">
        <v>0</v>
      </c>
      <c r="DE26">
        <v>0</v>
      </c>
      <c r="DF26" s="4">
        <v>0</v>
      </c>
      <c r="DG26" s="8">
        <v>69</v>
      </c>
      <c r="DH26" s="6">
        <v>48</v>
      </c>
      <c r="DI26" s="4">
        <v>4</v>
      </c>
      <c r="DJ26" s="4">
        <v>5</v>
      </c>
      <c r="DK26" s="7">
        <v>3</v>
      </c>
      <c r="DL26" s="6">
        <v>4</v>
      </c>
      <c r="DM26" s="6">
        <v>5</v>
      </c>
      <c r="DN26" s="18">
        <v>112</v>
      </c>
      <c r="DO26" s="6">
        <v>17</v>
      </c>
      <c r="DP26" s="4">
        <v>0</v>
      </c>
      <c r="DQ26" s="6">
        <v>27</v>
      </c>
      <c r="DR26" s="6">
        <v>18</v>
      </c>
      <c r="DS26" s="6">
        <v>50</v>
      </c>
      <c r="DT26" s="8">
        <v>6</v>
      </c>
      <c r="DU26" s="4">
        <v>6</v>
      </c>
      <c r="DV26" s="4">
        <v>0</v>
      </c>
      <c r="DW26" s="8">
        <v>19</v>
      </c>
      <c r="DX26" s="4">
        <v>2</v>
      </c>
      <c r="DY26" s="4">
        <v>17</v>
      </c>
      <c r="DZ26" s="18">
        <v>54</v>
      </c>
      <c r="EA26" s="6">
        <v>16</v>
      </c>
      <c r="EB26" s="6">
        <v>9</v>
      </c>
      <c r="EC26" s="6">
        <v>5</v>
      </c>
      <c r="ED26" s="6">
        <v>17</v>
      </c>
      <c r="EE26">
        <v>0</v>
      </c>
      <c r="EF26" s="6">
        <v>23</v>
      </c>
      <c r="EG26" s="7">
        <v>0</v>
      </c>
      <c r="EH26" s="8">
        <v>28</v>
      </c>
      <c r="EI26" s="6">
        <v>11</v>
      </c>
      <c r="EJ26">
        <v>0</v>
      </c>
      <c r="EK26">
        <v>0</v>
      </c>
      <c r="EL26" s="6">
        <v>11</v>
      </c>
      <c r="EM26" s="6">
        <v>1</v>
      </c>
      <c r="EN26" s="7">
        <v>0</v>
      </c>
      <c r="EO26" s="4">
        <v>5</v>
      </c>
      <c r="EP26" s="4">
        <v>4</v>
      </c>
      <c r="EQ26" s="4">
        <v>1</v>
      </c>
      <c r="ER26" s="18">
        <v>3</v>
      </c>
      <c r="ES26" s="4">
        <v>0</v>
      </c>
      <c r="ET26">
        <v>0</v>
      </c>
      <c r="EU26" s="6">
        <v>1</v>
      </c>
      <c r="EV26" s="6">
        <v>2</v>
      </c>
      <c r="EW26" s="8">
        <v>126</v>
      </c>
      <c r="EX26" s="7">
        <v>9</v>
      </c>
      <c r="EY26" s="4">
        <v>5</v>
      </c>
      <c r="EZ26" s="4">
        <v>18</v>
      </c>
      <c r="FA26" s="6">
        <v>53</v>
      </c>
      <c r="FB26" s="6">
        <v>5</v>
      </c>
      <c r="FC26" s="7">
        <v>0</v>
      </c>
      <c r="FD26">
        <v>0</v>
      </c>
      <c r="FE26" s="7">
        <v>0</v>
      </c>
      <c r="FF26" s="6">
        <v>7</v>
      </c>
      <c r="FG26" s="6">
        <v>29</v>
      </c>
      <c r="FH26" s="8">
        <v>5</v>
      </c>
      <c r="FI26" s="4">
        <v>0</v>
      </c>
      <c r="FJ26" s="4">
        <v>5</v>
      </c>
      <c r="FK26" s="4">
        <v>0</v>
      </c>
      <c r="FL26" s="8">
        <v>15</v>
      </c>
      <c r="FM26" s="4">
        <v>15</v>
      </c>
      <c r="FN26" s="8">
        <v>155</v>
      </c>
      <c r="FO26" s="6">
        <v>51</v>
      </c>
      <c r="FP26" s="7">
        <v>0</v>
      </c>
      <c r="FQ26" s="4">
        <v>2</v>
      </c>
      <c r="FR26">
        <v>0</v>
      </c>
      <c r="FS26" s="6">
        <v>38</v>
      </c>
      <c r="FT26" s="4">
        <v>3</v>
      </c>
      <c r="FU26" s="6">
        <v>39</v>
      </c>
      <c r="FV26" s="4">
        <v>0</v>
      </c>
      <c r="FW26" s="6">
        <v>7</v>
      </c>
      <c r="FX26" s="7">
        <v>0</v>
      </c>
      <c r="FY26" s="15">
        <v>0</v>
      </c>
      <c r="FZ26" s="4">
        <v>15</v>
      </c>
    </row>
    <row r="27" spans="1:182" customFormat="1">
      <c r="A27" s="25" t="s">
        <v>15</v>
      </c>
      <c r="B27" t="s">
        <v>314</v>
      </c>
      <c r="C27" s="18">
        <f t="shared" si="0"/>
        <v>92</v>
      </c>
      <c r="D27" s="4">
        <v>5</v>
      </c>
      <c r="E27" s="4">
        <v>0</v>
      </c>
      <c r="F27" s="7">
        <v>0</v>
      </c>
      <c r="G27" s="6">
        <v>27</v>
      </c>
      <c r="H27">
        <v>0</v>
      </c>
      <c r="I27">
        <v>0</v>
      </c>
      <c r="J27" s="6">
        <v>9</v>
      </c>
      <c r="K27" s="6">
        <v>12</v>
      </c>
      <c r="L27" s="4">
        <v>0</v>
      </c>
      <c r="M27" s="4">
        <v>24</v>
      </c>
      <c r="N27" s="4">
        <v>0</v>
      </c>
      <c r="O27" s="4">
        <v>0</v>
      </c>
      <c r="P27" s="4">
        <v>0</v>
      </c>
      <c r="Q27" s="6">
        <v>15</v>
      </c>
      <c r="R27" s="18">
        <f t="shared" si="1"/>
        <v>60</v>
      </c>
      <c r="S27" s="7">
        <v>0</v>
      </c>
      <c r="T27" s="7">
        <v>0</v>
      </c>
      <c r="U27" s="6">
        <v>60</v>
      </c>
      <c r="V27" s="7">
        <v>0</v>
      </c>
      <c r="W27">
        <v>0</v>
      </c>
      <c r="X27" s="8">
        <f t="shared" si="2"/>
        <v>32</v>
      </c>
      <c r="Y27" s="4">
        <v>0</v>
      </c>
      <c r="Z27">
        <v>0</v>
      </c>
      <c r="AA27" s="4">
        <v>0</v>
      </c>
      <c r="AB27" s="4">
        <v>15</v>
      </c>
      <c r="AC27">
        <v>0</v>
      </c>
      <c r="AD27">
        <v>0</v>
      </c>
      <c r="AE27" s="6">
        <v>17</v>
      </c>
      <c r="AF27" s="8">
        <f t="shared" si="3"/>
        <v>6</v>
      </c>
      <c r="AG27" s="4">
        <v>6</v>
      </c>
      <c r="AH27" s="8">
        <f t="shared" si="4"/>
        <v>0</v>
      </c>
      <c r="AI27" s="3">
        <v>0</v>
      </c>
      <c r="AJ27" s="3">
        <v>0</v>
      </c>
      <c r="AK27" s="3">
        <v>0</v>
      </c>
      <c r="AL27" s="8">
        <f t="shared" si="5"/>
        <v>10</v>
      </c>
      <c r="AM27">
        <v>0</v>
      </c>
      <c r="AN27" s="3">
        <v>0</v>
      </c>
      <c r="AO27" s="3">
        <v>10</v>
      </c>
      <c r="AP27" s="8">
        <f t="shared" si="6"/>
        <v>0</v>
      </c>
      <c r="AQ27">
        <v>0</v>
      </c>
      <c r="AR27">
        <v>0</v>
      </c>
      <c r="AS27" s="4">
        <v>0</v>
      </c>
      <c r="AT27" s="4">
        <v>0</v>
      </c>
      <c r="AU27" s="4">
        <v>0</v>
      </c>
      <c r="AV27">
        <v>0</v>
      </c>
      <c r="AW27">
        <v>0</v>
      </c>
      <c r="AX27" s="8">
        <f t="shared" si="7"/>
        <v>34</v>
      </c>
      <c r="AY27" s="6">
        <v>7</v>
      </c>
      <c r="AZ27" s="4">
        <v>14</v>
      </c>
      <c r="BA27" s="4">
        <v>0</v>
      </c>
      <c r="BB27" s="6">
        <v>7</v>
      </c>
      <c r="BC27" s="4">
        <v>0</v>
      </c>
      <c r="BD27" s="4">
        <v>0</v>
      </c>
      <c r="BE27" s="7">
        <v>2</v>
      </c>
      <c r="BF27">
        <v>0</v>
      </c>
      <c r="BG27" s="4">
        <v>1</v>
      </c>
      <c r="BH27" s="7">
        <v>0</v>
      </c>
      <c r="BI27" s="4">
        <v>3</v>
      </c>
      <c r="BJ27">
        <v>0</v>
      </c>
      <c r="BK27" s="4">
        <v>0</v>
      </c>
      <c r="BL27" s="4">
        <v>0</v>
      </c>
      <c r="BM27" s="4">
        <v>0</v>
      </c>
      <c r="BN27" s="8">
        <v>0</v>
      </c>
      <c r="BO27" s="4">
        <v>0</v>
      </c>
      <c r="BP27" s="4">
        <v>0</v>
      </c>
      <c r="BQ27">
        <v>0</v>
      </c>
      <c r="BR27" s="8">
        <v>63</v>
      </c>
      <c r="BS27" s="4">
        <v>42</v>
      </c>
      <c r="BT27" s="4">
        <v>21</v>
      </c>
      <c r="BU27" s="4">
        <v>0</v>
      </c>
      <c r="BV27" s="17">
        <v>24</v>
      </c>
      <c r="BW27" s="7">
        <v>0</v>
      </c>
      <c r="BX27" s="7">
        <v>10</v>
      </c>
      <c r="BY27" s="6">
        <v>10</v>
      </c>
      <c r="BZ27" s="18">
        <v>175</v>
      </c>
      <c r="CA27" s="7">
        <v>5</v>
      </c>
      <c r="CB27" s="6">
        <v>5</v>
      </c>
      <c r="CC27" s="6">
        <v>124</v>
      </c>
      <c r="CD27" s="6">
        <v>17</v>
      </c>
      <c r="CE27" s="4">
        <v>24</v>
      </c>
      <c r="CF27" s="18">
        <v>35</v>
      </c>
      <c r="CG27" s="6">
        <v>4</v>
      </c>
      <c r="CH27">
        <v>0</v>
      </c>
      <c r="CI27" s="6">
        <v>31</v>
      </c>
      <c r="CJ27" s="17">
        <v>0</v>
      </c>
      <c r="CK27">
        <v>0</v>
      </c>
      <c r="CL27" s="4">
        <v>0</v>
      </c>
      <c r="CM27" s="4">
        <v>0</v>
      </c>
      <c r="CN27">
        <v>0</v>
      </c>
      <c r="CO27" s="8">
        <v>7</v>
      </c>
      <c r="CP27" s="7">
        <v>3</v>
      </c>
      <c r="CQ27">
        <v>0</v>
      </c>
      <c r="CR27">
        <v>0</v>
      </c>
      <c r="CS27">
        <v>0</v>
      </c>
      <c r="CT27" s="4">
        <v>0</v>
      </c>
      <c r="CU27" s="6">
        <v>4</v>
      </c>
      <c r="CV27" s="8">
        <v>0</v>
      </c>
      <c r="CW27" s="4">
        <v>0</v>
      </c>
      <c r="CX27">
        <v>0</v>
      </c>
      <c r="CY27">
        <v>0</v>
      </c>
      <c r="CZ27">
        <v>0</v>
      </c>
      <c r="DA27" s="4">
        <v>0</v>
      </c>
      <c r="DB27">
        <v>0</v>
      </c>
      <c r="DC27">
        <v>0</v>
      </c>
      <c r="DD27" s="4">
        <v>0</v>
      </c>
      <c r="DE27">
        <v>0</v>
      </c>
      <c r="DF27" s="4">
        <v>0</v>
      </c>
      <c r="DG27" s="18">
        <v>80</v>
      </c>
      <c r="DH27" s="6">
        <v>47</v>
      </c>
      <c r="DI27" s="6">
        <v>14</v>
      </c>
      <c r="DJ27" s="6">
        <v>9</v>
      </c>
      <c r="DK27" s="7">
        <v>1</v>
      </c>
      <c r="DL27" s="6">
        <v>5</v>
      </c>
      <c r="DM27" s="4">
        <v>4</v>
      </c>
      <c r="DN27" s="18">
        <v>91</v>
      </c>
      <c r="DO27" s="4">
        <v>14</v>
      </c>
      <c r="DP27" s="4">
        <v>0</v>
      </c>
      <c r="DQ27" s="6">
        <v>17</v>
      </c>
      <c r="DR27" s="6">
        <v>21</v>
      </c>
      <c r="DS27" s="6">
        <v>39</v>
      </c>
      <c r="DT27" s="8">
        <v>5</v>
      </c>
      <c r="DU27" s="4">
        <v>5</v>
      </c>
      <c r="DV27" s="4">
        <v>0</v>
      </c>
      <c r="DW27" s="18">
        <v>57</v>
      </c>
      <c r="DX27" s="6">
        <v>4</v>
      </c>
      <c r="DY27" s="6">
        <v>53</v>
      </c>
      <c r="DZ27" s="18">
        <v>44</v>
      </c>
      <c r="EA27" s="6">
        <v>15</v>
      </c>
      <c r="EB27" s="4">
        <v>8</v>
      </c>
      <c r="EC27" s="6">
        <v>11</v>
      </c>
      <c r="ED27" s="7">
        <v>8</v>
      </c>
      <c r="EE27">
        <v>0</v>
      </c>
      <c r="EF27" s="6">
        <v>17</v>
      </c>
      <c r="EG27" s="7">
        <v>0</v>
      </c>
      <c r="EH27" s="8">
        <v>29</v>
      </c>
      <c r="EI27" s="7">
        <v>0</v>
      </c>
      <c r="EJ27">
        <v>0</v>
      </c>
      <c r="EK27">
        <v>0</v>
      </c>
      <c r="EL27" s="6">
        <v>25</v>
      </c>
      <c r="EM27" s="6">
        <v>1</v>
      </c>
      <c r="EN27" s="7">
        <v>0</v>
      </c>
      <c r="EO27" s="7">
        <v>4</v>
      </c>
      <c r="EP27" s="7">
        <v>2</v>
      </c>
      <c r="EQ27" s="4">
        <v>1</v>
      </c>
      <c r="ER27" s="18">
        <v>4</v>
      </c>
      <c r="ES27" s="6">
        <v>1</v>
      </c>
      <c r="ET27">
        <v>0</v>
      </c>
      <c r="EU27" s="6">
        <v>1</v>
      </c>
      <c r="EV27" s="6">
        <v>2</v>
      </c>
      <c r="EW27" s="8">
        <v>139</v>
      </c>
      <c r="EX27" s="4">
        <v>14</v>
      </c>
      <c r="EY27" s="4">
        <v>9</v>
      </c>
      <c r="EZ27" s="7">
        <v>12</v>
      </c>
      <c r="FA27" s="4">
        <v>45</v>
      </c>
      <c r="FB27" s="6">
        <v>2</v>
      </c>
      <c r="FC27" s="4">
        <v>15</v>
      </c>
      <c r="FD27">
        <v>0</v>
      </c>
      <c r="FE27" s="4">
        <v>21</v>
      </c>
      <c r="FF27" s="6">
        <v>7</v>
      </c>
      <c r="FG27" s="4">
        <v>14</v>
      </c>
      <c r="FH27" s="17">
        <v>2</v>
      </c>
      <c r="FI27" s="4">
        <v>0</v>
      </c>
      <c r="FJ27" s="7">
        <v>2</v>
      </c>
      <c r="FK27" s="4">
        <v>0</v>
      </c>
      <c r="FL27" s="8">
        <v>20</v>
      </c>
      <c r="FM27" s="4">
        <v>20</v>
      </c>
      <c r="FN27" s="8">
        <v>140</v>
      </c>
      <c r="FO27" s="4">
        <v>34</v>
      </c>
      <c r="FP27" s="4">
        <v>6</v>
      </c>
      <c r="FQ27" s="4">
        <v>9</v>
      </c>
      <c r="FR27">
        <v>0</v>
      </c>
      <c r="FS27" s="6">
        <v>37</v>
      </c>
      <c r="FT27" s="4">
        <v>3</v>
      </c>
      <c r="FU27" s="6">
        <v>35</v>
      </c>
      <c r="FV27" s="4">
        <v>0</v>
      </c>
      <c r="FW27" s="4">
        <v>4</v>
      </c>
      <c r="FX27" s="6">
        <v>2</v>
      </c>
      <c r="FY27" s="4">
        <v>2</v>
      </c>
      <c r="FZ27" s="4">
        <v>8</v>
      </c>
    </row>
    <row r="28" spans="1:182" customFormat="1">
      <c r="A28" s="25" t="s">
        <v>31</v>
      </c>
      <c r="B28" t="s">
        <v>329</v>
      </c>
      <c r="C28" s="17">
        <f t="shared" si="0"/>
        <v>34</v>
      </c>
      <c r="D28" s="7">
        <v>3</v>
      </c>
      <c r="E28">
        <v>0</v>
      </c>
      <c r="F28" s="7">
        <v>0</v>
      </c>
      <c r="G28" s="4">
        <v>12</v>
      </c>
      <c r="H28">
        <v>0</v>
      </c>
      <c r="I28">
        <v>0</v>
      </c>
      <c r="J28" s="7">
        <v>0</v>
      </c>
      <c r="K28" s="4">
        <v>8</v>
      </c>
      <c r="L28" s="4">
        <v>0</v>
      </c>
      <c r="M28" s="7">
        <v>7</v>
      </c>
      <c r="N28" s="6">
        <v>1</v>
      </c>
      <c r="O28" s="4">
        <v>0</v>
      </c>
      <c r="P28" s="4">
        <v>0</v>
      </c>
      <c r="Q28" s="19">
        <v>3</v>
      </c>
      <c r="R28" s="8">
        <f t="shared" si="1"/>
        <v>34</v>
      </c>
      <c r="S28" s="7">
        <v>0</v>
      </c>
      <c r="T28" s="7">
        <v>0</v>
      </c>
      <c r="U28" s="2">
        <v>34</v>
      </c>
      <c r="V28" s="7">
        <v>0</v>
      </c>
      <c r="W28">
        <v>0</v>
      </c>
      <c r="X28" s="8">
        <f t="shared" si="2"/>
        <v>23</v>
      </c>
      <c r="Y28" s="4">
        <v>0</v>
      </c>
      <c r="Z28">
        <v>0</v>
      </c>
      <c r="AA28" s="4">
        <v>0</v>
      </c>
      <c r="AB28" s="7">
        <v>12</v>
      </c>
      <c r="AC28">
        <v>0</v>
      </c>
      <c r="AD28">
        <v>0</v>
      </c>
      <c r="AE28" s="4">
        <v>11</v>
      </c>
      <c r="AF28" s="17">
        <f t="shared" si="3"/>
        <v>3</v>
      </c>
      <c r="AG28" s="7">
        <v>3</v>
      </c>
      <c r="AH28" s="8">
        <f t="shared" si="4"/>
        <v>0</v>
      </c>
      <c r="AI28" s="3">
        <v>0</v>
      </c>
      <c r="AJ28" s="3">
        <v>0</v>
      </c>
      <c r="AK28" s="3">
        <v>0</v>
      </c>
      <c r="AL28" s="17">
        <f t="shared" si="5"/>
        <v>4</v>
      </c>
      <c r="AM28">
        <v>0</v>
      </c>
      <c r="AN28" s="3">
        <v>2</v>
      </c>
      <c r="AO28" s="3">
        <v>2</v>
      </c>
      <c r="AP28" s="18">
        <f t="shared" si="6"/>
        <v>1</v>
      </c>
      <c r="AQ28">
        <v>0</v>
      </c>
      <c r="AR28" s="4">
        <v>0</v>
      </c>
      <c r="AS28" s="6">
        <v>1</v>
      </c>
      <c r="AT28">
        <v>0</v>
      </c>
      <c r="AU28" s="4">
        <v>0</v>
      </c>
      <c r="AV28">
        <v>0</v>
      </c>
      <c r="AW28">
        <v>0</v>
      </c>
      <c r="AX28" s="17">
        <f t="shared" si="7"/>
        <v>23</v>
      </c>
      <c r="AY28" s="4">
        <v>0</v>
      </c>
      <c r="AZ28" s="4">
        <v>14</v>
      </c>
      <c r="BA28" s="4">
        <v>0</v>
      </c>
      <c r="BB28" s="4">
        <v>3</v>
      </c>
      <c r="BC28" s="4">
        <v>0</v>
      </c>
      <c r="BD28">
        <v>0</v>
      </c>
      <c r="BE28" s="4">
        <v>5</v>
      </c>
      <c r="BF28">
        <v>0</v>
      </c>
      <c r="BG28" s="4">
        <v>1</v>
      </c>
      <c r="BH28" s="7">
        <v>0</v>
      </c>
      <c r="BI28" s="4">
        <v>0</v>
      </c>
      <c r="BJ28">
        <v>0</v>
      </c>
      <c r="BK28" s="4">
        <v>0</v>
      </c>
      <c r="BL28" s="4">
        <v>0</v>
      </c>
      <c r="BM28" s="4">
        <v>0</v>
      </c>
      <c r="BN28" s="8">
        <v>1</v>
      </c>
      <c r="BO28" s="4">
        <v>0</v>
      </c>
      <c r="BP28" s="4">
        <v>1</v>
      </c>
      <c r="BQ28">
        <v>0</v>
      </c>
      <c r="BR28" s="8">
        <v>54</v>
      </c>
      <c r="BS28" s="4">
        <v>42</v>
      </c>
      <c r="BT28" s="7">
        <v>12</v>
      </c>
      <c r="BU28" s="4">
        <v>0</v>
      </c>
      <c r="BV28" s="18">
        <v>72</v>
      </c>
      <c r="BW28" s="4">
        <v>12</v>
      </c>
      <c r="BX28" s="6">
        <v>47</v>
      </c>
      <c r="BY28" s="6">
        <v>7</v>
      </c>
      <c r="BZ28" s="8">
        <v>120</v>
      </c>
      <c r="CA28" s="4">
        <v>12</v>
      </c>
      <c r="CB28" s="6">
        <v>5</v>
      </c>
      <c r="CC28" s="4">
        <v>79</v>
      </c>
      <c r="CD28" s="4">
        <v>9</v>
      </c>
      <c r="CE28" s="7">
        <v>15</v>
      </c>
      <c r="CF28" s="8">
        <v>15</v>
      </c>
      <c r="CG28" s="4">
        <v>3</v>
      </c>
      <c r="CH28">
        <v>0</v>
      </c>
      <c r="CI28" s="7">
        <v>12</v>
      </c>
      <c r="CJ28" s="8">
        <v>1</v>
      </c>
      <c r="CK28">
        <v>0</v>
      </c>
      <c r="CL28" s="6">
        <v>1</v>
      </c>
      <c r="CM28" s="4">
        <v>0</v>
      </c>
      <c r="CN28">
        <v>0</v>
      </c>
      <c r="CO28" s="8">
        <v>5</v>
      </c>
      <c r="CP28" s="4">
        <v>5</v>
      </c>
      <c r="CQ28">
        <v>0</v>
      </c>
      <c r="CR28">
        <v>0</v>
      </c>
      <c r="CS28">
        <v>0</v>
      </c>
      <c r="CT28" s="4">
        <v>0</v>
      </c>
      <c r="CU28" s="4">
        <v>0</v>
      </c>
      <c r="CV28" s="8">
        <v>0</v>
      </c>
      <c r="CW28" s="4">
        <v>0</v>
      </c>
      <c r="CX28">
        <v>0</v>
      </c>
      <c r="CY28">
        <v>0</v>
      </c>
      <c r="CZ28">
        <v>0</v>
      </c>
      <c r="DA28" s="4">
        <v>0</v>
      </c>
      <c r="DB28" s="4">
        <v>0</v>
      </c>
      <c r="DC28">
        <v>0</v>
      </c>
      <c r="DD28" s="4">
        <v>0</v>
      </c>
      <c r="DE28">
        <v>0</v>
      </c>
      <c r="DF28" s="4">
        <v>0</v>
      </c>
      <c r="DG28" s="8">
        <v>48</v>
      </c>
      <c r="DH28" s="4">
        <v>36</v>
      </c>
      <c r="DI28" s="7">
        <v>0</v>
      </c>
      <c r="DJ28" s="7">
        <v>4</v>
      </c>
      <c r="DK28" s="4">
        <v>4</v>
      </c>
      <c r="DL28" s="7">
        <v>0</v>
      </c>
      <c r="DM28" s="4">
        <v>4</v>
      </c>
      <c r="DN28" s="8">
        <v>23</v>
      </c>
      <c r="DO28" s="4">
        <v>1</v>
      </c>
      <c r="DP28" s="6">
        <v>2</v>
      </c>
      <c r="DQ28" s="4">
        <v>6</v>
      </c>
      <c r="DR28" s="6">
        <v>6</v>
      </c>
      <c r="DS28" s="7">
        <v>8</v>
      </c>
      <c r="DT28" s="8">
        <v>5</v>
      </c>
      <c r="DU28" s="4">
        <v>5</v>
      </c>
      <c r="DV28" s="4">
        <v>0</v>
      </c>
      <c r="DW28" s="17">
        <v>1</v>
      </c>
      <c r="DX28" s="7">
        <v>0</v>
      </c>
      <c r="DY28" s="6">
        <v>1</v>
      </c>
      <c r="DZ28" s="17">
        <v>11</v>
      </c>
      <c r="EA28" s="6">
        <v>8</v>
      </c>
      <c r="EB28" s="7">
        <v>0</v>
      </c>
      <c r="EC28" s="4">
        <v>1</v>
      </c>
      <c r="ED28" s="7">
        <v>7</v>
      </c>
      <c r="EE28">
        <v>0</v>
      </c>
      <c r="EF28" s="7">
        <v>3</v>
      </c>
      <c r="EG28" s="7">
        <v>0</v>
      </c>
      <c r="EH28" s="17">
        <v>16</v>
      </c>
      <c r="EI28" s="4">
        <v>4</v>
      </c>
      <c r="EJ28">
        <v>0</v>
      </c>
      <c r="EK28">
        <v>0</v>
      </c>
      <c r="EL28" s="4">
        <v>9</v>
      </c>
      <c r="EM28" s="4">
        <v>0</v>
      </c>
      <c r="EN28" s="7">
        <v>0</v>
      </c>
      <c r="EO28" s="6">
        <v>7</v>
      </c>
      <c r="EP28" s="7">
        <v>1</v>
      </c>
      <c r="EQ28" s="4">
        <v>1</v>
      </c>
      <c r="ER28" s="17">
        <v>0</v>
      </c>
      <c r="ES28" s="4">
        <v>0</v>
      </c>
      <c r="ET28">
        <v>0</v>
      </c>
      <c r="EU28" s="4">
        <v>0</v>
      </c>
      <c r="EV28" s="4">
        <v>0</v>
      </c>
      <c r="EW28" s="17">
        <v>81</v>
      </c>
      <c r="EX28" s="4">
        <v>10</v>
      </c>
      <c r="EY28" s="4">
        <v>3</v>
      </c>
      <c r="EZ28" s="4">
        <v>21</v>
      </c>
      <c r="FA28" s="7">
        <v>15</v>
      </c>
      <c r="FB28" s="4">
        <v>1</v>
      </c>
      <c r="FC28" s="7">
        <v>0</v>
      </c>
      <c r="FD28">
        <v>0</v>
      </c>
      <c r="FE28" s="4">
        <v>7</v>
      </c>
      <c r="FF28" s="7">
        <v>0</v>
      </c>
      <c r="FG28" s="4">
        <v>24</v>
      </c>
      <c r="FH28" s="17">
        <v>1</v>
      </c>
      <c r="FI28" s="4">
        <v>0</v>
      </c>
      <c r="FJ28" s="7">
        <v>1</v>
      </c>
      <c r="FK28" s="4">
        <v>0</v>
      </c>
      <c r="FL28" s="18">
        <v>21</v>
      </c>
      <c r="FM28" s="6">
        <v>21</v>
      </c>
      <c r="FN28" s="8">
        <v>79</v>
      </c>
      <c r="FO28" s="4">
        <v>33</v>
      </c>
      <c r="FP28" s="7">
        <v>0</v>
      </c>
      <c r="FQ28" s="4">
        <v>6</v>
      </c>
      <c r="FR28">
        <v>0</v>
      </c>
      <c r="FS28" s="4">
        <v>4</v>
      </c>
      <c r="FT28" s="6">
        <v>5</v>
      </c>
      <c r="FU28" s="4">
        <v>10</v>
      </c>
      <c r="FV28" s="4">
        <v>0</v>
      </c>
      <c r="FW28" s="4">
        <v>3</v>
      </c>
      <c r="FX28" s="7">
        <v>0</v>
      </c>
      <c r="FY28" s="6">
        <v>7</v>
      </c>
      <c r="FZ28" s="4">
        <v>11</v>
      </c>
    </row>
    <row r="29" spans="1:182" customFormat="1">
      <c r="A29" s="25" t="s">
        <v>36</v>
      </c>
      <c r="B29" t="s">
        <v>343</v>
      </c>
      <c r="C29" s="8">
        <f t="shared" si="0"/>
        <v>67</v>
      </c>
      <c r="D29" s="4">
        <v>5</v>
      </c>
      <c r="E29">
        <v>0</v>
      </c>
      <c r="F29" s="6">
        <v>7</v>
      </c>
      <c r="G29" s="6">
        <v>28</v>
      </c>
      <c r="H29">
        <v>0</v>
      </c>
      <c r="I29">
        <v>0</v>
      </c>
      <c r="J29" s="6">
        <v>8</v>
      </c>
      <c r="K29" s="7">
        <v>7</v>
      </c>
      <c r="L29">
        <v>0</v>
      </c>
      <c r="M29" s="7">
        <v>4</v>
      </c>
      <c r="N29" s="6">
        <v>1</v>
      </c>
      <c r="O29" s="4">
        <v>0</v>
      </c>
      <c r="P29">
        <v>0</v>
      </c>
      <c r="Q29" s="4">
        <v>7</v>
      </c>
      <c r="R29" s="8">
        <f t="shared" si="1"/>
        <v>29</v>
      </c>
      <c r="S29" s="4">
        <v>2</v>
      </c>
      <c r="T29" s="7">
        <v>0</v>
      </c>
      <c r="U29" s="2">
        <v>27</v>
      </c>
      <c r="V29" s="7">
        <v>0</v>
      </c>
      <c r="W29">
        <v>0</v>
      </c>
      <c r="X29" s="18">
        <f t="shared" si="2"/>
        <v>44</v>
      </c>
      <c r="Y29" s="6">
        <v>1</v>
      </c>
      <c r="Z29">
        <v>0</v>
      </c>
      <c r="AA29" s="4">
        <v>0</v>
      </c>
      <c r="AB29" s="6">
        <v>29</v>
      </c>
      <c r="AC29">
        <v>0</v>
      </c>
      <c r="AD29">
        <v>0</v>
      </c>
      <c r="AE29" s="6">
        <v>14</v>
      </c>
      <c r="AF29" s="18">
        <f t="shared" si="3"/>
        <v>11</v>
      </c>
      <c r="AG29" s="6">
        <v>11</v>
      </c>
      <c r="AH29" s="8">
        <f t="shared" si="4"/>
        <v>0</v>
      </c>
      <c r="AI29" s="3">
        <v>0</v>
      </c>
      <c r="AJ29" s="3">
        <v>0</v>
      </c>
      <c r="AK29" s="3">
        <v>0</v>
      </c>
      <c r="AL29" s="8">
        <f t="shared" si="5"/>
        <v>11</v>
      </c>
      <c r="AM29">
        <v>0</v>
      </c>
      <c r="AN29" s="3">
        <v>4</v>
      </c>
      <c r="AO29" s="3">
        <v>7</v>
      </c>
      <c r="AP29" s="18">
        <f t="shared" si="6"/>
        <v>4</v>
      </c>
      <c r="AQ29">
        <v>0</v>
      </c>
      <c r="AR29">
        <v>0</v>
      </c>
      <c r="AS29" s="6">
        <v>4</v>
      </c>
      <c r="AT29" s="4">
        <v>0</v>
      </c>
      <c r="AU29" s="4">
        <v>0</v>
      </c>
      <c r="AV29">
        <v>0</v>
      </c>
      <c r="AW29">
        <v>0</v>
      </c>
      <c r="AX29" s="18">
        <f t="shared" si="7"/>
        <v>79</v>
      </c>
      <c r="AY29" s="4">
        <v>0</v>
      </c>
      <c r="AZ29" s="6">
        <v>35</v>
      </c>
      <c r="BA29" s="4">
        <v>0</v>
      </c>
      <c r="BB29" s="6">
        <v>6</v>
      </c>
      <c r="BC29" s="4">
        <v>0</v>
      </c>
      <c r="BD29" s="4">
        <v>0</v>
      </c>
      <c r="BE29" s="6">
        <v>9</v>
      </c>
      <c r="BF29">
        <v>0</v>
      </c>
      <c r="BG29" s="4">
        <v>1</v>
      </c>
      <c r="BH29" s="6">
        <v>17</v>
      </c>
      <c r="BI29" s="6">
        <v>11</v>
      </c>
      <c r="BJ29">
        <v>0</v>
      </c>
      <c r="BK29" s="4">
        <v>0</v>
      </c>
      <c r="BL29" s="4">
        <v>0</v>
      </c>
      <c r="BM29" s="4">
        <v>0</v>
      </c>
      <c r="BN29" s="8">
        <v>0</v>
      </c>
      <c r="BO29" s="4">
        <v>0</v>
      </c>
      <c r="BP29" s="4">
        <v>0</v>
      </c>
      <c r="BQ29">
        <v>0</v>
      </c>
      <c r="BR29" s="8">
        <v>77</v>
      </c>
      <c r="BS29" s="4">
        <v>59</v>
      </c>
      <c r="BT29" s="4">
        <v>18</v>
      </c>
      <c r="BU29" s="4">
        <v>0</v>
      </c>
      <c r="BV29" s="18">
        <v>66</v>
      </c>
      <c r="BW29" s="6">
        <v>29</v>
      </c>
      <c r="BX29" s="6">
        <v>27</v>
      </c>
      <c r="BY29" s="7">
        <v>4</v>
      </c>
      <c r="BZ29" s="18">
        <v>174</v>
      </c>
      <c r="CA29" s="6">
        <v>15</v>
      </c>
      <c r="CB29" s="4">
        <v>0</v>
      </c>
      <c r="CC29" s="6">
        <v>107</v>
      </c>
      <c r="CD29" s="6">
        <v>17</v>
      </c>
      <c r="CE29" s="6">
        <v>35</v>
      </c>
      <c r="CF29" s="8">
        <v>27</v>
      </c>
      <c r="CG29" s="6">
        <v>4</v>
      </c>
      <c r="CH29">
        <v>0</v>
      </c>
      <c r="CI29" s="4">
        <v>23</v>
      </c>
      <c r="CJ29" s="8">
        <v>3</v>
      </c>
      <c r="CK29">
        <v>0</v>
      </c>
      <c r="CL29" s="6">
        <v>3</v>
      </c>
      <c r="CM29" s="4">
        <v>0</v>
      </c>
      <c r="CN29">
        <v>0</v>
      </c>
      <c r="CO29" s="8">
        <v>6</v>
      </c>
      <c r="CP29" s="4">
        <v>6</v>
      </c>
      <c r="CQ29">
        <v>0</v>
      </c>
      <c r="CR29">
        <v>0</v>
      </c>
      <c r="CS29">
        <v>0</v>
      </c>
      <c r="CT29" s="4">
        <v>0</v>
      </c>
      <c r="CU29" s="4">
        <v>0</v>
      </c>
      <c r="CV29" s="8">
        <v>0</v>
      </c>
      <c r="CW29" s="4">
        <v>0</v>
      </c>
      <c r="CX29">
        <v>0</v>
      </c>
      <c r="CY29">
        <v>0</v>
      </c>
      <c r="CZ29">
        <v>0</v>
      </c>
      <c r="DA29" s="4">
        <v>0</v>
      </c>
      <c r="DB29">
        <v>0</v>
      </c>
      <c r="DC29">
        <v>0</v>
      </c>
      <c r="DD29" s="4">
        <v>0</v>
      </c>
      <c r="DE29">
        <v>0</v>
      </c>
      <c r="DF29" s="4">
        <v>0</v>
      </c>
      <c r="DG29" s="8">
        <v>64</v>
      </c>
      <c r="DH29" s="4">
        <v>42</v>
      </c>
      <c r="DI29" s="7">
        <v>0</v>
      </c>
      <c r="DJ29" s="4">
        <v>5</v>
      </c>
      <c r="DK29" s="6">
        <v>7</v>
      </c>
      <c r="DL29" s="6">
        <v>4</v>
      </c>
      <c r="DM29" s="6">
        <v>6</v>
      </c>
      <c r="DN29" s="8">
        <v>33</v>
      </c>
      <c r="DO29" s="7">
        <v>0</v>
      </c>
      <c r="DP29" s="6">
        <v>2</v>
      </c>
      <c r="DQ29" s="6">
        <v>21</v>
      </c>
      <c r="DR29" s="4">
        <v>0</v>
      </c>
      <c r="DS29" s="7">
        <v>10</v>
      </c>
      <c r="DT29" s="18">
        <v>10</v>
      </c>
      <c r="DU29" s="6">
        <v>10</v>
      </c>
      <c r="DV29" s="4">
        <v>0</v>
      </c>
      <c r="DW29" s="8">
        <v>2</v>
      </c>
      <c r="DX29" s="7">
        <v>0</v>
      </c>
      <c r="DY29" s="4">
        <v>2</v>
      </c>
      <c r="DZ29" s="8">
        <v>29</v>
      </c>
      <c r="EA29" s="6">
        <v>8</v>
      </c>
      <c r="EB29" s="4">
        <v>8</v>
      </c>
      <c r="EC29" s="4">
        <v>1</v>
      </c>
      <c r="ED29" s="7">
        <v>10</v>
      </c>
      <c r="EE29">
        <v>0</v>
      </c>
      <c r="EF29" s="4">
        <v>6</v>
      </c>
      <c r="EG29" s="6">
        <v>4</v>
      </c>
      <c r="EH29" s="18">
        <v>58</v>
      </c>
      <c r="EI29" s="6">
        <v>6</v>
      </c>
      <c r="EJ29">
        <v>0</v>
      </c>
      <c r="EK29">
        <v>0</v>
      </c>
      <c r="EL29" s="6">
        <v>31</v>
      </c>
      <c r="EM29" s="6">
        <v>1</v>
      </c>
      <c r="EN29" s="4">
        <v>14</v>
      </c>
      <c r="EO29" s="4">
        <v>6</v>
      </c>
      <c r="EP29" s="4">
        <v>6</v>
      </c>
      <c r="EQ29" s="7">
        <v>0</v>
      </c>
      <c r="ER29" s="8">
        <v>2</v>
      </c>
      <c r="ES29" s="4">
        <v>0</v>
      </c>
      <c r="ET29">
        <v>0</v>
      </c>
      <c r="EU29" s="6">
        <v>1</v>
      </c>
      <c r="EV29" s="6">
        <v>1</v>
      </c>
      <c r="EW29" s="8">
        <v>159</v>
      </c>
      <c r="EX29" s="6">
        <v>20</v>
      </c>
      <c r="EY29" s="4">
        <v>10</v>
      </c>
      <c r="EZ29" s="4">
        <v>23</v>
      </c>
      <c r="FA29" s="6">
        <v>56</v>
      </c>
      <c r="FB29" s="7">
        <v>0</v>
      </c>
      <c r="FC29" s="6">
        <v>21</v>
      </c>
      <c r="FD29">
        <v>0</v>
      </c>
      <c r="FE29" s="7">
        <v>1</v>
      </c>
      <c r="FF29" s="4">
        <v>6</v>
      </c>
      <c r="FG29" s="4">
        <v>22</v>
      </c>
      <c r="FH29" s="8">
        <v>7</v>
      </c>
      <c r="FI29" s="4">
        <v>0</v>
      </c>
      <c r="FJ29" s="6">
        <v>7</v>
      </c>
      <c r="FK29" s="4">
        <v>0</v>
      </c>
      <c r="FL29" s="8">
        <v>19</v>
      </c>
      <c r="FM29" s="4">
        <v>19</v>
      </c>
      <c r="FN29" s="18">
        <v>221</v>
      </c>
      <c r="FO29" s="4">
        <v>42</v>
      </c>
      <c r="FP29" s="6">
        <v>29</v>
      </c>
      <c r="FQ29" s="6">
        <v>53</v>
      </c>
      <c r="FR29">
        <v>0</v>
      </c>
      <c r="FS29" s="4">
        <v>4</v>
      </c>
      <c r="FT29" s="6">
        <v>10</v>
      </c>
      <c r="FU29" s="4">
        <v>5</v>
      </c>
      <c r="FV29" s="4">
        <v>0</v>
      </c>
      <c r="FW29" s="4">
        <v>4</v>
      </c>
      <c r="FX29" s="7">
        <v>0</v>
      </c>
      <c r="FY29" s="6">
        <v>10</v>
      </c>
      <c r="FZ29" s="6">
        <v>64</v>
      </c>
    </row>
    <row r="30" spans="1:182" customFormat="1">
      <c r="A30" s="25" t="s">
        <v>16</v>
      </c>
      <c r="B30" t="s">
        <v>308</v>
      </c>
      <c r="C30" s="8">
        <f t="shared" si="0"/>
        <v>81</v>
      </c>
      <c r="D30" s="4">
        <v>7</v>
      </c>
      <c r="E30">
        <v>0</v>
      </c>
      <c r="F30" s="7">
        <v>0</v>
      </c>
      <c r="G30" s="4">
        <v>17</v>
      </c>
      <c r="H30">
        <v>0</v>
      </c>
      <c r="I30">
        <v>0</v>
      </c>
      <c r="J30" s="6">
        <v>12</v>
      </c>
      <c r="K30" s="7">
        <v>6</v>
      </c>
      <c r="L30">
        <v>0</v>
      </c>
      <c r="M30" s="6">
        <v>31</v>
      </c>
      <c r="N30" s="6">
        <v>2</v>
      </c>
      <c r="O30" s="4">
        <v>0</v>
      </c>
      <c r="P30">
        <v>0</v>
      </c>
      <c r="Q30" s="4">
        <v>6</v>
      </c>
      <c r="R30" s="8">
        <f t="shared" si="1"/>
        <v>33</v>
      </c>
      <c r="S30" s="4">
        <v>8</v>
      </c>
      <c r="T30" s="4">
        <v>2</v>
      </c>
      <c r="U30" s="2">
        <v>23</v>
      </c>
      <c r="V30" s="7">
        <v>0</v>
      </c>
      <c r="W30">
        <v>0</v>
      </c>
      <c r="X30" s="18">
        <f t="shared" si="2"/>
        <v>40</v>
      </c>
      <c r="Y30" s="4">
        <v>0</v>
      </c>
      <c r="Z30">
        <v>0</v>
      </c>
      <c r="AA30" s="6">
        <v>4</v>
      </c>
      <c r="AB30" s="4">
        <v>25</v>
      </c>
      <c r="AC30">
        <v>0</v>
      </c>
      <c r="AD30">
        <v>0</v>
      </c>
      <c r="AE30" s="4">
        <v>11</v>
      </c>
      <c r="AF30" s="8">
        <f t="shared" si="3"/>
        <v>8</v>
      </c>
      <c r="AG30" s="4">
        <v>8</v>
      </c>
      <c r="AH30" s="8">
        <f t="shared" si="4"/>
        <v>0</v>
      </c>
      <c r="AI30" s="3">
        <v>0</v>
      </c>
      <c r="AJ30" s="3">
        <v>0</v>
      </c>
      <c r="AK30" s="3">
        <v>0</v>
      </c>
      <c r="AL30" s="8">
        <f t="shared" si="5"/>
        <v>13</v>
      </c>
      <c r="AM30">
        <v>0</v>
      </c>
      <c r="AN30" s="3">
        <v>5</v>
      </c>
      <c r="AO30" s="3">
        <v>8</v>
      </c>
      <c r="AP30" s="8">
        <f t="shared" si="6"/>
        <v>0</v>
      </c>
      <c r="AQ30">
        <v>0</v>
      </c>
      <c r="AR30">
        <v>0</v>
      </c>
      <c r="AS30" s="4">
        <v>0</v>
      </c>
      <c r="AT30" s="4">
        <v>0</v>
      </c>
      <c r="AU30" s="4">
        <v>0</v>
      </c>
      <c r="AV30">
        <v>0</v>
      </c>
      <c r="AW30">
        <v>0</v>
      </c>
      <c r="AX30" s="18">
        <f t="shared" si="7"/>
        <v>95</v>
      </c>
      <c r="AY30" s="4">
        <v>0</v>
      </c>
      <c r="AZ30" s="6">
        <v>48</v>
      </c>
      <c r="BA30" s="4">
        <v>0</v>
      </c>
      <c r="BB30" s="4">
        <v>3</v>
      </c>
      <c r="BC30" s="4">
        <v>0</v>
      </c>
      <c r="BD30">
        <v>0</v>
      </c>
      <c r="BE30" s="4">
        <v>5</v>
      </c>
      <c r="BF30">
        <v>0</v>
      </c>
      <c r="BG30" s="6">
        <v>2</v>
      </c>
      <c r="BH30" s="6">
        <v>30</v>
      </c>
      <c r="BI30" s="6">
        <v>7</v>
      </c>
      <c r="BJ30">
        <v>0</v>
      </c>
      <c r="BK30" s="4">
        <v>0</v>
      </c>
      <c r="BL30" s="4">
        <v>0</v>
      </c>
      <c r="BM30" s="4">
        <v>0</v>
      </c>
      <c r="BN30" s="8">
        <v>0</v>
      </c>
      <c r="BO30" s="4">
        <v>0</v>
      </c>
      <c r="BP30" s="4">
        <v>0</v>
      </c>
      <c r="BQ30">
        <v>0</v>
      </c>
      <c r="BR30" s="8">
        <v>77</v>
      </c>
      <c r="BS30" s="4">
        <v>51</v>
      </c>
      <c r="BT30" s="6">
        <v>26</v>
      </c>
      <c r="BU30" s="4">
        <v>0</v>
      </c>
      <c r="BV30" s="8">
        <v>53</v>
      </c>
      <c r="BW30" s="4">
        <v>15</v>
      </c>
      <c r="BX30" s="6">
        <v>31</v>
      </c>
      <c r="BY30" s="7">
        <v>1</v>
      </c>
      <c r="BZ30" s="18">
        <v>179</v>
      </c>
      <c r="CA30" s="4">
        <v>14</v>
      </c>
      <c r="CB30" s="4">
        <v>0</v>
      </c>
      <c r="CC30" s="6">
        <v>130</v>
      </c>
      <c r="CD30" s="4">
        <v>10</v>
      </c>
      <c r="CE30" s="4">
        <v>25</v>
      </c>
      <c r="CF30" s="18">
        <v>34</v>
      </c>
      <c r="CG30" s="4">
        <v>3</v>
      </c>
      <c r="CH30">
        <v>0</v>
      </c>
      <c r="CI30" s="6">
        <v>31</v>
      </c>
      <c r="CJ30" s="17">
        <v>0</v>
      </c>
      <c r="CK30">
        <v>0</v>
      </c>
      <c r="CL30" s="4">
        <v>0</v>
      </c>
      <c r="CM30" s="4">
        <v>0</v>
      </c>
      <c r="CN30">
        <v>0</v>
      </c>
      <c r="CO30" s="8">
        <v>9</v>
      </c>
      <c r="CP30" s="4">
        <v>5</v>
      </c>
      <c r="CQ30">
        <v>0</v>
      </c>
      <c r="CR30">
        <v>0</v>
      </c>
      <c r="CS30">
        <v>0</v>
      </c>
      <c r="CT30" s="4">
        <v>0</v>
      </c>
      <c r="CU30" s="6">
        <v>4</v>
      </c>
      <c r="CV30" s="8">
        <v>0</v>
      </c>
      <c r="CW30" s="4">
        <v>0</v>
      </c>
      <c r="CX30">
        <v>0</v>
      </c>
      <c r="CY30">
        <v>0</v>
      </c>
      <c r="CZ30">
        <v>0</v>
      </c>
      <c r="DA30">
        <v>0</v>
      </c>
      <c r="DB30" s="4">
        <v>0</v>
      </c>
      <c r="DC30">
        <v>0</v>
      </c>
      <c r="DD30" s="4">
        <v>0</v>
      </c>
      <c r="DE30">
        <v>0</v>
      </c>
      <c r="DF30" s="4">
        <v>0</v>
      </c>
      <c r="DG30" s="8">
        <v>59</v>
      </c>
      <c r="DH30" s="4">
        <v>45</v>
      </c>
      <c r="DI30" s="7">
        <v>0</v>
      </c>
      <c r="DJ30" s="7">
        <v>4</v>
      </c>
      <c r="DK30" s="7">
        <v>3</v>
      </c>
      <c r="DL30" s="6">
        <v>4</v>
      </c>
      <c r="DM30" s="4">
        <v>3</v>
      </c>
      <c r="DN30" s="8">
        <v>25</v>
      </c>
      <c r="DO30" s="7">
        <v>0</v>
      </c>
      <c r="DP30" s="6">
        <v>2</v>
      </c>
      <c r="DQ30" s="6">
        <v>15</v>
      </c>
      <c r="DR30" s="4">
        <v>0</v>
      </c>
      <c r="DS30" s="7">
        <v>8</v>
      </c>
      <c r="DT30" s="8">
        <v>5</v>
      </c>
      <c r="DU30" s="4">
        <v>5</v>
      </c>
      <c r="DV30" s="4">
        <v>0</v>
      </c>
      <c r="DW30" s="18">
        <v>28</v>
      </c>
      <c r="DX30" s="6">
        <v>5</v>
      </c>
      <c r="DY30" s="4">
        <v>23</v>
      </c>
      <c r="DZ30" s="8">
        <v>25</v>
      </c>
      <c r="EA30" s="6">
        <v>9</v>
      </c>
      <c r="EB30" s="4">
        <v>8</v>
      </c>
      <c r="EC30" s="7">
        <v>0</v>
      </c>
      <c r="ED30" s="7">
        <v>8</v>
      </c>
      <c r="EE30">
        <v>0</v>
      </c>
      <c r="EF30" s="4">
        <v>9</v>
      </c>
      <c r="EG30" s="7">
        <v>0</v>
      </c>
      <c r="EH30" s="8">
        <v>29</v>
      </c>
      <c r="EI30" s="6">
        <v>7</v>
      </c>
      <c r="EJ30">
        <v>0</v>
      </c>
      <c r="EK30">
        <v>0</v>
      </c>
      <c r="EL30" s="4">
        <v>5</v>
      </c>
      <c r="EM30" s="4">
        <v>0</v>
      </c>
      <c r="EN30" s="4">
        <v>14</v>
      </c>
      <c r="EO30" s="4">
        <v>6</v>
      </c>
      <c r="EP30" s="7">
        <v>2</v>
      </c>
      <c r="EQ30" s="4">
        <v>1</v>
      </c>
      <c r="ER30" s="17">
        <v>0</v>
      </c>
      <c r="ES30" s="4">
        <v>0</v>
      </c>
      <c r="ET30">
        <v>0</v>
      </c>
      <c r="EU30" s="4">
        <v>0</v>
      </c>
      <c r="EV30" s="4">
        <v>0</v>
      </c>
      <c r="EW30" s="8">
        <v>120</v>
      </c>
      <c r="EX30" s="6">
        <v>15</v>
      </c>
      <c r="EY30" s="4">
        <v>4</v>
      </c>
      <c r="EZ30" s="4">
        <v>20</v>
      </c>
      <c r="FA30" s="4">
        <v>49</v>
      </c>
      <c r="FB30" s="4">
        <v>1</v>
      </c>
      <c r="FC30" s="7">
        <v>0</v>
      </c>
      <c r="FD30">
        <v>0</v>
      </c>
      <c r="FE30" s="7">
        <v>0</v>
      </c>
      <c r="FF30" s="7">
        <v>0</v>
      </c>
      <c r="FG30" s="6">
        <v>31</v>
      </c>
      <c r="FH30" s="17">
        <v>2</v>
      </c>
      <c r="FI30" s="4">
        <v>0</v>
      </c>
      <c r="FJ30" s="7">
        <v>2</v>
      </c>
      <c r="FK30" s="4">
        <v>0</v>
      </c>
      <c r="FL30" s="8">
        <v>17</v>
      </c>
      <c r="FM30" s="4">
        <v>17</v>
      </c>
      <c r="FN30" s="8">
        <v>132</v>
      </c>
      <c r="FO30" s="4">
        <v>42</v>
      </c>
      <c r="FP30" s="6">
        <v>15</v>
      </c>
      <c r="FQ30" s="4">
        <v>9</v>
      </c>
      <c r="FR30">
        <v>0</v>
      </c>
      <c r="FS30" s="4">
        <v>4</v>
      </c>
      <c r="FT30" s="4">
        <v>4</v>
      </c>
      <c r="FU30" s="4">
        <v>13</v>
      </c>
      <c r="FV30" s="4">
        <v>0</v>
      </c>
      <c r="FW30" s="6">
        <v>7</v>
      </c>
      <c r="FX30" s="7">
        <v>0</v>
      </c>
      <c r="FY30" s="4">
        <v>5</v>
      </c>
      <c r="FZ30" s="4">
        <v>33</v>
      </c>
    </row>
    <row r="31" spans="1:182" customFormat="1">
      <c r="A31" s="25" t="s">
        <v>17</v>
      </c>
      <c r="B31" t="s">
        <v>338</v>
      </c>
      <c r="C31" s="8">
        <f t="shared" si="0"/>
        <v>52</v>
      </c>
      <c r="D31">
        <v>7</v>
      </c>
      <c r="E31">
        <v>0</v>
      </c>
      <c r="F31" s="7">
        <v>0</v>
      </c>
      <c r="G31" s="7">
        <v>5</v>
      </c>
      <c r="H31">
        <v>0</v>
      </c>
      <c r="I31">
        <v>0</v>
      </c>
      <c r="J31" s="4">
        <v>6</v>
      </c>
      <c r="K31" s="4">
        <v>8</v>
      </c>
      <c r="L31">
        <v>0</v>
      </c>
      <c r="M31" s="4">
        <v>23</v>
      </c>
      <c r="N31" s="6">
        <v>1</v>
      </c>
      <c r="O31" s="4">
        <v>0</v>
      </c>
      <c r="P31">
        <v>0</v>
      </c>
      <c r="Q31" s="19">
        <v>2</v>
      </c>
      <c r="R31" s="8">
        <f t="shared" si="1"/>
        <v>46</v>
      </c>
      <c r="S31" s="6">
        <v>19</v>
      </c>
      <c r="T31" s="4">
        <v>1</v>
      </c>
      <c r="U31" s="2">
        <v>26</v>
      </c>
      <c r="V31" s="7">
        <v>0</v>
      </c>
      <c r="W31">
        <v>0</v>
      </c>
      <c r="X31" s="8">
        <f t="shared" si="2"/>
        <v>34</v>
      </c>
      <c r="Y31" s="6">
        <v>1</v>
      </c>
      <c r="Z31">
        <v>0</v>
      </c>
      <c r="AA31" s="4">
        <v>0</v>
      </c>
      <c r="AB31" s="4">
        <v>24</v>
      </c>
      <c r="AC31">
        <v>0</v>
      </c>
      <c r="AD31">
        <v>0</v>
      </c>
      <c r="AE31" s="4">
        <v>9</v>
      </c>
      <c r="AF31" s="17">
        <f t="shared" si="3"/>
        <v>3</v>
      </c>
      <c r="AG31" s="7">
        <v>3</v>
      </c>
      <c r="AH31" s="8">
        <f t="shared" si="4"/>
        <v>0</v>
      </c>
      <c r="AI31" s="3">
        <v>0</v>
      </c>
      <c r="AJ31" s="3">
        <v>0</v>
      </c>
      <c r="AK31" s="3">
        <v>0</v>
      </c>
      <c r="AL31" s="8">
        <f t="shared" si="5"/>
        <v>12</v>
      </c>
      <c r="AM31">
        <v>0</v>
      </c>
      <c r="AN31" s="3">
        <v>4</v>
      </c>
      <c r="AO31" s="3">
        <v>8</v>
      </c>
      <c r="AP31" s="8">
        <f t="shared" si="6"/>
        <v>0</v>
      </c>
      <c r="AQ31">
        <v>0</v>
      </c>
      <c r="AR31">
        <v>0</v>
      </c>
      <c r="AS31" s="4">
        <v>0</v>
      </c>
      <c r="AT31" s="4">
        <v>0</v>
      </c>
      <c r="AU31" s="4">
        <v>0</v>
      </c>
      <c r="AV31">
        <v>0</v>
      </c>
      <c r="AW31">
        <v>0</v>
      </c>
      <c r="AX31" s="18">
        <f t="shared" si="7"/>
        <v>66</v>
      </c>
      <c r="AY31" s="4">
        <v>0</v>
      </c>
      <c r="AZ31" s="6">
        <v>41</v>
      </c>
      <c r="BA31" s="4">
        <v>0</v>
      </c>
      <c r="BB31" s="4">
        <v>3</v>
      </c>
      <c r="BC31" s="4">
        <v>0</v>
      </c>
      <c r="BD31">
        <v>0</v>
      </c>
      <c r="BE31" s="7">
        <v>4</v>
      </c>
      <c r="BF31">
        <v>0</v>
      </c>
      <c r="BG31" s="6">
        <v>2</v>
      </c>
      <c r="BH31" s="6">
        <v>16</v>
      </c>
      <c r="BI31" s="4">
        <v>0</v>
      </c>
      <c r="BJ31">
        <v>0</v>
      </c>
      <c r="BK31" s="4">
        <v>0</v>
      </c>
      <c r="BL31">
        <v>0</v>
      </c>
      <c r="BM31" s="4">
        <v>0</v>
      </c>
      <c r="BN31" s="8">
        <v>1</v>
      </c>
      <c r="BO31" s="4">
        <v>0</v>
      </c>
      <c r="BP31" s="4">
        <v>1</v>
      </c>
      <c r="BQ31">
        <v>0</v>
      </c>
      <c r="BR31" s="8">
        <v>55</v>
      </c>
      <c r="BS31" s="4">
        <v>41</v>
      </c>
      <c r="BT31" s="4">
        <v>14</v>
      </c>
      <c r="BU31" s="4">
        <v>0</v>
      </c>
      <c r="BV31" s="8">
        <v>38</v>
      </c>
      <c r="BW31" s="4">
        <v>15</v>
      </c>
      <c r="BX31" s="4">
        <v>12</v>
      </c>
      <c r="BY31" s="4">
        <v>6</v>
      </c>
      <c r="BZ31" s="8">
        <v>131</v>
      </c>
      <c r="CA31" s="4">
        <v>12</v>
      </c>
      <c r="CB31" s="6">
        <v>7</v>
      </c>
      <c r="CC31" s="4">
        <v>74</v>
      </c>
      <c r="CD31" s="4">
        <v>9</v>
      </c>
      <c r="CE31" s="6">
        <v>29</v>
      </c>
      <c r="CF31" s="8">
        <v>28</v>
      </c>
      <c r="CG31" s="6">
        <v>4</v>
      </c>
      <c r="CH31">
        <v>0</v>
      </c>
      <c r="CI31" s="4">
        <v>24</v>
      </c>
      <c r="CJ31" s="8">
        <v>24</v>
      </c>
      <c r="CK31">
        <v>0</v>
      </c>
      <c r="CL31" s="6">
        <v>16</v>
      </c>
      <c r="CM31" s="4">
        <v>8</v>
      </c>
      <c r="CN31">
        <v>0</v>
      </c>
      <c r="CO31" s="8">
        <v>10</v>
      </c>
      <c r="CP31" s="4">
        <v>6</v>
      </c>
      <c r="CQ31">
        <v>0</v>
      </c>
      <c r="CR31">
        <v>0</v>
      </c>
      <c r="CS31">
        <v>0</v>
      </c>
      <c r="CT31" s="4">
        <v>0</v>
      </c>
      <c r="CU31" s="6">
        <v>4</v>
      </c>
      <c r="CV31" s="8">
        <v>0</v>
      </c>
      <c r="CW31" s="4">
        <v>0</v>
      </c>
      <c r="CX31">
        <v>0</v>
      </c>
      <c r="CY31">
        <v>0</v>
      </c>
      <c r="CZ31">
        <v>0</v>
      </c>
      <c r="DA31">
        <v>0</v>
      </c>
      <c r="DB31" s="4">
        <v>0</v>
      </c>
      <c r="DC31">
        <v>0</v>
      </c>
      <c r="DD31" s="4">
        <v>0</v>
      </c>
      <c r="DE31">
        <v>0</v>
      </c>
      <c r="DF31" s="4">
        <v>0</v>
      </c>
      <c r="DG31" s="8">
        <v>59</v>
      </c>
      <c r="DH31" s="4">
        <v>41</v>
      </c>
      <c r="DI31" s="7">
        <v>0</v>
      </c>
      <c r="DJ31" s="6">
        <v>10</v>
      </c>
      <c r="DK31" s="7">
        <v>3</v>
      </c>
      <c r="DL31" s="7">
        <v>0</v>
      </c>
      <c r="DM31" s="6">
        <v>5</v>
      </c>
      <c r="DN31" s="8">
        <v>35</v>
      </c>
      <c r="DO31" s="4">
        <v>2</v>
      </c>
      <c r="DP31" s="6">
        <v>2</v>
      </c>
      <c r="DQ31" s="4">
        <v>11</v>
      </c>
      <c r="DR31" s="6">
        <v>8</v>
      </c>
      <c r="DS31" s="4">
        <v>12</v>
      </c>
      <c r="DT31" s="8">
        <v>5</v>
      </c>
      <c r="DU31" s="4">
        <v>5</v>
      </c>
      <c r="DV31" s="4">
        <v>0</v>
      </c>
      <c r="DW31" s="8">
        <v>21</v>
      </c>
      <c r="DX31" s="6">
        <v>4</v>
      </c>
      <c r="DY31" s="4">
        <v>17</v>
      </c>
      <c r="DZ31" s="8">
        <v>27</v>
      </c>
      <c r="EA31" s="7">
        <v>1</v>
      </c>
      <c r="EB31" s="4">
        <v>7</v>
      </c>
      <c r="EC31" s="4">
        <v>1</v>
      </c>
      <c r="ED31" s="7">
        <v>10</v>
      </c>
      <c r="EE31">
        <v>0</v>
      </c>
      <c r="EF31" s="4">
        <v>9</v>
      </c>
      <c r="EG31" s="7">
        <v>0</v>
      </c>
      <c r="EH31" s="8">
        <v>34</v>
      </c>
      <c r="EI31" s="7">
        <v>0</v>
      </c>
      <c r="EJ31">
        <v>0</v>
      </c>
      <c r="EK31">
        <v>0</v>
      </c>
      <c r="EL31" s="6">
        <v>15</v>
      </c>
      <c r="EM31" s="4">
        <v>0</v>
      </c>
      <c r="EN31" s="4">
        <v>14</v>
      </c>
      <c r="EO31" s="4">
        <v>5</v>
      </c>
      <c r="EP31" s="4">
        <v>3</v>
      </c>
      <c r="EQ31" s="6">
        <v>2</v>
      </c>
      <c r="ER31" s="17">
        <v>0</v>
      </c>
      <c r="ES31" s="4">
        <v>0</v>
      </c>
      <c r="ET31">
        <v>0</v>
      </c>
      <c r="EU31" s="4">
        <v>0</v>
      </c>
      <c r="EV31" s="4">
        <v>0</v>
      </c>
      <c r="EW31" s="17">
        <v>87</v>
      </c>
      <c r="EX31" s="4">
        <v>11</v>
      </c>
      <c r="EY31" s="4">
        <v>4</v>
      </c>
      <c r="EZ31" s="4">
        <v>18</v>
      </c>
      <c r="FA31" s="4">
        <v>34</v>
      </c>
      <c r="FB31" s="6">
        <v>2</v>
      </c>
      <c r="FC31" s="7">
        <v>0</v>
      </c>
      <c r="FD31">
        <v>0</v>
      </c>
      <c r="FE31" s="7">
        <v>5</v>
      </c>
      <c r="FF31" s="7">
        <v>0</v>
      </c>
      <c r="FG31" s="4">
        <v>13</v>
      </c>
      <c r="FH31" s="8">
        <v>5</v>
      </c>
      <c r="FI31" s="4">
        <v>0</v>
      </c>
      <c r="FJ31" s="4">
        <v>5</v>
      </c>
      <c r="FK31" s="4">
        <v>0</v>
      </c>
      <c r="FL31" s="18">
        <v>23</v>
      </c>
      <c r="FM31" s="6">
        <v>23</v>
      </c>
      <c r="FN31" s="8">
        <v>146</v>
      </c>
      <c r="FO31" s="4">
        <v>40</v>
      </c>
      <c r="FP31" s="6">
        <v>10</v>
      </c>
      <c r="FQ31" s="6">
        <v>18</v>
      </c>
      <c r="FR31">
        <v>0</v>
      </c>
      <c r="FS31" s="4">
        <v>5</v>
      </c>
      <c r="FT31" s="7">
        <v>0</v>
      </c>
      <c r="FU31" s="4">
        <v>18</v>
      </c>
      <c r="FV31" s="4">
        <v>0</v>
      </c>
      <c r="FW31" s="6">
        <v>8</v>
      </c>
      <c r="FX31" s="6">
        <v>3</v>
      </c>
      <c r="FY31" s="4">
        <v>4</v>
      </c>
      <c r="FZ31" s="4">
        <v>40</v>
      </c>
    </row>
    <row r="32" spans="1:182" customFormat="1">
      <c r="A32" s="25" t="s">
        <v>83</v>
      </c>
      <c r="B32" t="s">
        <v>330</v>
      </c>
      <c r="C32" s="8">
        <f t="shared" si="0"/>
        <v>64</v>
      </c>
      <c r="D32" s="4">
        <v>6</v>
      </c>
      <c r="E32" s="4">
        <v>0</v>
      </c>
      <c r="F32" s="7">
        <v>0</v>
      </c>
      <c r="G32" s="4">
        <v>17</v>
      </c>
      <c r="H32">
        <v>0</v>
      </c>
      <c r="I32">
        <v>0</v>
      </c>
      <c r="J32" s="7">
        <v>0</v>
      </c>
      <c r="K32" s="4">
        <v>9</v>
      </c>
      <c r="L32">
        <v>0</v>
      </c>
      <c r="M32" s="4">
        <v>28</v>
      </c>
      <c r="N32" s="4">
        <v>0</v>
      </c>
      <c r="O32">
        <v>0</v>
      </c>
      <c r="P32">
        <v>0</v>
      </c>
      <c r="Q32" s="4">
        <v>4</v>
      </c>
      <c r="R32" s="18">
        <f t="shared" si="1"/>
        <v>79</v>
      </c>
      <c r="S32" s="4">
        <v>9</v>
      </c>
      <c r="T32" s="4">
        <v>2</v>
      </c>
      <c r="U32" s="6">
        <v>59</v>
      </c>
      <c r="V32" s="6">
        <v>9</v>
      </c>
      <c r="W32">
        <v>0</v>
      </c>
      <c r="X32" s="8">
        <f t="shared" si="2"/>
        <v>29</v>
      </c>
      <c r="Y32" s="4">
        <v>0</v>
      </c>
      <c r="Z32">
        <v>0</v>
      </c>
      <c r="AA32" s="4">
        <v>0</v>
      </c>
      <c r="AB32" s="4">
        <v>20</v>
      </c>
      <c r="AC32">
        <v>0</v>
      </c>
      <c r="AD32">
        <v>0</v>
      </c>
      <c r="AE32" s="4">
        <v>9</v>
      </c>
      <c r="AF32" s="8">
        <f t="shared" si="3"/>
        <v>7</v>
      </c>
      <c r="AG32" s="4">
        <v>7</v>
      </c>
      <c r="AH32" s="8">
        <f t="shared" si="4"/>
        <v>0</v>
      </c>
      <c r="AI32" s="3">
        <v>0</v>
      </c>
      <c r="AJ32" s="3">
        <v>0</v>
      </c>
      <c r="AK32" s="3">
        <v>0</v>
      </c>
      <c r="AL32" s="18">
        <f t="shared" si="5"/>
        <v>19</v>
      </c>
      <c r="AM32">
        <v>0</v>
      </c>
      <c r="AN32" s="3">
        <v>5</v>
      </c>
      <c r="AO32" s="3">
        <v>14</v>
      </c>
      <c r="AP32" s="18">
        <f t="shared" si="6"/>
        <v>1</v>
      </c>
      <c r="AQ32">
        <v>0</v>
      </c>
      <c r="AR32">
        <v>0</v>
      </c>
      <c r="AS32" s="4">
        <v>0</v>
      </c>
      <c r="AT32" s="4">
        <v>0</v>
      </c>
      <c r="AU32" s="6">
        <v>1</v>
      </c>
      <c r="AV32">
        <v>0</v>
      </c>
      <c r="AW32">
        <v>0</v>
      </c>
      <c r="AX32" s="18">
        <f t="shared" si="7"/>
        <v>84</v>
      </c>
      <c r="AY32" s="4">
        <v>0</v>
      </c>
      <c r="AZ32" s="6">
        <v>47</v>
      </c>
      <c r="BA32" s="4">
        <v>0</v>
      </c>
      <c r="BB32" s="4">
        <v>3</v>
      </c>
      <c r="BC32" s="4">
        <v>0</v>
      </c>
      <c r="BD32" s="4">
        <v>0</v>
      </c>
      <c r="BE32" s="7">
        <v>4</v>
      </c>
      <c r="BF32">
        <v>0</v>
      </c>
      <c r="BG32" s="6">
        <v>3</v>
      </c>
      <c r="BH32" s="4">
        <v>12</v>
      </c>
      <c r="BI32" s="4">
        <v>0</v>
      </c>
      <c r="BJ32">
        <v>0</v>
      </c>
      <c r="BK32">
        <v>0</v>
      </c>
      <c r="BL32" s="4">
        <v>0</v>
      </c>
      <c r="BM32" s="6">
        <v>15</v>
      </c>
      <c r="BN32" s="8">
        <v>0</v>
      </c>
      <c r="BO32" s="4">
        <v>0</v>
      </c>
      <c r="BP32" s="4">
        <v>0</v>
      </c>
      <c r="BQ32">
        <v>0</v>
      </c>
      <c r="BR32" s="8">
        <v>79</v>
      </c>
      <c r="BS32" s="4">
        <v>51</v>
      </c>
      <c r="BT32" s="6">
        <v>28</v>
      </c>
      <c r="BU32" s="4">
        <v>0</v>
      </c>
      <c r="BV32" s="18">
        <v>60</v>
      </c>
      <c r="BW32" s="6">
        <v>21</v>
      </c>
      <c r="BX32" s="6">
        <v>27</v>
      </c>
      <c r="BY32" s="4">
        <v>5</v>
      </c>
      <c r="BZ32" s="8">
        <v>152</v>
      </c>
      <c r="CA32" s="4">
        <v>14</v>
      </c>
      <c r="CB32" s="4">
        <v>0</v>
      </c>
      <c r="CC32" s="4">
        <v>101</v>
      </c>
      <c r="CD32" s="7">
        <v>5</v>
      </c>
      <c r="CE32" s="6">
        <v>32</v>
      </c>
      <c r="CF32" s="18">
        <v>36</v>
      </c>
      <c r="CG32" s="6">
        <v>5</v>
      </c>
      <c r="CH32">
        <v>0</v>
      </c>
      <c r="CI32" s="6">
        <v>31</v>
      </c>
      <c r="CJ32" s="18">
        <v>54</v>
      </c>
      <c r="CK32">
        <v>0</v>
      </c>
      <c r="CL32" s="4">
        <v>0</v>
      </c>
      <c r="CM32" s="6">
        <v>54</v>
      </c>
      <c r="CN32">
        <v>0</v>
      </c>
      <c r="CO32" s="8">
        <v>8</v>
      </c>
      <c r="CP32" s="4">
        <v>4</v>
      </c>
      <c r="CQ32">
        <v>0</v>
      </c>
      <c r="CR32">
        <v>0</v>
      </c>
      <c r="CS32">
        <v>0</v>
      </c>
      <c r="CT32">
        <v>0</v>
      </c>
      <c r="CU32" s="6">
        <v>4</v>
      </c>
      <c r="CV32" s="18">
        <v>4</v>
      </c>
      <c r="CW32" s="4">
        <v>0</v>
      </c>
      <c r="CX32">
        <v>0</v>
      </c>
      <c r="CY32">
        <v>0</v>
      </c>
      <c r="CZ32">
        <v>0</v>
      </c>
      <c r="DA32">
        <v>0</v>
      </c>
      <c r="DB32" s="4">
        <v>0</v>
      </c>
      <c r="DC32">
        <v>0</v>
      </c>
      <c r="DD32" s="4">
        <v>0</v>
      </c>
      <c r="DE32">
        <v>0</v>
      </c>
      <c r="DF32" s="6">
        <v>4</v>
      </c>
      <c r="DG32" s="18">
        <v>99</v>
      </c>
      <c r="DH32" s="6">
        <v>52</v>
      </c>
      <c r="DI32" s="7">
        <v>0</v>
      </c>
      <c r="DJ32" s="6">
        <v>10</v>
      </c>
      <c r="DK32" s="6">
        <v>29</v>
      </c>
      <c r="DL32" s="6">
        <v>4</v>
      </c>
      <c r="DM32" s="4">
        <v>4</v>
      </c>
      <c r="DN32" s="8">
        <v>41</v>
      </c>
      <c r="DO32" s="4">
        <v>12</v>
      </c>
      <c r="DP32" s="4">
        <v>0</v>
      </c>
      <c r="DQ32" s="7">
        <v>0</v>
      </c>
      <c r="DR32" s="4">
        <v>0</v>
      </c>
      <c r="DS32" s="6">
        <v>29</v>
      </c>
      <c r="DT32" s="18">
        <v>12</v>
      </c>
      <c r="DU32" s="6">
        <v>10</v>
      </c>
      <c r="DV32" s="6">
        <v>2</v>
      </c>
      <c r="DW32" s="18">
        <v>52</v>
      </c>
      <c r="DX32" s="4">
        <v>2</v>
      </c>
      <c r="DY32" s="6">
        <v>50</v>
      </c>
      <c r="DZ32" s="8">
        <v>32</v>
      </c>
      <c r="EA32" s="4">
        <v>3</v>
      </c>
      <c r="EB32" s="6">
        <v>9</v>
      </c>
      <c r="EC32" s="7">
        <v>0</v>
      </c>
      <c r="ED32" s="7">
        <v>2</v>
      </c>
      <c r="EE32">
        <v>0</v>
      </c>
      <c r="EF32" s="6">
        <v>21</v>
      </c>
      <c r="EG32" s="7">
        <v>0</v>
      </c>
      <c r="EH32" s="17">
        <v>15</v>
      </c>
      <c r="EI32" s="7">
        <v>0</v>
      </c>
      <c r="EJ32">
        <v>0</v>
      </c>
      <c r="EK32">
        <v>0</v>
      </c>
      <c r="EL32" s="6">
        <v>13</v>
      </c>
      <c r="EM32" s="4">
        <v>0</v>
      </c>
      <c r="EN32" s="7">
        <v>0</v>
      </c>
      <c r="EO32" s="6">
        <v>7</v>
      </c>
      <c r="EP32" s="7">
        <v>2</v>
      </c>
      <c r="EQ32" s="7">
        <v>0</v>
      </c>
      <c r="ER32" s="18">
        <v>3</v>
      </c>
      <c r="ES32" s="6">
        <v>1</v>
      </c>
      <c r="ET32">
        <v>0</v>
      </c>
      <c r="EU32" s="6">
        <v>1</v>
      </c>
      <c r="EV32" s="6">
        <v>1</v>
      </c>
      <c r="EW32" s="18">
        <v>184</v>
      </c>
      <c r="EX32" s="6">
        <v>18</v>
      </c>
      <c r="EY32" s="6">
        <v>11</v>
      </c>
      <c r="EZ32" s="7">
        <v>12</v>
      </c>
      <c r="FA32" s="6">
        <v>62</v>
      </c>
      <c r="FB32" s="4">
        <v>1</v>
      </c>
      <c r="FC32" s="4">
        <v>15</v>
      </c>
      <c r="FD32">
        <v>0</v>
      </c>
      <c r="FE32" s="6">
        <v>47</v>
      </c>
      <c r="FF32" s="6">
        <v>7</v>
      </c>
      <c r="FG32" s="4">
        <v>11</v>
      </c>
      <c r="FH32" s="17">
        <v>1</v>
      </c>
      <c r="FI32" s="4">
        <v>0</v>
      </c>
      <c r="FJ32" s="7">
        <v>1</v>
      </c>
      <c r="FK32" s="4">
        <v>0</v>
      </c>
      <c r="FL32" s="8">
        <v>17</v>
      </c>
      <c r="FM32" s="4">
        <v>17</v>
      </c>
      <c r="FN32" s="8">
        <v>83</v>
      </c>
      <c r="FO32" s="4">
        <v>32</v>
      </c>
      <c r="FP32" s="7">
        <v>0</v>
      </c>
      <c r="FQ32" s="7">
        <v>0</v>
      </c>
      <c r="FR32">
        <v>0</v>
      </c>
      <c r="FS32" s="4">
        <v>7</v>
      </c>
      <c r="FT32" s="7">
        <v>0</v>
      </c>
      <c r="FU32" s="4">
        <v>19</v>
      </c>
      <c r="FV32" s="4">
        <v>0</v>
      </c>
      <c r="FW32" s="7">
        <v>0</v>
      </c>
      <c r="FX32" s="4">
        <v>1</v>
      </c>
      <c r="FY32" s="4">
        <v>2</v>
      </c>
      <c r="FZ32" s="4">
        <v>22</v>
      </c>
    </row>
    <row r="33" spans="1:182" customFormat="1">
      <c r="A33" s="25" t="s">
        <v>42</v>
      </c>
      <c r="B33" t="s">
        <v>305</v>
      </c>
      <c r="C33" s="8">
        <f t="shared" si="0"/>
        <v>67</v>
      </c>
      <c r="D33" s="7">
        <v>4</v>
      </c>
      <c r="E33">
        <v>0</v>
      </c>
      <c r="F33" s="7">
        <v>0</v>
      </c>
      <c r="G33" s="4">
        <v>15</v>
      </c>
      <c r="H33">
        <v>0</v>
      </c>
      <c r="I33">
        <v>0</v>
      </c>
      <c r="J33" s="4">
        <v>6</v>
      </c>
      <c r="K33" s="4">
        <v>9</v>
      </c>
      <c r="L33">
        <v>0</v>
      </c>
      <c r="M33" s="4">
        <v>27</v>
      </c>
      <c r="N33" s="4">
        <v>0</v>
      </c>
      <c r="O33">
        <v>0</v>
      </c>
      <c r="P33">
        <v>0</v>
      </c>
      <c r="Q33" s="4">
        <v>6</v>
      </c>
      <c r="R33" s="18">
        <f t="shared" si="1"/>
        <v>59</v>
      </c>
      <c r="S33" s="4">
        <v>3</v>
      </c>
      <c r="T33" s="7">
        <v>0</v>
      </c>
      <c r="U33" s="6">
        <v>56</v>
      </c>
      <c r="V33" s="7">
        <v>0</v>
      </c>
      <c r="W33">
        <v>0</v>
      </c>
      <c r="X33" s="8">
        <f t="shared" si="2"/>
        <v>28</v>
      </c>
      <c r="Y33" s="6">
        <v>1</v>
      </c>
      <c r="Z33">
        <v>0</v>
      </c>
      <c r="AA33" s="4">
        <v>0</v>
      </c>
      <c r="AB33" s="4">
        <v>15</v>
      </c>
      <c r="AC33">
        <v>0</v>
      </c>
      <c r="AD33">
        <v>0</v>
      </c>
      <c r="AE33" s="6">
        <v>12</v>
      </c>
      <c r="AF33" s="8">
        <f t="shared" si="3"/>
        <v>7</v>
      </c>
      <c r="AG33" s="4">
        <v>7</v>
      </c>
      <c r="AH33" s="8">
        <f t="shared" si="4"/>
        <v>0</v>
      </c>
      <c r="AI33" s="3">
        <v>0</v>
      </c>
      <c r="AJ33" s="3">
        <v>0</v>
      </c>
      <c r="AK33" s="3">
        <v>0</v>
      </c>
      <c r="AL33" s="17">
        <f t="shared" si="5"/>
        <v>6</v>
      </c>
      <c r="AM33">
        <v>0</v>
      </c>
      <c r="AN33" s="3">
        <v>4</v>
      </c>
      <c r="AO33" s="3">
        <v>2</v>
      </c>
      <c r="AP33" s="18">
        <f t="shared" si="6"/>
        <v>2</v>
      </c>
      <c r="AQ33">
        <v>0</v>
      </c>
      <c r="AR33">
        <v>0</v>
      </c>
      <c r="AS33" s="6">
        <v>1</v>
      </c>
      <c r="AT33" s="4">
        <v>0</v>
      </c>
      <c r="AU33" s="6">
        <v>1</v>
      </c>
      <c r="AV33">
        <v>0</v>
      </c>
      <c r="AW33">
        <v>0</v>
      </c>
      <c r="AX33" s="8">
        <f t="shared" si="7"/>
        <v>26</v>
      </c>
      <c r="AY33" s="6">
        <v>5</v>
      </c>
      <c r="AZ33" s="7">
        <v>2</v>
      </c>
      <c r="BA33">
        <v>0</v>
      </c>
      <c r="BB33" s="4">
        <v>3</v>
      </c>
      <c r="BC33">
        <v>0</v>
      </c>
      <c r="BD33">
        <v>0</v>
      </c>
      <c r="BE33" s="4">
        <v>5</v>
      </c>
      <c r="BF33">
        <v>0</v>
      </c>
      <c r="BG33" s="7">
        <v>0</v>
      </c>
      <c r="BH33" s="4">
        <v>11</v>
      </c>
      <c r="BI33" s="4">
        <v>0</v>
      </c>
      <c r="BJ33">
        <v>0</v>
      </c>
      <c r="BK33" s="4">
        <v>0</v>
      </c>
      <c r="BL33" s="4">
        <v>0</v>
      </c>
      <c r="BM33" s="4">
        <v>0</v>
      </c>
      <c r="BN33" s="8">
        <v>0</v>
      </c>
      <c r="BO33" s="4">
        <v>0</v>
      </c>
      <c r="BP33" s="4">
        <v>0</v>
      </c>
      <c r="BQ33">
        <v>0</v>
      </c>
      <c r="BR33" s="8">
        <v>67</v>
      </c>
      <c r="BS33" s="4">
        <v>49</v>
      </c>
      <c r="BT33" s="4">
        <v>18</v>
      </c>
      <c r="BU33" s="4">
        <v>0</v>
      </c>
      <c r="BV33" s="8">
        <v>42</v>
      </c>
      <c r="BW33" s="4">
        <v>11</v>
      </c>
      <c r="BX33" s="4">
        <v>19</v>
      </c>
      <c r="BY33" s="6">
        <v>7</v>
      </c>
      <c r="BZ33" s="8">
        <v>136</v>
      </c>
      <c r="CA33" s="4">
        <v>13</v>
      </c>
      <c r="CB33" s="4">
        <v>0</v>
      </c>
      <c r="CC33" s="4">
        <v>95</v>
      </c>
      <c r="CD33" s="4">
        <v>8</v>
      </c>
      <c r="CE33" s="4">
        <v>20</v>
      </c>
      <c r="CF33" s="18">
        <v>34</v>
      </c>
      <c r="CG33" s="6">
        <v>4</v>
      </c>
      <c r="CH33">
        <v>0</v>
      </c>
      <c r="CI33" s="4">
        <v>30</v>
      </c>
      <c r="CJ33" s="17">
        <v>0</v>
      </c>
      <c r="CK33">
        <v>0</v>
      </c>
      <c r="CL33" s="4">
        <v>0</v>
      </c>
      <c r="CM33" s="4">
        <v>0</v>
      </c>
      <c r="CN33">
        <v>0</v>
      </c>
      <c r="CO33" s="8">
        <v>5</v>
      </c>
      <c r="CP33" s="4">
        <v>5</v>
      </c>
      <c r="CQ33">
        <v>0</v>
      </c>
      <c r="CR33">
        <v>0</v>
      </c>
      <c r="CS33">
        <v>0</v>
      </c>
      <c r="CT33" s="4">
        <v>0</v>
      </c>
      <c r="CU33" s="4">
        <v>0</v>
      </c>
      <c r="CV33" s="8">
        <v>0</v>
      </c>
      <c r="CW33" s="4">
        <v>0</v>
      </c>
      <c r="CX33">
        <v>0</v>
      </c>
      <c r="CY33">
        <v>0</v>
      </c>
      <c r="CZ33">
        <v>0</v>
      </c>
      <c r="DA33">
        <v>0</v>
      </c>
      <c r="DB33">
        <v>0</v>
      </c>
      <c r="DC33">
        <v>0</v>
      </c>
      <c r="DD33" s="4">
        <v>0</v>
      </c>
      <c r="DE33">
        <v>0</v>
      </c>
      <c r="DF33" s="4">
        <v>0</v>
      </c>
      <c r="DG33" s="8">
        <v>67</v>
      </c>
      <c r="DH33" s="4">
        <v>43</v>
      </c>
      <c r="DI33" s="4">
        <v>4</v>
      </c>
      <c r="DJ33" s="6">
        <v>9</v>
      </c>
      <c r="DK33" s="4">
        <v>4</v>
      </c>
      <c r="DL33" s="6">
        <v>4</v>
      </c>
      <c r="DM33" s="4">
        <v>3</v>
      </c>
      <c r="DN33" s="8">
        <v>47</v>
      </c>
      <c r="DO33" s="6">
        <v>18</v>
      </c>
      <c r="DP33" s="6">
        <v>4</v>
      </c>
      <c r="DQ33" s="7">
        <v>0</v>
      </c>
      <c r="DR33" s="4">
        <v>0</v>
      </c>
      <c r="DS33" s="4">
        <v>25</v>
      </c>
      <c r="DT33" s="18">
        <v>13</v>
      </c>
      <c r="DU33" s="6">
        <v>13</v>
      </c>
      <c r="DV33" s="4">
        <v>0</v>
      </c>
      <c r="DW33" s="18">
        <v>29</v>
      </c>
      <c r="DX33" s="6">
        <v>4</v>
      </c>
      <c r="DY33" s="6">
        <v>25</v>
      </c>
      <c r="DZ33" s="8">
        <v>18</v>
      </c>
      <c r="EA33" s="4">
        <v>6</v>
      </c>
      <c r="EB33" s="7">
        <v>0</v>
      </c>
      <c r="EC33" s="4">
        <v>1</v>
      </c>
      <c r="ED33" s="7">
        <v>10</v>
      </c>
      <c r="EE33">
        <v>0</v>
      </c>
      <c r="EF33" s="4">
        <v>4</v>
      </c>
      <c r="EG33" s="6">
        <v>3</v>
      </c>
      <c r="EH33" s="8">
        <v>37</v>
      </c>
      <c r="EI33" s="4">
        <v>1</v>
      </c>
      <c r="EJ33">
        <v>0</v>
      </c>
      <c r="EK33">
        <v>0</v>
      </c>
      <c r="EL33" s="6">
        <v>21</v>
      </c>
      <c r="EM33" s="4">
        <v>0</v>
      </c>
      <c r="EN33" s="4">
        <v>15</v>
      </c>
      <c r="EO33" s="4">
        <v>5</v>
      </c>
      <c r="EP33" s="7">
        <v>0</v>
      </c>
      <c r="EQ33" s="7">
        <v>0</v>
      </c>
      <c r="ER33" s="18">
        <v>3</v>
      </c>
      <c r="ES33" s="6">
        <v>1</v>
      </c>
      <c r="ET33">
        <v>0</v>
      </c>
      <c r="EU33" s="6">
        <v>1</v>
      </c>
      <c r="EV33" s="6">
        <v>1</v>
      </c>
      <c r="EW33" s="8">
        <v>145</v>
      </c>
      <c r="EX33" s="6">
        <v>15</v>
      </c>
      <c r="EY33" s="6">
        <v>12</v>
      </c>
      <c r="EZ33" s="6">
        <v>32</v>
      </c>
      <c r="FA33" s="4">
        <v>39</v>
      </c>
      <c r="FB33" s="7">
        <v>0</v>
      </c>
      <c r="FC33" s="7">
        <v>4</v>
      </c>
      <c r="FD33">
        <v>0</v>
      </c>
      <c r="FE33" s="4">
        <v>18</v>
      </c>
      <c r="FF33" s="6">
        <v>7</v>
      </c>
      <c r="FG33" s="4">
        <v>18</v>
      </c>
      <c r="FH33" s="18">
        <v>15</v>
      </c>
      <c r="FI33" s="4">
        <v>0</v>
      </c>
      <c r="FJ33" s="6">
        <v>15</v>
      </c>
      <c r="FK33" s="4">
        <v>0</v>
      </c>
      <c r="FL33" s="18">
        <v>22</v>
      </c>
      <c r="FM33" s="6">
        <v>22</v>
      </c>
      <c r="FN33" s="18">
        <v>190</v>
      </c>
      <c r="FO33" s="4">
        <v>48</v>
      </c>
      <c r="FP33" s="4">
        <v>4</v>
      </c>
      <c r="FQ33" s="6">
        <v>30</v>
      </c>
      <c r="FR33">
        <v>0</v>
      </c>
      <c r="FS33" s="6">
        <v>16</v>
      </c>
      <c r="FT33" s="4">
        <v>2</v>
      </c>
      <c r="FU33" s="4">
        <v>14</v>
      </c>
      <c r="FV33" s="4">
        <v>0</v>
      </c>
      <c r="FW33" s="6">
        <v>19</v>
      </c>
      <c r="FX33" s="7">
        <v>0</v>
      </c>
      <c r="FY33" s="4">
        <v>5</v>
      </c>
      <c r="FZ33" s="6">
        <v>52</v>
      </c>
    </row>
    <row r="34" spans="1:182" customFormat="1">
      <c r="A34" s="25" t="s">
        <v>28</v>
      </c>
      <c r="B34" t="s">
        <v>307</v>
      </c>
      <c r="C34" s="8">
        <f t="shared" si="0"/>
        <v>66</v>
      </c>
      <c r="D34" s="4">
        <v>7</v>
      </c>
      <c r="E34">
        <v>0</v>
      </c>
      <c r="F34" s="4">
        <v>6</v>
      </c>
      <c r="G34" s="4">
        <v>16</v>
      </c>
      <c r="H34">
        <v>0</v>
      </c>
      <c r="I34">
        <v>0</v>
      </c>
      <c r="J34" s="4">
        <v>1</v>
      </c>
      <c r="K34" s="7">
        <v>7</v>
      </c>
      <c r="L34">
        <v>0</v>
      </c>
      <c r="M34" s="4">
        <v>21</v>
      </c>
      <c r="N34" s="6">
        <v>1</v>
      </c>
      <c r="O34">
        <v>0</v>
      </c>
      <c r="P34">
        <v>0</v>
      </c>
      <c r="Q34" s="4">
        <v>7</v>
      </c>
      <c r="R34" s="8">
        <f t="shared" si="1"/>
        <v>34</v>
      </c>
      <c r="S34" s="4">
        <v>7</v>
      </c>
      <c r="T34" s="4">
        <v>1</v>
      </c>
      <c r="U34" s="2">
        <v>25</v>
      </c>
      <c r="V34" s="4">
        <v>1</v>
      </c>
      <c r="W34">
        <v>0</v>
      </c>
      <c r="X34" s="8">
        <f t="shared" si="2"/>
        <v>37</v>
      </c>
      <c r="Y34" s="6">
        <v>1</v>
      </c>
      <c r="Z34">
        <v>0</v>
      </c>
      <c r="AA34" s="4">
        <v>0</v>
      </c>
      <c r="AB34" s="4">
        <v>25</v>
      </c>
      <c r="AC34">
        <v>0</v>
      </c>
      <c r="AD34">
        <v>0</v>
      </c>
      <c r="AE34" s="4">
        <v>11</v>
      </c>
      <c r="AF34" s="18">
        <f t="shared" si="3"/>
        <v>9</v>
      </c>
      <c r="AG34" s="6">
        <v>9</v>
      </c>
      <c r="AH34" s="8">
        <f t="shared" si="4"/>
        <v>0</v>
      </c>
      <c r="AI34" s="3">
        <v>0</v>
      </c>
      <c r="AJ34" s="3">
        <v>0</v>
      </c>
      <c r="AK34" s="3">
        <v>0</v>
      </c>
      <c r="AL34" s="17">
        <f t="shared" si="5"/>
        <v>6</v>
      </c>
      <c r="AM34">
        <v>0</v>
      </c>
      <c r="AN34" s="3">
        <v>0</v>
      </c>
      <c r="AO34" s="3">
        <v>6</v>
      </c>
      <c r="AP34" s="18">
        <f t="shared" si="6"/>
        <v>1</v>
      </c>
      <c r="AQ34">
        <v>0</v>
      </c>
      <c r="AR34">
        <v>0</v>
      </c>
      <c r="AS34" s="6">
        <v>1</v>
      </c>
      <c r="AT34" s="4">
        <v>0</v>
      </c>
      <c r="AU34" s="4">
        <v>0</v>
      </c>
      <c r="AV34">
        <v>0</v>
      </c>
      <c r="AW34">
        <v>0</v>
      </c>
      <c r="AX34" s="8">
        <f t="shared" si="7"/>
        <v>37</v>
      </c>
      <c r="AY34" s="6">
        <v>10</v>
      </c>
      <c r="AZ34" s="4">
        <v>6</v>
      </c>
      <c r="BA34" s="4">
        <v>0</v>
      </c>
      <c r="BB34" s="4">
        <v>3</v>
      </c>
      <c r="BC34" s="4">
        <v>0</v>
      </c>
      <c r="BD34" s="4">
        <v>0</v>
      </c>
      <c r="BE34" s="4">
        <v>5</v>
      </c>
      <c r="BF34">
        <v>0</v>
      </c>
      <c r="BG34" s="4">
        <v>1</v>
      </c>
      <c r="BH34" s="4">
        <v>12</v>
      </c>
      <c r="BI34" s="4">
        <v>0</v>
      </c>
      <c r="BJ34">
        <v>0</v>
      </c>
      <c r="BK34" s="4">
        <v>0</v>
      </c>
      <c r="BL34" s="4">
        <v>0</v>
      </c>
      <c r="BM34" s="4">
        <v>0</v>
      </c>
      <c r="BN34" s="8">
        <v>0</v>
      </c>
      <c r="BO34" s="4">
        <v>0</v>
      </c>
      <c r="BP34" s="4">
        <v>0</v>
      </c>
      <c r="BQ34">
        <v>0</v>
      </c>
      <c r="BR34" s="8">
        <v>75</v>
      </c>
      <c r="BS34" s="4">
        <v>49</v>
      </c>
      <c r="BT34" s="6">
        <v>26</v>
      </c>
      <c r="BU34" s="4">
        <v>0</v>
      </c>
      <c r="BV34" s="8">
        <v>31</v>
      </c>
      <c r="BW34" s="4">
        <v>12</v>
      </c>
      <c r="BX34" s="7">
        <v>9</v>
      </c>
      <c r="BY34" s="7">
        <v>4</v>
      </c>
      <c r="BZ34" s="8">
        <v>154</v>
      </c>
      <c r="CA34" s="4">
        <v>13</v>
      </c>
      <c r="CB34" s="6">
        <v>1</v>
      </c>
      <c r="CC34" s="6">
        <v>112</v>
      </c>
      <c r="CD34" s="7">
        <v>7</v>
      </c>
      <c r="CE34" s="4">
        <v>21</v>
      </c>
      <c r="CF34" s="18">
        <v>39</v>
      </c>
      <c r="CG34" s="6">
        <v>4</v>
      </c>
      <c r="CH34">
        <v>0</v>
      </c>
      <c r="CI34" s="6">
        <v>35</v>
      </c>
      <c r="CJ34" s="18">
        <v>37</v>
      </c>
      <c r="CK34">
        <v>0</v>
      </c>
      <c r="CL34" s="4">
        <v>0</v>
      </c>
      <c r="CM34" s="6">
        <v>37</v>
      </c>
      <c r="CN34">
        <v>0</v>
      </c>
      <c r="CO34" s="18">
        <v>11</v>
      </c>
      <c r="CP34" s="4">
        <v>7</v>
      </c>
      <c r="CQ34">
        <v>0</v>
      </c>
      <c r="CR34">
        <v>0</v>
      </c>
      <c r="CS34">
        <v>0</v>
      </c>
      <c r="CT34" s="4">
        <v>0</v>
      </c>
      <c r="CU34" s="6">
        <v>4</v>
      </c>
      <c r="CV34" s="18">
        <v>6</v>
      </c>
      <c r="CW34" s="4">
        <v>0</v>
      </c>
      <c r="CX34">
        <v>0</v>
      </c>
      <c r="CY34">
        <v>0</v>
      </c>
      <c r="CZ34">
        <v>0</v>
      </c>
      <c r="DA34" s="4">
        <v>0</v>
      </c>
      <c r="DB34" s="4">
        <v>0</v>
      </c>
      <c r="DC34">
        <v>0</v>
      </c>
      <c r="DD34" s="4">
        <v>0</v>
      </c>
      <c r="DE34">
        <v>0</v>
      </c>
      <c r="DF34" s="6">
        <v>6</v>
      </c>
      <c r="DG34" s="8">
        <v>60</v>
      </c>
      <c r="DH34" s="4">
        <v>39</v>
      </c>
      <c r="DI34" s="6">
        <v>7</v>
      </c>
      <c r="DJ34" s="6">
        <v>9</v>
      </c>
      <c r="DK34" s="7">
        <v>1</v>
      </c>
      <c r="DL34" s="7">
        <v>0</v>
      </c>
      <c r="DM34" s="4">
        <v>4</v>
      </c>
      <c r="DN34" s="8">
        <v>37</v>
      </c>
      <c r="DO34" s="4">
        <v>13</v>
      </c>
      <c r="DP34" s="4">
        <v>0</v>
      </c>
      <c r="DQ34" s="4">
        <v>12</v>
      </c>
      <c r="DR34" s="4">
        <v>0</v>
      </c>
      <c r="DS34" s="4">
        <v>12</v>
      </c>
      <c r="DT34" s="8">
        <v>4</v>
      </c>
      <c r="DU34" s="4">
        <v>4</v>
      </c>
      <c r="DV34" s="4">
        <v>0</v>
      </c>
      <c r="DW34" s="8">
        <v>20</v>
      </c>
      <c r="DX34" s="4">
        <v>2</v>
      </c>
      <c r="DY34" s="4">
        <v>18</v>
      </c>
      <c r="DZ34" s="8">
        <v>27</v>
      </c>
      <c r="EA34" s="7">
        <v>1</v>
      </c>
      <c r="EB34" s="6">
        <v>9</v>
      </c>
      <c r="EC34" s="7">
        <v>0</v>
      </c>
      <c r="ED34" s="7">
        <v>8</v>
      </c>
      <c r="EE34">
        <v>0</v>
      </c>
      <c r="EF34" s="4">
        <v>5</v>
      </c>
      <c r="EG34" s="6">
        <v>5</v>
      </c>
      <c r="EH34" s="8">
        <v>39</v>
      </c>
      <c r="EI34" s="4">
        <v>2</v>
      </c>
      <c r="EJ34">
        <v>0</v>
      </c>
      <c r="EK34">
        <v>0</v>
      </c>
      <c r="EL34" s="4">
        <v>9</v>
      </c>
      <c r="EM34" s="6">
        <v>1</v>
      </c>
      <c r="EN34" s="6">
        <v>17</v>
      </c>
      <c r="EO34" s="6">
        <v>9</v>
      </c>
      <c r="EP34" s="6">
        <v>7</v>
      </c>
      <c r="EQ34" s="7">
        <v>0</v>
      </c>
      <c r="ER34" s="8">
        <v>1</v>
      </c>
      <c r="ES34" s="6">
        <v>1</v>
      </c>
      <c r="ET34">
        <v>0</v>
      </c>
      <c r="EU34" s="4">
        <v>0</v>
      </c>
      <c r="EV34" s="4">
        <v>0</v>
      </c>
      <c r="EW34" s="8">
        <v>172</v>
      </c>
      <c r="EX34" s="4">
        <v>11</v>
      </c>
      <c r="EY34" s="4">
        <v>10</v>
      </c>
      <c r="EZ34" s="6">
        <v>41</v>
      </c>
      <c r="FA34" s="7">
        <v>16</v>
      </c>
      <c r="FB34" s="7">
        <v>0</v>
      </c>
      <c r="FC34" s="6">
        <v>16</v>
      </c>
      <c r="FD34">
        <v>0</v>
      </c>
      <c r="FE34" s="6">
        <v>59</v>
      </c>
      <c r="FF34" s="6">
        <v>7</v>
      </c>
      <c r="FG34" s="4">
        <v>12</v>
      </c>
      <c r="FH34" s="8">
        <v>5</v>
      </c>
      <c r="FI34" s="4">
        <v>0</v>
      </c>
      <c r="FJ34" s="4">
        <v>5</v>
      </c>
      <c r="FK34" s="4">
        <v>0</v>
      </c>
      <c r="FL34" s="8">
        <v>18</v>
      </c>
      <c r="FM34" s="4">
        <v>18</v>
      </c>
      <c r="FN34" s="8">
        <v>122</v>
      </c>
      <c r="FO34" s="4">
        <v>30</v>
      </c>
      <c r="FP34" s="7">
        <v>0</v>
      </c>
      <c r="FQ34" s="4">
        <v>10</v>
      </c>
      <c r="FR34">
        <v>0</v>
      </c>
      <c r="FS34" s="4">
        <v>5</v>
      </c>
      <c r="FT34" s="7">
        <v>0</v>
      </c>
      <c r="FU34" s="4">
        <v>9</v>
      </c>
      <c r="FV34" s="4">
        <v>0</v>
      </c>
      <c r="FW34" s="6">
        <v>7</v>
      </c>
      <c r="FX34" s="7">
        <v>0</v>
      </c>
      <c r="FY34" s="4">
        <v>3</v>
      </c>
      <c r="FZ34" s="6">
        <v>58</v>
      </c>
    </row>
    <row r="35" spans="1:182" customFormat="1">
      <c r="A35" s="25" t="s">
        <v>77</v>
      </c>
      <c r="B35" t="s">
        <v>304</v>
      </c>
      <c r="C35" s="8">
        <f t="shared" ref="C35:C66" si="8">SUM(D35:Q35)</f>
        <v>55</v>
      </c>
      <c r="D35" s="6">
        <v>8</v>
      </c>
      <c r="E35">
        <v>0</v>
      </c>
      <c r="F35" s="7">
        <v>0</v>
      </c>
      <c r="G35" s="4">
        <v>16</v>
      </c>
      <c r="H35">
        <v>0</v>
      </c>
      <c r="I35">
        <v>0</v>
      </c>
      <c r="J35" s="7">
        <v>0</v>
      </c>
      <c r="K35" s="7">
        <v>7</v>
      </c>
      <c r="L35">
        <v>0</v>
      </c>
      <c r="M35" s="4">
        <v>24</v>
      </c>
      <c r="N35" s="4">
        <v>0</v>
      </c>
      <c r="O35">
        <v>0</v>
      </c>
      <c r="P35">
        <v>0</v>
      </c>
      <c r="Q35" s="19">
        <v>0</v>
      </c>
      <c r="R35" s="8">
        <f t="shared" ref="R35:R66" si="9">SUM(S35:W35)</f>
        <v>48</v>
      </c>
      <c r="S35" s="4">
        <v>6</v>
      </c>
      <c r="T35" s="7">
        <v>0</v>
      </c>
      <c r="U35" s="2">
        <v>42</v>
      </c>
      <c r="V35" s="7">
        <v>0</v>
      </c>
      <c r="W35">
        <v>0</v>
      </c>
      <c r="X35" s="8">
        <f t="shared" ref="X35:X66" si="10">SUM(Y35:AE35)</f>
        <v>37</v>
      </c>
      <c r="Y35" s="6">
        <v>1</v>
      </c>
      <c r="Z35">
        <v>0</v>
      </c>
      <c r="AA35" s="6">
        <v>6</v>
      </c>
      <c r="AB35" s="4">
        <v>22</v>
      </c>
      <c r="AC35">
        <v>0</v>
      </c>
      <c r="AD35">
        <v>0</v>
      </c>
      <c r="AE35" s="4">
        <v>8</v>
      </c>
      <c r="AF35" s="8">
        <f t="shared" ref="AF35:AF66" si="11">SUM(AG35)</f>
        <v>6</v>
      </c>
      <c r="AG35" s="4">
        <v>6</v>
      </c>
      <c r="AH35" s="8">
        <f t="shared" ref="AH35:AH66" si="12">SUM(AI35:AK35)</f>
        <v>0</v>
      </c>
      <c r="AI35" s="3">
        <v>0</v>
      </c>
      <c r="AJ35" s="3">
        <v>0</v>
      </c>
      <c r="AK35" s="3">
        <v>0</v>
      </c>
      <c r="AL35" s="18">
        <f t="shared" ref="AL35:AL66" si="13">SUM(AM35:AO35)</f>
        <v>22</v>
      </c>
      <c r="AM35">
        <v>0</v>
      </c>
      <c r="AN35" s="3">
        <v>13</v>
      </c>
      <c r="AO35" s="3">
        <v>9</v>
      </c>
      <c r="AP35" s="8">
        <f t="shared" ref="AP35:AP66" si="14">SUM(AQ35:AW35)</f>
        <v>0</v>
      </c>
      <c r="AQ35">
        <v>0</v>
      </c>
      <c r="AR35">
        <v>0</v>
      </c>
      <c r="AS35" s="4">
        <v>0</v>
      </c>
      <c r="AT35">
        <v>0</v>
      </c>
      <c r="AU35" s="4">
        <v>0</v>
      </c>
      <c r="AV35">
        <v>0</v>
      </c>
      <c r="AW35">
        <v>0</v>
      </c>
      <c r="AX35" s="8">
        <f t="shared" ref="AX35:AX66" si="15">SUM(AY35:BM35)</f>
        <v>36</v>
      </c>
      <c r="AY35" s="4">
        <v>0</v>
      </c>
      <c r="AZ35" s="7">
        <v>3</v>
      </c>
      <c r="BA35" s="4">
        <v>0</v>
      </c>
      <c r="BB35" s="4">
        <v>3</v>
      </c>
      <c r="BC35" s="4">
        <v>0</v>
      </c>
      <c r="BD35" s="4">
        <v>0</v>
      </c>
      <c r="BE35" s="4">
        <v>5</v>
      </c>
      <c r="BF35">
        <v>0</v>
      </c>
      <c r="BG35" s="6">
        <v>2</v>
      </c>
      <c r="BH35" s="4">
        <v>12</v>
      </c>
      <c r="BI35" s="4">
        <v>0</v>
      </c>
      <c r="BJ35">
        <v>0</v>
      </c>
      <c r="BK35" s="4">
        <v>0</v>
      </c>
      <c r="BL35" s="4">
        <v>0</v>
      </c>
      <c r="BM35" s="6">
        <v>11</v>
      </c>
      <c r="BN35" s="8">
        <v>1</v>
      </c>
      <c r="BO35" s="4">
        <v>0</v>
      </c>
      <c r="BP35" s="4">
        <v>1</v>
      </c>
      <c r="BQ35">
        <v>0</v>
      </c>
      <c r="BR35" s="18">
        <v>119</v>
      </c>
      <c r="BS35" s="6">
        <v>96</v>
      </c>
      <c r="BT35" s="4">
        <v>23</v>
      </c>
      <c r="BU35" s="4">
        <v>0</v>
      </c>
      <c r="BV35" s="18">
        <v>58</v>
      </c>
      <c r="BW35" s="4">
        <v>14</v>
      </c>
      <c r="BX35" s="6">
        <v>31</v>
      </c>
      <c r="BY35" s="6">
        <v>8</v>
      </c>
      <c r="BZ35" s="8">
        <v>114</v>
      </c>
      <c r="CA35" s="4">
        <v>12</v>
      </c>
      <c r="CB35" s="4">
        <v>0</v>
      </c>
      <c r="CC35" s="4">
        <v>67</v>
      </c>
      <c r="CD35" s="4">
        <v>9</v>
      </c>
      <c r="CE35" s="6">
        <v>26</v>
      </c>
      <c r="CF35" s="8">
        <v>31</v>
      </c>
      <c r="CG35" s="7">
        <v>0</v>
      </c>
      <c r="CH35">
        <v>0</v>
      </c>
      <c r="CI35" s="6">
        <v>31</v>
      </c>
      <c r="CJ35" s="18">
        <v>59</v>
      </c>
      <c r="CK35">
        <v>0</v>
      </c>
      <c r="CL35" s="4">
        <v>0</v>
      </c>
      <c r="CM35" s="6">
        <v>59</v>
      </c>
      <c r="CN35">
        <v>0</v>
      </c>
      <c r="CO35" s="8">
        <v>9</v>
      </c>
      <c r="CP35" s="7">
        <v>3</v>
      </c>
      <c r="CQ35">
        <v>0</v>
      </c>
      <c r="CR35">
        <v>0</v>
      </c>
      <c r="CS35">
        <v>0</v>
      </c>
      <c r="CT35" s="4">
        <v>0</v>
      </c>
      <c r="CU35" s="6">
        <v>6</v>
      </c>
      <c r="CV35" s="18">
        <v>6</v>
      </c>
      <c r="CW35" s="4">
        <v>0</v>
      </c>
      <c r="CX35">
        <v>0</v>
      </c>
      <c r="CY35">
        <v>0</v>
      </c>
      <c r="CZ35">
        <v>0</v>
      </c>
      <c r="DA35">
        <v>0</v>
      </c>
      <c r="DB35" s="4">
        <v>0</v>
      </c>
      <c r="DC35">
        <v>0</v>
      </c>
      <c r="DD35" s="4">
        <v>0</v>
      </c>
      <c r="DE35">
        <v>0</v>
      </c>
      <c r="DF35" s="6">
        <v>6</v>
      </c>
      <c r="DG35" s="8">
        <v>50</v>
      </c>
      <c r="DH35" s="4">
        <v>30</v>
      </c>
      <c r="DI35" s="7">
        <v>0</v>
      </c>
      <c r="DJ35" s="4">
        <v>8</v>
      </c>
      <c r="DK35" s="6">
        <v>5</v>
      </c>
      <c r="DL35" s="6">
        <v>4</v>
      </c>
      <c r="DM35" s="4">
        <v>3</v>
      </c>
      <c r="DN35" s="18">
        <v>59</v>
      </c>
      <c r="DO35" s="6">
        <v>16</v>
      </c>
      <c r="DP35" s="4">
        <v>0</v>
      </c>
      <c r="DQ35" s="4">
        <v>11</v>
      </c>
      <c r="DR35" s="4">
        <v>0</v>
      </c>
      <c r="DS35" s="6">
        <v>32</v>
      </c>
      <c r="DT35" s="17">
        <v>3</v>
      </c>
      <c r="DU35" s="7">
        <v>3</v>
      </c>
      <c r="DV35" s="4">
        <v>0</v>
      </c>
      <c r="DW35" s="18">
        <v>42</v>
      </c>
      <c r="DX35" s="6">
        <v>6</v>
      </c>
      <c r="DY35" s="6">
        <v>36</v>
      </c>
      <c r="DZ35" s="8">
        <v>24</v>
      </c>
      <c r="EA35" s="4">
        <v>3</v>
      </c>
      <c r="EB35" s="6">
        <v>9</v>
      </c>
      <c r="EC35" s="4">
        <v>3</v>
      </c>
      <c r="ED35" s="4">
        <v>11</v>
      </c>
      <c r="EE35">
        <v>0</v>
      </c>
      <c r="EF35" s="7">
        <v>1</v>
      </c>
      <c r="EG35" s="7">
        <v>0</v>
      </c>
      <c r="EH35" s="18">
        <v>52</v>
      </c>
      <c r="EI35" s="7">
        <v>0</v>
      </c>
      <c r="EJ35">
        <v>0</v>
      </c>
      <c r="EK35">
        <v>0</v>
      </c>
      <c r="EL35" s="6">
        <v>26</v>
      </c>
      <c r="EM35" s="6">
        <v>2</v>
      </c>
      <c r="EN35" s="6">
        <v>16</v>
      </c>
      <c r="EO35" s="4">
        <v>5</v>
      </c>
      <c r="EP35" s="4">
        <v>4</v>
      </c>
      <c r="EQ35" s="6">
        <v>4</v>
      </c>
      <c r="ER35" s="8">
        <v>1</v>
      </c>
      <c r="ES35" s="6">
        <v>1</v>
      </c>
      <c r="ET35">
        <v>0</v>
      </c>
      <c r="EU35" s="4">
        <v>0</v>
      </c>
      <c r="EV35" s="4">
        <v>0</v>
      </c>
      <c r="EW35" s="8">
        <v>164</v>
      </c>
      <c r="EX35" s="7">
        <v>7</v>
      </c>
      <c r="EY35" s="4">
        <v>10</v>
      </c>
      <c r="EZ35" s="4">
        <v>26</v>
      </c>
      <c r="FA35" s="4">
        <v>36</v>
      </c>
      <c r="FB35" s="4">
        <v>1</v>
      </c>
      <c r="FC35" s="6">
        <v>17</v>
      </c>
      <c r="FD35">
        <v>0</v>
      </c>
      <c r="FE35" s="6">
        <v>48</v>
      </c>
      <c r="FF35" s="6">
        <v>7</v>
      </c>
      <c r="FG35" s="4">
        <v>12</v>
      </c>
      <c r="FH35" s="8">
        <v>5</v>
      </c>
      <c r="FI35" s="4">
        <v>0</v>
      </c>
      <c r="FJ35" s="4">
        <v>5</v>
      </c>
      <c r="FK35" s="4">
        <v>0</v>
      </c>
      <c r="FL35" s="17">
        <v>1</v>
      </c>
      <c r="FM35" s="7">
        <v>1</v>
      </c>
      <c r="FN35" s="18">
        <v>164</v>
      </c>
      <c r="FO35" s="4">
        <v>37</v>
      </c>
      <c r="FP35" s="6">
        <v>8</v>
      </c>
      <c r="FQ35" s="4">
        <v>11</v>
      </c>
      <c r="FR35">
        <v>0</v>
      </c>
      <c r="FS35" s="6">
        <v>20</v>
      </c>
      <c r="FT35" s="4">
        <v>4</v>
      </c>
      <c r="FU35" s="4">
        <v>14</v>
      </c>
      <c r="FV35" s="4">
        <v>0</v>
      </c>
      <c r="FW35" s="7">
        <v>0</v>
      </c>
      <c r="FX35" s="6">
        <v>2</v>
      </c>
      <c r="FY35" s="4">
        <v>2</v>
      </c>
      <c r="FZ35" s="6">
        <v>66</v>
      </c>
    </row>
    <row r="36" spans="1:182" customFormat="1">
      <c r="A36" s="25" t="s">
        <v>18</v>
      </c>
      <c r="B36" t="s">
        <v>311</v>
      </c>
      <c r="C36" s="18">
        <f t="shared" si="8"/>
        <v>90</v>
      </c>
      <c r="D36" s="6">
        <v>12</v>
      </c>
      <c r="E36">
        <v>0</v>
      </c>
      <c r="F36" s="4">
        <v>4</v>
      </c>
      <c r="G36" s="4">
        <v>17</v>
      </c>
      <c r="H36">
        <v>0</v>
      </c>
      <c r="I36">
        <v>0</v>
      </c>
      <c r="J36" s="7">
        <v>0</v>
      </c>
      <c r="K36" s="6">
        <v>11</v>
      </c>
      <c r="L36">
        <v>0</v>
      </c>
      <c r="M36" s="6">
        <v>40</v>
      </c>
      <c r="N36" s="6">
        <v>1</v>
      </c>
      <c r="O36">
        <v>0</v>
      </c>
      <c r="P36">
        <v>0</v>
      </c>
      <c r="Q36" s="4">
        <v>5</v>
      </c>
      <c r="R36" s="18">
        <f t="shared" si="9"/>
        <v>59</v>
      </c>
      <c r="S36" s="4">
        <v>4</v>
      </c>
      <c r="T36" s="7">
        <v>0</v>
      </c>
      <c r="U36" s="6">
        <v>55</v>
      </c>
      <c r="V36" s="7">
        <v>0</v>
      </c>
      <c r="W36">
        <v>0</v>
      </c>
      <c r="X36" s="8">
        <f t="shared" si="10"/>
        <v>32</v>
      </c>
      <c r="Y36" s="4">
        <v>0</v>
      </c>
      <c r="Z36">
        <v>0</v>
      </c>
      <c r="AA36" s="4">
        <v>0</v>
      </c>
      <c r="AB36" s="4">
        <v>19</v>
      </c>
      <c r="AC36">
        <v>0</v>
      </c>
      <c r="AD36">
        <v>0</v>
      </c>
      <c r="AE36" s="6">
        <v>13</v>
      </c>
      <c r="AF36" s="8">
        <f t="shared" si="11"/>
        <v>7</v>
      </c>
      <c r="AG36" s="4">
        <v>7</v>
      </c>
      <c r="AH36" s="8">
        <f t="shared" si="12"/>
        <v>0</v>
      </c>
      <c r="AI36" s="3">
        <v>0</v>
      </c>
      <c r="AJ36" s="3">
        <v>0</v>
      </c>
      <c r="AK36" s="3">
        <v>0</v>
      </c>
      <c r="AL36" s="18">
        <f t="shared" si="13"/>
        <v>19</v>
      </c>
      <c r="AM36">
        <v>0</v>
      </c>
      <c r="AN36" s="3">
        <v>3</v>
      </c>
      <c r="AO36" s="3">
        <v>16</v>
      </c>
      <c r="AP36" s="8">
        <f t="shared" si="14"/>
        <v>0</v>
      </c>
      <c r="AQ36">
        <v>0</v>
      </c>
      <c r="AR36">
        <v>0</v>
      </c>
      <c r="AS36" s="4">
        <v>0</v>
      </c>
      <c r="AT36">
        <v>0</v>
      </c>
      <c r="AU36" s="4">
        <v>0</v>
      </c>
      <c r="AV36">
        <v>0</v>
      </c>
      <c r="AW36">
        <v>0</v>
      </c>
      <c r="AX36" s="8">
        <f t="shared" si="15"/>
        <v>41</v>
      </c>
      <c r="AY36" s="4">
        <v>0</v>
      </c>
      <c r="AZ36" s="4">
        <v>13</v>
      </c>
      <c r="BA36" s="4">
        <v>0</v>
      </c>
      <c r="BB36" s="4">
        <v>3</v>
      </c>
      <c r="BC36" s="4">
        <v>0</v>
      </c>
      <c r="BD36" s="4">
        <v>0</v>
      </c>
      <c r="BE36" s="7">
        <v>4</v>
      </c>
      <c r="BF36">
        <v>0</v>
      </c>
      <c r="BG36" s="4">
        <v>1</v>
      </c>
      <c r="BH36" s="6">
        <v>16</v>
      </c>
      <c r="BI36" s="4">
        <v>4</v>
      </c>
      <c r="BJ36">
        <v>0</v>
      </c>
      <c r="BK36" s="4">
        <v>0</v>
      </c>
      <c r="BL36" s="4">
        <v>0</v>
      </c>
      <c r="BM36" s="4">
        <v>0</v>
      </c>
      <c r="BN36" s="8">
        <v>0</v>
      </c>
      <c r="BO36" s="4">
        <v>0</v>
      </c>
      <c r="BP36" s="4">
        <v>0</v>
      </c>
      <c r="BQ36">
        <v>0</v>
      </c>
      <c r="BR36" s="8">
        <v>77</v>
      </c>
      <c r="BS36" s="4">
        <v>52</v>
      </c>
      <c r="BT36" s="6">
        <v>25</v>
      </c>
      <c r="BU36" s="4">
        <v>0</v>
      </c>
      <c r="BV36" s="8">
        <v>35</v>
      </c>
      <c r="BW36" s="4">
        <v>12</v>
      </c>
      <c r="BX36" s="7">
        <v>10</v>
      </c>
      <c r="BY36" s="6">
        <v>7</v>
      </c>
      <c r="BZ36" s="18">
        <v>165</v>
      </c>
      <c r="CA36" s="7">
        <v>10</v>
      </c>
      <c r="CB36" s="6">
        <v>24</v>
      </c>
      <c r="CC36" s="4">
        <v>91</v>
      </c>
      <c r="CD36" s="4">
        <v>12</v>
      </c>
      <c r="CE36" s="6">
        <v>28</v>
      </c>
      <c r="CF36" s="18">
        <v>33</v>
      </c>
      <c r="CG36" s="6">
        <v>4</v>
      </c>
      <c r="CH36">
        <v>0</v>
      </c>
      <c r="CI36" s="4">
        <v>29</v>
      </c>
      <c r="CJ36" s="17">
        <v>0</v>
      </c>
      <c r="CK36">
        <v>0</v>
      </c>
      <c r="CL36" s="4">
        <v>0</v>
      </c>
      <c r="CM36" s="4">
        <v>0</v>
      </c>
      <c r="CN36">
        <v>0</v>
      </c>
      <c r="CO36" s="8">
        <v>6</v>
      </c>
      <c r="CP36" s="4">
        <v>6</v>
      </c>
      <c r="CQ36">
        <v>0</v>
      </c>
      <c r="CR36">
        <v>0</v>
      </c>
      <c r="CS36">
        <v>0</v>
      </c>
      <c r="CT36" s="4">
        <v>0</v>
      </c>
      <c r="CU36" s="4">
        <v>0</v>
      </c>
      <c r="CV36" s="8">
        <v>0</v>
      </c>
      <c r="CW36" s="4">
        <v>0</v>
      </c>
      <c r="CX36">
        <v>0</v>
      </c>
      <c r="CY36">
        <v>0</v>
      </c>
      <c r="CZ36">
        <v>0</v>
      </c>
      <c r="DA36" s="4">
        <v>0</v>
      </c>
      <c r="DB36" s="4">
        <v>0</v>
      </c>
      <c r="DC36">
        <v>0</v>
      </c>
      <c r="DD36" s="4">
        <v>0</v>
      </c>
      <c r="DE36">
        <v>0</v>
      </c>
      <c r="DF36" s="4">
        <v>0</v>
      </c>
      <c r="DG36" s="8">
        <v>69</v>
      </c>
      <c r="DH36" s="4">
        <v>43</v>
      </c>
      <c r="DI36" s="6">
        <v>7</v>
      </c>
      <c r="DJ36" s="4">
        <v>6</v>
      </c>
      <c r="DK36" s="7">
        <v>3</v>
      </c>
      <c r="DL36" s="6">
        <v>4</v>
      </c>
      <c r="DM36" s="6">
        <v>6</v>
      </c>
      <c r="DN36" s="8">
        <v>29</v>
      </c>
      <c r="DO36" s="4">
        <v>15</v>
      </c>
      <c r="DP36" s="4">
        <v>0</v>
      </c>
      <c r="DQ36" s="7">
        <v>0</v>
      </c>
      <c r="DR36" s="4">
        <v>0</v>
      </c>
      <c r="DS36" s="4">
        <v>14</v>
      </c>
      <c r="DT36" s="8">
        <v>4</v>
      </c>
      <c r="DU36" s="4">
        <v>4</v>
      </c>
      <c r="DV36" s="4">
        <v>0</v>
      </c>
      <c r="DW36" s="18">
        <v>71</v>
      </c>
      <c r="DX36" s="4">
        <v>2</v>
      </c>
      <c r="DY36" s="6">
        <v>69</v>
      </c>
      <c r="DZ36" s="8">
        <v>26</v>
      </c>
      <c r="EA36" s="7">
        <v>1</v>
      </c>
      <c r="EB36" s="7">
        <v>0</v>
      </c>
      <c r="EC36" s="7">
        <v>0</v>
      </c>
      <c r="ED36" s="6">
        <v>19</v>
      </c>
      <c r="EE36">
        <v>0</v>
      </c>
      <c r="EF36" s="4">
        <v>7</v>
      </c>
      <c r="EG36" s="7">
        <v>0</v>
      </c>
      <c r="EH36" s="8">
        <v>32</v>
      </c>
      <c r="EI36" s="6">
        <v>7</v>
      </c>
      <c r="EJ36">
        <v>0</v>
      </c>
      <c r="EK36">
        <v>0</v>
      </c>
      <c r="EL36" s="4">
        <v>5</v>
      </c>
      <c r="EM36" s="4">
        <v>0</v>
      </c>
      <c r="EN36" s="6">
        <v>18</v>
      </c>
      <c r="EO36" s="4">
        <v>6</v>
      </c>
      <c r="EP36" s="7">
        <v>2</v>
      </c>
      <c r="EQ36" s="7">
        <v>0</v>
      </c>
      <c r="ER36" s="8">
        <v>1</v>
      </c>
      <c r="ES36" s="6">
        <v>1</v>
      </c>
      <c r="ET36">
        <v>0</v>
      </c>
      <c r="EU36" s="4">
        <v>0</v>
      </c>
      <c r="EV36" s="4">
        <v>0</v>
      </c>
      <c r="EW36" s="8">
        <v>107</v>
      </c>
      <c r="EX36" s="4">
        <v>11</v>
      </c>
      <c r="EY36" s="4">
        <v>10</v>
      </c>
      <c r="EZ36" s="4">
        <v>20</v>
      </c>
      <c r="FA36" s="4">
        <v>29</v>
      </c>
      <c r="FB36" s="6">
        <v>3</v>
      </c>
      <c r="FC36" s="4">
        <v>6</v>
      </c>
      <c r="FD36">
        <v>0</v>
      </c>
      <c r="FE36" s="4">
        <v>12</v>
      </c>
      <c r="FF36" s="4">
        <v>6</v>
      </c>
      <c r="FG36" s="7">
        <v>10</v>
      </c>
      <c r="FH36" s="17">
        <v>1</v>
      </c>
      <c r="FI36" s="4">
        <v>0</v>
      </c>
      <c r="FJ36" s="7">
        <v>1</v>
      </c>
      <c r="FK36" s="4">
        <v>0</v>
      </c>
      <c r="FL36" s="8">
        <v>10</v>
      </c>
      <c r="FM36" s="4">
        <v>10</v>
      </c>
      <c r="FN36" s="8">
        <v>106</v>
      </c>
      <c r="FO36" s="6">
        <v>59</v>
      </c>
      <c r="FP36" s="7">
        <v>0</v>
      </c>
      <c r="FQ36" s="7">
        <v>0</v>
      </c>
      <c r="FR36">
        <v>0</v>
      </c>
      <c r="FS36" s="4">
        <v>6</v>
      </c>
      <c r="FT36" s="6">
        <v>7</v>
      </c>
      <c r="FU36" s="4">
        <v>14</v>
      </c>
      <c r="FV36" s="4">
        <v>0</v>
      </c>
      <c r="FW36" s="4">
        <v>4</v>
      </c>
      <c r="FX36" s="7">
        <v>0</v>
      </c>
      <c r="FY36" s="15">
        <v>0</v>
      </c>
      <c r="FZ36" s="4">
        <v>16</v>
      </c>
    </row>
    <row r="37" spans="1:182" customFormat="1">
      <c r="A37" s="25" t="s">
        <v>37</v>
      </c>
      <c r="B37" t="s">
        <v>341</v>
      </c>
      <c r="C37" s="8">
        <f t="shared" si="8"/>
        <v>44</v>
      </c>
      <c r="D37" s="4">
        <v>6</v>
      </c>
      <c r="E37">
        <v>0</v>
      </c>
      <c r="F37" s="4">
        <v>3</v>
      </c>
      <c r="G37" s="4">
        <v>13</v>
      </c>
      <c r="H37">
        <v>0</v>
      </c>
      <c r="I37">
        <v>0</v>
      </c>
      <c r="J37" s="7">
        <v>0</v>
      </c>
      <c r="K37" s="7">
        <v>6</v>
      </c>
      <c r="L37">
        <v>0</v>
      </c>
      <c r="M37" s="4">
        <v>14</v>
      </c>
      <c r="N37" s="4">
        <v>0</v>
      </c>
      <c r="O37">
        <v>0</v>
      </c>
      <c r="P37">
        <v>0</v>
      </c>
      <c r="Q37" s="19">
        <v>2</v>
      </c>
      <c r="R37" s="17">
        <f t="shared" si="9"/>
        <v>14</v>
      </c>
      <c r="S37" s="7">
        <v>0</v>
      </c>
      <c r="T37" s="4">
        <v>1</v>
      </c>
      <c r="U37" s="7">
        <v>9</v>
      </c>
      <c r="V37" s="6">
        <v>4</v>
      </c>
      <c r="W37">
        <v>0</v>
      </c>
      <c r="X37" s="8">
        <f t="shared" si="10"/>
        <v>24</v>
      </c>
      <c r="Y37" s="4">
        <v>0</v>
      </c>
      <c r="Z37">
        <v>0</v>
      </c>
      <c r="AA37" s="4">
        <v>0</v>
      </c>
      <c r="AB37" s="7">
        <v>13</v>
      </c>
      <c r="AC37">
        <v>0</v>
      </c>
      <c r="AD37">
        <v>0</v>
      </c>
      <c r="AE37" s="4">
        <v>11</v>
      </c>
      <c r="AF37" s="8">
        <f t="shared" si="11"/>
        <v>7</v>
      </c>
      <c r="AG37" s="4">
        <v>7</v>
      </c>
      <c r="AH37" s="8">
        <f t="shared" si="12"/>
        <v>0</v>
      </c>
      <c r="AI37" s="3">
        <v>0</v>
      </c>
      <c r="AJ37" s="3">
        <v>0</v>
      </c>
      <c r="AK37" s="3">
        <v>0</v>
      </c>
      <c r="AL37" s="17">
        <f t="shared" si="13"/>
        <v>1</v>
      </c>
      <c r="AM37">
        <v>0</v>
      </c>
      <c r="AN37" s="3">
        <v>0</v>
      </c>
      <c r="AO37" s="3">
        <v>1</v>
      </c>
      <c r="AP37" s="18">
        <f t="shared" si="14"/>
        <v>3</v>
      </c>
      <c r="AQ37">
        <v>0</v>
      </c>
      <c r="AR37">
        <v>0</v>
      </c>
      <c r="AS37" s="6">
        <v>3</v>
      </c>
      <c r="AT37">
        <v>0</v>
      </c>
      <c r="AU37" s="4">
        <v>0</v>
      </c>
      <c r="AV37">
        <v>0</v>
      </c>
      <c r="AW37">
        <v>0</v>
      </c>
      <c r="AX37" s="8">
        <f t="shared" si="15"/>
        <v>34</v>
      </c>
      <c r="AY37" s="4">
        <v>0</v>
      </c>
      <c r="AZ37" s="4">
        <v>16</v>
      </c>
      <c r="BA37" s="4">
        <v>0</v>
      </c>
      <c r="BB37" s="4">
        <v>3</v>
      </c>
      <c r="BC37" s="4">
        <v>0</v>
      </c>
      <c r="BD37">
        <v>0</v>
      </c>
      <c r="BE37" s="6">
        <v>10</v>
      </c>
      <c r="BF37">
        <v>0</v>
      </c>
      <c r="BG37" s="6">
        <v>2</v>
      </c>
      <c r="BH37" s="7">
        <v>0</v>
      </c>
      <c r="BI37" s="4">
        <v>3</v>
      </c>
      <c r="BJ37">
        <v>0</v>
      </c>
      <c r="BK37" s="4">
        <v>0</v>
      </c>
      <c r="BL37" s="4">
        <v>0</v>
      </c>
      <c r="BM37" s="4">
        <v>0</v>
      </c>
      <c r="BN37" s="17">
        <v>5</v>
      </c>
      <c r="BO37" s="4">
        <v>0</v>
      </c>
      <c r="BP37" s="6">
        <v>5</v>
      </c>
      <c r="BQ37">
        <v>0</v>
      </c>
      <c r="BR37" s="17">
        <v>51</v>
      </c>
      <c r="BS37" s="7">
        <v>37</v>
      </c>
      <c r="BT37" s="4">
        <v>14</v>
      </c>
      <c r="BU37" s="4">
        <v>0</v>
      </c>
      <c r="BV37" s="8">
        <v>42</v>
      </c>
      <c r="BW37" s="7">
        <v>0</v>
      </c>
      <c r="BX37" s="6">
        <v>29</v>
      </c>
      <c r="BY37" s="6">
        <v>7</v>
      </c>
      <c r="BZ37" s="17">
        <v>77</v>
      </c>
      <c r="CA37" s="4">
        <v>12</v>
      </c>
      <c r="CB37" s="4">
        <v>0</v>
      </c>
      <c r="CC37" s="7">
        <v>36</v>
      </c>
      <c r="CD37" s="4">
        <v>13</v>
      </c>
      <c r="CE37" s="4">
        <v>16</v>
      </c>
      <c r="CF37" s="8">
        <v>22</v>
      </c>
      <c r="CG37" s="4">
        <v>3</v>
      </c>
      <c r="CH37">
        <v>0</v>
      </c>
      <c r="CI37" s="4">
        <v>19</v>
      </c>
      <c r="CJ37" s="8">
        <v>2</v>
      </c>
      <c r="CK37">
        <v>0</v>
      </c>
      <c r="CL37" s="6">
        <v>2</v>
      </c>
      <c r="CM37" s="4">
        <v>0</v>
      </c>
      <c r="CN37">
        <v>0</v>
      </c>
      <c r="CO37" s="8">
        <v>5</v>
      </c>
      <c r="CP37" s="4">
        <v>5</v>
      </c>
      <c r="CQ37">
        <v>0</v>
      </c>
      <c r="CR37">
        <v>0</v>
      </c>
      <c r="CS37">
        <v>0</v>
      </c>
      <c r="CT37" s="4">
        <v>0</v>
      </c>
      <c r="CU37" s="4">
        <v>0</v>
      </c>
      <c r="CV37" s="8">
        <v>0</v>
      </c>
      <c r="CW37" s="4">
        <v>0</v>
      </c>
      <c r="CX37">
        <v>0</v>
      </c>
      <c r="CY37">
        <v>0</v>
      </c>
      <c r="CZ37">
        <v>0</v>
      </c>
      <c r="DA37" s="4">
        <v>0</v>
      </c>
      <c r="DB37">
        <v>0</v>
      </c>
      <c r="DC37">
        <v>0</v>
      </c>
      <c r="DD37" s="4">
        <v>0</v>
      </c>
      <c r="DE37">
        <v>0</v>
      </c>
      <c r="DF37" s="4">
        <v>0</v>
      </c>
      <c r="DG37" s="17">
        <v>30</v>
      </c>
      <c r="DH37" s="7">
        <v>21</v>
      </c>
      <c r="DI37" s="7">
        <v>0</v>
      </c>
      <c r="DJ37" s="7">
        <v>2</v>
      </c>
      <c r="DK37" s="7">
        <v>1</v>
      </c>
      <c r="DL37" s="4">
        <v>3</v>
      </c>
      <c r="DM37" s="4">
        <v>3</v>
      </c>
      <c r="DN37" s="8">
        <v>52</v>
      </c>
      <c r="DO37" s="4">
        <v>1</v>
      </c>
      <c r="DP37" s="6">
        <v>4</v>
      </c>
      <c r="DQ37" s="4">
        <v>9</v>
      </c>
      <c r="DR37" s="6">
        <v>10</v>
      </c>
      <c r="DS37" s="4">
        <v>28</v>
      </c>
      <c r="DT37" s="8">
        <v>6</v>
      </c>
      <c r="DU37" s="4">
        <v>6</v>
      </c>
      <c r="DV37" s="4">
        <v>0</v>
      </c>
      <c r="DW37" s="17">
        <v>1</v>
      </c>
      <c r="DX37" s="7">
        <v>0</v>
      </c>
      <c r="DY37" s="6">
        <v>1</v>
      </c>
      <c r="DZ37" s="8">
        <v>22</v>
      </c>
      <c r="EA37" s="7">
        <v>0</v>
      </c>
      <c r="EB37" s="4">
        <v>8</v>
      </c>
      <c r="EC37" s="7">
        <v>0</v>
      </c>
      <c r="ED37" s="7">
        <v>6</v>
      </c>
      <c r="EE37">
        <v>0</v>
      </c>
      <c r="EF37" s="4">
        <v>8</v>
      </c>
      <c r="EG37" s="7">
        <v>0</v>
      </c>
      <c r="EH37" s="8">
        <v>32</v>
      </c>
      <c r="EI37" s="4">
        <v>1</v>
      </c>
      <c r="EJ37">
        <v>0</v>
      </c>
      <c r="EK37">
        <v>0</v>
      </c>
      <c r="EL37" s="6">
        <v>12</v>
      </c>
      <c r="EM37" s="6">
        <v>1</v>
      </c>
      <c r="EN37" s="4">
        <v>12</v>
      </c>
      <c r="EO37" s="4">
        <v>6</v>
      </c>
      <c r="EP37" s="4">
        <v>5</v>
      </c>
      <c r="EQ37" s="4">
        <v>1</v>
      </c>
      <c r="ER37" s="17">
        <v>0</v>
      </c>
      <c r="ES37" s="4">
        <v>0</v>
      </c>
      <c r="ET37">
        <v>0</v>
      </c>
      <c r="EU37" s="4">
        <v>0</v>
      </c>
      <c r="EV37" s="4">
        <v>0</v>
      </c>
      <c r="EW37" s="8">
        <v>99</v>
      </c>
      <c r="EX37" s="4">
        <v>11</v>
      </c>
      <c r="EY37" s="7">
        <v>0</v>
      </c>
      <c r="EZ37" s="4">
        <v>20</v>
      </c>
      <c r="FA37" s="4">
        <v>43</v>
      </c>
      <c r="FB37" s="4">
        <v>1</v>
      </c>
      <c r="FC37" s="7">
        <v>0</v>
      </c>
      <c r="FD37">
        <v>0</v>
      </c>
      <c r="FE37" s="7">
        <v>2</v>
      </c>
      <c r="FF37" s="7">
        <v>0</v>
      </c>
      <c r="FG37" s="4">
        <v>22</v>
      </c>
      <c r="FH37" s="17">
        <v>0</v>
      </c>
      <c r="FI37" s="4">
        <v>0</v>
      </c>
      <c r="FJ37" s="7">
        <v>0</v>
      </c>
      <c r="FK37" s="4">
        <v>0</v>
      </c>
      <c r="FL37" s="8">
        <v>18</v>
      </c>
      <c r="FM37" s="4">
        <v>18</v>
      </c>
      <c r="FN37" s="8">
        <v>120</v>
      </c>
      <c r="FO37" s="4">
        <v>36</v>
      </c>
      <c r="FP37" s="4">
        <v>3</v>
      </c>
      <c r="FQ37" s="4">
        <v>4</v>
      </c>
      <c r="FR37">
        <v>0</v>
      </c>
      <c r="FS37" s="4">
        <v>5</v>
      </c>
      <c r="FT37" s="6">
        <v>7</v>
      </c>
      <c r="FU37" s="6">
        <v>23</v>
      </c>
      <c r="FV37" s="6">
        <v>2</v>
      </c>
      <c r="FW37" s="6">
        <v>7</v>
      </c>
      <c r="FX37" s="7">
        <v>0</v>
      </c>
      <c r="FY37" s="6">
        <v>8</v>
      </c>
      <c r="FZ37" s="4">
        <v>25</v>
      </c>
    </row>
    <row r="38" spans="1:182" customFormat="1">
      <c r="A38" s="25" t="s">
        <v>38</v>
      </c>
      <c r="B38" t="s">
        <v>336</v>
      </c>
      <c r="C38" s="8">
        <f t="shared" si="8"/>
        <v>60</v>
      </c>
      <c r="D38" s="4">
        <v>6</v>
      </c>
      <c r="E38">
        <v>0</v>
      </c>
      <c r="F38" s="4">
        <v>5</v>
      </c>
      <c r="G38" s="4">
        <v>16</v>
      </c>
      <c r="H38">
        <v>0</v>
      </c>
      <c r="I38">
        <v>0</v>
      </c>
      <c r="J38" s="4">
        <v>6</v>
      </c>
      <c r="K38" s="4">
        <v>8</v>
      </c>
      <c r="L38">
        <v>0</v>
      </c>
      <c r="M38" s="4">
        <v>18</v>
      </c>
      <c r="N38" s="6">
        <v>1</v>
      </c>
      <c r="O38">
        <v>0</v>
      </c>
      <c r="P38">
        <v>0</v>
      </c>
      <c r="Q38" s="19">
        <v>0</v>
      </c>
      <c r="R38" s="17">
        <f t="shared" si="9"/>
        <v>15</v>
      </c>
      <c r="S38" s="7">
        <v>0</v>
      </c>
      <c r="T38" s="4">
        <v>1</v>
      </c>
      <c r="U38" s="4">
        <v>13</v>
      </c>
      <c r="V38" s="4">
        <v>1</v>
      </c>
      <c r="W38">
        <v>0</v>
      </c>
      <c r="X38" s="17">
        <f t="shared" si="10"/>
        <v>21</v>
      </c>
      <c r="Y38" s="4">
        <v>0</v>
      </c>
      <c r="Z38">
        <v>0</v>
      </c>
      <c r="AA38" s="4">
        <v>0</v>
      </c>
      <c r="AB38" s="4">
        <v>15</v>
      </c>
      <c r="AC38">
        <v>0</v>
      </c>
      <c r="AD38">
        <v>0</v>
      </c>
      <c r="AE38" s="7">
        <v>6</v>
      </c>
      <c r="AF38" s="8">
        <f t="shared" si="11"/>
        <v>7</v>
      </c>
      <c r="AG38" s="4">
        <v>7</v>
      </c>
      <c r="AH38" s="8">
        <f t="shared" si="12"/>
        <v>0</v>
      </c>
      <c r="AI38" s="3">
        <v>0</v>
      </c>
      <c r="AJ38" s="3">
        <v>0</v>
      </c>
      <c r="AK38" s="3">
        <v>0</v>
      </c>
      <c r="AL38" s="17">
        <f t="shared" si="13"/>
        <v>5</v>
      </c>
      <c r="AM38">
        <v>0</v>
      </c>
      <c r="AN38" s="3">
        <v>3</v>
      </c>
      <c r="AO38" s="3">
        <v>2</v>
      </c>
      <c r="AP38" s="8">
        <f t="shared" si="14"/>
        <v>0</v>
      </c>
      <c r="AQ38">
        <v>0</v>
      </c>
      <c r="AR38">
        <v>0</v>
      </c>
      <c r="AS38" s="4">
        <v>0</v>
      </c>
      <c r="AT38">
        <v>0</v>
      </c>
      <c r="AU38" s="4">
        <v>0</v>
      </c>
      <c r="AV38">
        <v>0</v>
      </c>
      <c r="AW38">
        <v>0</v>
      </c>
      <c r="AX38" s="17">
        <f t="shared" si="15"/>
        <v>25</v>
      </c>
      <c r="AY38" s="4">
        <v>0</v>
      </c>
      <c r="AZ38" s="4">
        <v>14</v>
      </c>
      <c r="BA38" s="4">
        <v>0</v>
      </c>
      <c r="BB38" s="7">
        <v>2</v>
      </c>
      <c r="BC38" s="4">
        <v>0</v>
      </c>
      <c r="BD38">
        <v>0</v>
      </c>
      <c r="BE38" s="4">
        <v>7</v>
      </c>
      <c r="BF38">
        <v>0</v>
      </c>
      <c r="BG38" s="6">
        <v>2</v>
      </c>
      <c r="BH38" s="7">
        <v>0</v>
      </c>
      <c r="BI38" s="4">
        <v>0</v>
      </c>
      <c r="BJ38">
        <v>0</v>
      </c>
      <c r="BK38" s="4">
        <v>0</v>
      </c>
      <c r="BL38">
        <v>0</v>
      </c>
      <c r="BM38" s="4">
        <v>0</v>
      </c>
      <c r="BN38" s="8">
        <v>0</v>
      </c>
      <c r="BO38" s="4">
        <v>0</v>
      </c>
      <c r="BP38" s="4">
        <v>0</v>
      </c>
      <c r="BQ38">
        <v>0</v>
      </c>
      <c r="BR38" s="8">
        <v>61</v>
      </c>
      <c r="BS38" s="4">
        <v>46</v>
      </c>
      <c r="BT38" s="4">
        <v>15</v>
      </c>
      <c r="BU38" s="4">
        <v>0</v>
      </c>
      <c r="BV38" s="8">
        <v>52</v>
      </c>
      <c r="BW38" s="7">
        <v>0</v>
      </c>
      <c r="BX38" s="6">
        <v>36</v>
      </c>
      <c r="BY38" s="6">
        <v>9</v>
      </c>
      <c r="BZ38" s="8">
        <v>121</v>
      </c>
      <c r="CA38" s="4">
        <v>12</v>
      </c>
      <c r="CB38" s="6">
        <v>23</v>
      </c>
      <c r="CC38" s="4">
        <v>58</v>
      </c>
      <c r="CD38" s="6">
        <v>14</v>
      </c>
      <c r="CE38" s="7">
        <v>14</v>
      </c>
      <c r="CF38" s="8">
        <v>24</v>
      </c>
      <c r="CG38" s="4">
        <v>3</v>
      </c>
      <c r="CH38">
        <v>0</v>
      </c>
      <c r="CI38" s="4">
        <v>21</v>
      </c>
      <c r="CJ38" s="8">
        <v>2</v>
      </c>
      <c r="CK38">
        <v>0</v>
      </c>
      <c r="CL38" s="6">
        <v>2</v>
      </c>
      <c r="CM38" s="4">
        <v>0</v>
      </c>
      <c r="CN38">
        <v>0</v>
      </c>
      <c r="CO38" s="8">
        <v>5</v>
      </c>
      <c r="CP38" s="4">
        <v>5</v>
      </c>
      <c r="CQ38">
        <v>0</v>
      </c>
      <c r="CR38">
        <v>0</v>
      </c>
      <c r="CS38">
        <v>0</v>
      </c>
      <c r="CT38">
        <v>0</v>
      </c>
      <c r="CU38" s="4">
        <v>0</v>
      </c>
      <c r="CV38" s="8">
        <v>0</v>
      </c>
      <c r="CW38" s="4">
        <v>0</v>
      </c>
      <c r="CX38">
        <v>0</v>
      </c>
      <c r="CY38">
        <v>0</v>
      </c>
      <c r="CZ38">
        <v>0</v>
      </c>
      <c r="DA38">
        <v>0</v>
      </c>
      <c r="DB38">
        <v>0</v>
      </c>
      <c r="DC38">
        <v>0</v>
      </c>
      <c r="DD38" s="4">
        <v>0</v>
      </c>
      <c r="DE38">
        <v>0</v>
      </c>
      <c r="DF38" s="4">
        <v>0</v>
      </c>
      <c r="DG38" s="8">
        <v>62</v>
      </c>
      <c r="DH38" s="4">
        <v>42</v>
      </c>
      <c r="DI38" s="7">
        <v>0</v>
      </c>
      <c r="DJ38" s="4">
        <v>7</v>
      </c>
      <c r="DK38" s="6">
        <v>5</v>
      </c>
      <c r="DL38" s="6">
        <v>4</v>
      </c>
      <c r="DM38" s="4">
        <v>4</v>
      </c>
      <c r="DN38" s="8">
        <v>30</v>
      </c>
      <c r="DO38" s="4">
        <v>1</v>
      </c>
      <c r="DP38" s="6">
        <v>4</v>
      </c>
      <c r="DQ38" s="7">
        <v>0</v>
      </c>
      <c r="DR38" s="4">
        <v>0</v>
      </c>
      <c r="DS38" s="4">
        <v>25</v>
      </c>
      <c r="DT38" s="8">
        <v>7</v>
      </c>
      <c r="DU38" s="4">
        <v>7</v>
      </c>
      <c r="DV38" s="4">
        <v>0</v>
      </c>
      <c r="DW38" s="17">
        <v>0</v>
      </c>
      <c r="DX38" s="7">
        <v>0</v>
      </c>
      <c r="DY38" s="6">
        <v>0</v>
      </c>
      <c r="DZ38" s="8">
        <v>24</v>
      </c>
      <c r="EA38" s="7">
        <v>0</v>
      </c>
      <c r="EB38" s="4">
        <v>8</v>
      </c>
      <c r="EC38" s="7">
        <v>0</v>
      </c>
      <c r="ED38" s="7">
        <v>6</v>
      </c>
      <c r="EE38">
        <v>0</v>
      </c>
      <c r="EF38" s="4">
        <v>9</v>
      </c>
      <c r="EG38" s="4">
        <v>1</v>
      </c>
      <c r="EH38" s="8">
        <v>37</v>
      </c>
      <c r="EI38" s="7">
        <v>0</v>
      </c>
      <c r="EJ38">
        <v>0</v>
      </c>
      <c r="EK38">
        <v>0</v>
      </c>
      <c r="EL38" s="6">
        <v>17</v>
      </c>
      <c r="EM38" s="6">
        <v>1</v>
      </c>
      <c r="EN38" s="4">
        <v>13</v>
      </c>
      <c r="EO38" s="6">
        <v>7</v>
      </c>
      <c r="EP38" s="4">
        <v>4</v>
      </c>
      <c r="EQ38" s="6">
        <v>2</v>
      </c>
      <c r="ER38" s="17">
        <v>0</v>
      </c>
      <c r="ES38" s="4">
        <v>0</v>
      </c>
      <c r="ET38">
        <v>0</v>
      </c>
      <c r="EU38" s="4">
        <v>0</v>
      </c>
      <c r="EV38" s="4">
        <v>0</v>
      </c>
      <c r="EW38" s="8">
        <v>103</v>
      </c>
      <c r="EX38" s="6">
        <v>20</v>
      </c>
      <c r="EY38" s="4">
        <v>4</v>
      </c>
      <c r="EZ38" s="4">
        <v>23</v>
      </c>
      <c r="FA38" s="7">
        <v>15</v>
      </c>
      <c r="FB38" s="4">
        <v>1</v>
      </c>
      <c r="FC38" s="7">
        <v>0</v>
      </c>
      <c r="FD38">
        <v>0</v>
      </c>
      <c r="FE38" s="4">
        <v>8</v>
      </c>
      <c r="FF38" s="4">
        <v>6</v>
      </c>
      <c r="FG38" s="4">
        <v>26</v>
      </c>
      <c r="FH38" s="8">
        <v>3</v>
      </c>
      <c r="FI38" s="4">
        <v>0</v>
      </c>
      <c r="FJ38" s="4">
        <v>3</v>
      </c>
      <c r="FK38" s="4">
        <v>0</v>
      </c>
      <c r="FL38" s="8">
        <v>15</v>
      </c>
      <c r="FM38" s="4">
        <v>15</v>
      </c>
      <c r="FN38" s="8">
        <v>108</v>
      </c>
      <c r="FO38" s="4">
        <v>36</v>
      </c>
      <c r="FP38" s="6">
        <v>9</v>
      </c>
      <c r="FQ38" s="4">
        <v>7</v>
      </c>
      <c r="FR38">
        <v>0</v>
      </c>
      <c r="FS38" s="4">
        <v>5</v>
      </c>
      <c r="FT38" s="6">
        <v>5</v>
      </c>
      <c r="FU38" s="7">
        <v>0</v>
      </c>
      <c r="FV38" s="6">
        <v>2</v>
      </c>
      <c r="FW38" s="7">
        <v>0</v>
      </c>
      <c r="FX38" s="7">
        <v>0</v>
      </c>
      <c r="FY38" s="6">
        <v>7</v>
      </c>
      <c r="FZ38" s="4">
        <v>37</v>
      </c>
    </row>
    <row r="39" spans="1:182" customFormat="1">
      <c r="A39" s="25" t="s">
        <v>39</v>
      </c>
      <c r="B39" t="s">
        <v>328</v>
      </c>
      <c r="C39" s="17">
        <f t="shared" si="8"/>
        <v>39</v>
      </c>
      <c r="D39" s="7">
        <v>3</v>
      </c>
      <c r="E39" s="4">
        <v>0</v>
      </c>
      <c r="F39" s="7">
        <v>0</v>
      </c>
      <c r="G39" s="4">
        <v>11</v>
      </c>
      <c r="H39">
        <v>0</v>
      </c>
      <c r="I39">
        <v>0</v>
      </c>
      <c r="J39" s="4">
        <v>5</v>
      </c>
      <c r="K39" s="4">
        <v>8</v>
      </c>
      <c r="L39">
        <v>0</v>
      </c>
      <c r="M39" s="7">
        <v>7</v>
      </c>
      <c r="N39" s="4">
        <v>0</v>
      </c>
      <c r="O39">
        <v>0</v>
      </c>
      <c r="P39">
        <v>0</v>
      </c>
      <c r="Q39" s="4">
        <v>5</v>
      </c>
      <c r="R39" s="8">
        <f t="shared" si="9"/>
        <v>28</v>
      </c>
      <c r="S39" s="4">
        <v>5</v>
      </c>
      <c r="T39" s="7">
        <v>0</v>
      </c>
      <c r="U39" s="2">
        <v>23</v>
      </c>
      <c r="V39" s="7">
        <v>0</v>
      </c>
      <c r="W39">
        <v>0</v>
      </c>
      <c r="X39" s="8">
        <f t="shared" si="10"/>
        <v>29</v>
      </c>
      <c r="Y39" s="4">
        <v>0</v>
      </c>
      <c r="Z39">
        <v>0</v>
      </c>
      <c r="AA39" s="4">
        <v>0</v>
      </c>
      <c r="AB39" s="7">
        <v>13</v>
      </c>
      <c r="AC39">
        <v>0</v>
      </c>
      <c r="AD39">
        <v>0</v>
      </c>
      <c r="AE39" s="6">
        <v>16</v>
      </c>
      <c r="AF39" s="8">
        <f t="shared" si="11"/>
        <v>8</v>
      </c>
      <c r="AG39" s="4">
        <v>8</v>
      </c>
      <c r="AH39" s="8">
        <f t="shared" si="12"/>
        <v>0</v>
      </c>
      <c r="AI39" s="3">
        <v>0</v>
      </c>
      <c r="AJ39" s="3">
        <v>0</v>
      </c>
      <c r="AK39" s="3">
        <v>0</v>
      </c>
      <c r="AL39" s="8">
        <f t="shared" si="13"/>
        <v>13</v>
      </c>
      <c r="AM39">
        <v>0</v>
      </c>
      <c r="AN39" s="3">
        <v>10</v>
      </c>
      <c r="AO39" s="3">
        <v>3</v>
      </c>
      <c r="AP39" s="18">
        <f t="shared" si="14"/>
        <v>1</v>
      </c>
      <c r="AQ39">
        <v>0</v>
      </c>
      <c r="AR39">
        <v>0</v>
      </c>
      <c r="AS39" s="6">
        <v>1</v>
      </c>
      <c r="AT39">
        <v>0</v>
      </c>
      <c r="AU39" s="4">
        <v>0</v>
      </c>
      <c r="AV39">
        <v>0</v>
      </c>
      <c r="AW39">
        <v>0</v>
      </c>
      <c r="AX39" s="17">
        <f t="shared" si="15"/>
        <v>25</v>
      </c>
      <c r="AY39" s="4">
        <v>0</v>
      </c>
      <c r="AZ39" s="4">
        <v>7</v>
      </c>
      <c r="BA39">
        <v>0</v>
      </c>
      <c r="BB39" s="4">
        <v>3</v>
      </c>
      <c r="BC39">
        <v>0</v>
      </c>
      <c r="BD39">
        <v>0</v>
      </c>
      <c r="BE39" s="4">
        <v>6</v>
      </c>
      <c r="BF39">
        <v>0</v>
      </c>
      <c r="BG39" s="7">
        <v>0</v>
      </c>
      <c r="BH39" s="4">
        <v>9</v>
      </c>
      <c r="BI39" s="4">
        <v>0</v>
      </c>
      <c r="BJ39">
        <v>0</v>
      </c>
      <c r="BK39">
        <v>0</v>
      </c>
      <c r="BL39" s="4">
        <v>0</v>
      </c>
      <c r="BM39" s="4">
        <v>0</v>
      </c>
      <c r="BN39" s="8">
        <v>0</v>
      </c>
      <c r="BO39" s="4">
        <v>0</v>
      </c>
      <c r="BP39" s="4">
        <v>0</v>
      </c>
      <c r="BQ39">
        <v>0</v>
      </c>
      <c r="BR39" s="8">
        <v>68</v>
      </c>
      <c r="BS39" s="4">
        <v>48</v>
      </c>
      <c r="BT39" s="4">
        <v>20</v>
      </c>
      <c r="BU39" s="4">
        <v>0</v>
      </c>
      <c r="BV39" s="8">
        <v>41</v>
      </c>
      <c r="BW39" s="4">
        <v>10</v>
      </c>
      <c r="BX39" s="4">
        <v>21</v>
      </c>
      <c r="BY39" s="7">
        <v>3</v>
      </c>
      <c r="BZ39" s="8">
        <v>155</v>
      </c>
      <c r="CA39" s="4">
        <v>12</v>
      </c>
      <c r="CB39" s="4">
        <v>0</v>
      </c>
      <c r="CC39" s="6">
        <v>114</v>
      </c>
      <c r="CD39" s="4">
        <v>10</v>
      </c>
      <c r="CE39" s="4">
        <v>19</v>
      </c>
      <c r="CF39" s="8">
        <v>30</v>
      </c>
      <c r="CG39" s="6">
        <v>4</v>
      </c>
      <c r="CH39">
        <v>0</v>
      </c>
      <c r="CI39" s="4">
        <v>26</v>
      </c>
      <c r="CJ39" s="18">
        <v>35</v>
      </c>
      <c r="CK39">
        <v>0</v>
      </c>
      <c r="CL39" s="4">
        <v>0</v>
      </c>
      <c r="CM39" s="6">
        <v>35</v>
      </c>
      <c r="CN39">
        <v>0</v>
      </c>
      <c r="CO39" s="8">
        <v>8</v>
      </c>
      <c r="CP39" s="4">
        <v>5</v>
      </c>
      <c r="CQ39">
        <v>0</v>
      </c>
      <c r="CR39">
        <v>0</v>
      </c>
      <c r="CS39">
        <v>0</v>
      </c>
      <c r="CT39" s="4">
        <v>0</v>
      </c>
      <c r="CU39" s="4">
        <v>3</v>
      </c>
      <c r="CV39" s="8">
        <v>0</v>
      </c>
      <c r="CW39" s="4">
        <v>0</v>
      </c>
      <c r="CX39">
        <v>0</v>
      </c>
      <c r="CY39">
        <v>0</v>
      </c>
      <c r="CZ39">
        <v>0</v>
      </c>
      <c r="DA39">
        <v>0</v>
      </c>
      <c r="DB39">
        <v>0</v>
      </c>
      <c r="DC39">
        <v>0</v>
      </c>
      <c r="DD39" s="4">
        <v>0</v>
      </c>
      <c r="DE39">
        <v>0</v>
      </c>
      <c r="DF39" s="4">
        <v>0</v>
      </c>
      <c r="DG39" s="8">
        <v>54</v>
      </c>
      <c r="DH39" s="4">
        <v>39</v>
      </c>
      <c r="DI39" s="7">
        <v>0</v>
      </c>
      <c r="DJ39" s="7">
        <v>3</v>
      </c>
      <c r="DK39" s="6">
        <v>5</v>
      </c>
      <c r="DL39" s="6">
        <v>4</v>
      </c>
      <c r="DM39" s="4">
        <v>3</v>
      </c>
      <c r="DN39" s="18">
        <v>58</v>
      </c>
      <c r="DO39" s="4">
        <v>12</v>
      </c>
      <c r="DP39" s="4">
        <v>0</v>
      </c>
      <c r="DQ39" s="6">
        <v>19</v>
      </c>
      <c r="DR39" s="4">
        <v>0</v>
      </c>
      <c r="DS39" s="4">
        <v>27</v>
      </c>
      <c r="DT39" s="8">
        <v>8</v>
      </c>
      <c r="DU39" s="4">
        <v>8</v>
      </c>
      <c r="DV39" s="4">
        <v>0</v>
      </c>
      <c r="DW39" s="8">
        <v>25</v>
      </c>
      <c r="DX39" s="6">
        <v>4</v>
      </c>
      <c r="DY39" s="4">
        <v>21</v>
      </c>
      <c r="DZ39" s="8">
        <v>28</v>
      </c>
      <c r="EA39" s="4">
        <v>3</v>
      </c>
      <c r="EB39" s="4">
        <v>8</v>
      </c>
      <c r="EC39" s="7">
        <v>0</v>
      </c>
      <c r="ED39" s="4">
        <v>11</v>
      </c>
      <c r="EE39">
        <v>0</v>
      </c>
      <c r="EF39" s="4">
        <v>5</v>
      </c>
      <c r="EG39" s="6">
        <v>4</v>
      </c>
      <c r="EH39" s="8">
        <v>32</v>
      </c>
      <c r="EI39" s="7">
        <v>0</v>
      </c>
      <c r="EJ39">
        <v>0</v>
      </c>
      <c r="EK39">
        <v>0</v>
      </c>
      <c r="EL39" s="6">
        <v>15</v>
      </c>
      <c r="EM39" s="4">
        <v>0</v>
      </c>
      <c r="EN39" s="6">
        <v>17</v>
      </c>
      <c r="EO39" s="6">
        <v>7</v>
      </c>
      <c r="EP39" s="7">
        <v>0</v>
      </c>
      <c r="EQ39" s="7">
        <v>0</v>
      </c>
      <c r="ER39" s="8">
        <v>1</v>
      </c>
      <c r="ES39" s="6">
        <v>1</v>
      </c>
      <c r="ET39">
        <v>0</v>
      </c>
      <c r="EU39" s="4">
        <v>0</v>
      </c>
      <c r="EV39" s="4">
        <v>0</v>
      </c>
      <c r="EW39" s="8">
        <v>163</v>
      </c>
      <c r="EX39" s="4">
        <v>13</v>
      </c>
      <c r="EY39" s="7">
        <v>0</v>
      </c>
      <c r="EZ39" s="6">
        <v>42</v>
      </c>
      <c r="FA39" s="4">
        <v>45</v>
      </c>
      <c r="FB39" s="7">
        <v>0</v>
      </c>
      <c r="FC39" s="6">
        <v>17</v>
      </c>
      <c r="FD39">
        <v>0</v>
      </c>
      <c r="FE39" s="4">
        <v>29</v>
      </c>
      <c r="FF39" s="4">
        <v>6</v>
      </c>
      <c r="FG39" s="4">
        <v>11</v>
      </c>
      <c r="FH39" s="17">
        <v>2</v>
      </c>
      <c r="FI39" s="4">
        <v>0</v>
      </c>
      <c r="FJ39" s="7">
        <v>2</v>
      </c>
      <c r="FK39" s="4">
        <v>0</v>
      </c>
      <c r="FL39" s="8">
        <v>12</v>
      </c>
      <c r="FM39" s="4">
        <v>12</v>
      </c>
      <c r="FN39" s="8">
        <v>84</v>
      </c>
      <c r="FO39" s="4">
        <v>32</v>
      </c>
      <c r="FP39" s="4">
        <v>3</v>
      </c>
      <c r="FQ39" s="4">
        <v>7</v>
      </c>
      <c r="FR39">
        <v>0</v>
      </c>
      <c r="FS39" s="7">
        <v>2</v>
      </c>
      <c r="FT39" s="7">
        <v>0</v>
      </c>
      <c r="FU39" s="6">
        <v>20</v>
      </c>
      <c r="FV39" s="4">
        <v>0</v>
      </c>
      <c r="FW39" s="4">
        <v>4</v>
      </c>
      <c r="FX39" s="7">
        <v>0</v>
      </c>
      <c r="FY39" s="15">
        <v>0</v>
      </c>
      <c r="FZ39" s="4">
        <v>16</v>
      </c>
    </row>
    <row r="40" spans="1:182" customFormat="1">
      <c r="A40" s="25" t="s">
        <v>40</v>
      </c>
      <c r="B40" t="s">
        <v>353</v>
      </c>
      <c r="C40" s="8">
        <f t="shared" si="8"/>
        <v>60</v>
      </c>
      <c r="D40" s="4">
        <v>5</v>
      </c>
      <c r="E40" s="4">
        <v>0</v>
      </c>
      <c r="F40" s="7">
        <v>0</v>
      </c>
      <c r="G40" s="4">
        <v>16</v>
      </c>
      <c r="H40">
        <v>0</v>
      </c>
      <c r="I40">
        <v>0</v>
      </c>
      <c r="J40" s="4">
        <v>4</v>
      </c>
      <c r="K40" s="7">
        <v>7</v>
      </c>
      <c r="L40">
        <v>0</v>
      </c>
      <c r="M40" s="4">
        <v>20</v>
      </c>
      <c r="N40" s="6">
        <v>1</v>
      </c>
      <c r="O40">
        <v>0</v>
      </c>
      <c r="P40">
        <v>0</v>
      </c>
      <c r="Q40" s="4">
        <v>7</v>
      </c>
      <c r="R40" s="8">
        <f t="shared" si="9"/>
        <v>30</v>
      </c>
      <c r="S40" s="4">
        <v>8</v>
      </c>
      <c r="T40" s="4">
        <v>1</v>
      </c>
      <c r="U40" s="4">
        <v>15</v>
      </c>
      <c r="V40" s="6">
        <v>6</v>
      </c>
      <c r="W40">
        <v>0</v>
      </c>
      <c r="X40" s="8">
        <f t="shared" si="10"/>
        <v>25</v>
      </c>
      <c r="Y40" s="4">
        <v>0</v>
      </c>
      <c r="Z40">
        <v>0</v>
      </c>
      <c r="AA40" s="4">
        <v>0</v>
      </c>
      <c r="AB40" s="7">
        <v>13</v>
      </c>
      <c r="AC40">
        <v>0</v>
      </c>
      <c r="AD40">
        <v>0</v>
      </c>
      <c r="AE40" s="6">
        <v>12</v>
      </c>
      <c r="AF40" s="17">
        <f t="shared" si="11"/>
        <v>4</v>
      </c>
      <c r="AG40" s="7">
        <v>4</v>
      </c>
      <c r="AH40" s="8">
        <f t="shared" si="12"/>
        <v>0</v>
      </c>
      <c r="AI40" s="3">
        <v>0</v>
      </c>
      <c r="AJ40" s="3">
        <v>0</v>
      </c>
      <c r="AK40" s="3">
        <v>0</v>
      </c>
      <c r="AL40" s="17">
        <f t="shared" si="13"/>
        <v>7</v>
      </c>
      <c r="AM40">
        <v>0</v>
      </c>
      <c r="AN40" s="3">
        <v>3</v>
      </c>
      <c r="AO40" s="3">
        <v>4</v>
      </c>
      <c r="AP40" s="8">
        <f t="shared" si="14"/>
        <v>0</v>
      </c>
      <c r="AQ40">
        <v>0</v>
      </c>
      <c r="AR40">
        <v>0</v>
      </c>
      <c r="AS40" s="4">
        <v>0</v>
      </c>
      <c r="AT40" s="4">
        <v>0</v>
      </c>
      <c r="AU40" s="4">
        <v>0</v>
      </c>
      <c r="AV40">
        <v>0</v>
      </c>
      <c r="AW40">
        <v>0</v>
      </c>
      <c r="AX40" s="8">
        <f t="shared" si="15"/>
        <v>43</v>
      </c>
      <c r="AY40" s="4">
        <v>0</v>
      </c>
      <c r="AZ40" s="4">
        <v>21</v>
      </c>
      <c r="BA40" s="4">
        <v>0</v>
      </c>
      <c r="BB40" s="7">
        <v>1</v>
      </c>
      <c r="BC40" s="4">
        <v>0</v>
      </c>
      <c r="BD40" s="4">
        <v>0</v>
      </c>
      <c r="BE40" s="6">
        <v>12</v>
      </c>
      <c r="BF40">
        <v>0</v>
      </c>
      <c r="BG40" s="4">
        <v>1</v>
      </c>
      <c r="BH40" s="4">
        <v>8</v>
      </c>
      <c r="BI40" s="4">
        <v>0</v>
      </c>
      <c r="BJ40">
        <v>0</v>
      </c>
      <c r="BK40" s="4">
        <v>0</v>
      </c>
      <c r="BL40" s="4">
        <v>0</v>
      </c>
      <c r="BM40" s="4">
        <v>0</v>
      </c>
      <c r="BN40" s="8">
        <v>0</v>
      </c>
      <c r="BO40" s="4">
        <v>0</v>
      </c>
      <c r="BP40" s="4">
        <v>0</v>
      </c>
      <c r="BQ40">
        <v>0</v>
      </c>
      <c r="BR40" s="17">
        <v>50</v>
      </c>
      <c r="BS40" s="7">
        <v>37</v>
      </c>
      <c r="BT40" s="4">
        <v>13</v>
      </c>
      <c r="BU40" s="4">
        <v>0</v>
      </c>
      <c r="BV40" s="8">
        <v>48</v>
      </c>
      <c r="BW40" s="6">
        <v>22</v>
      </c>
      <c r="BX40" s="4">
        <v>15</v>
      </c>
      <c r="BY40" s="7">
        <v>4</v>
      </c>
      <c r="BZ40" s="8">
        <v>133</v>
      </c>
      <c r="CA40" s="4">
        <v>11</v>
      </c>
      <c r="CB40" s="6">
        <v>5</v>
      </c>
      <c r="CC40" s="4">
        <v>88</v>
      </c>
      <c r="CD40" s="4">
        <v>11</v>
      </c>
      <c r="CE40" s="4">
        <v>18</v>
      </c>
      <c r="CF40" s="8">
        <v>23</v>
      </c>
      <c r="CG40" s="4">
        <v>3</v>
      </c>
      <c r="CH40">
        <v>0</v>
      </c>
      <c r="CI40" s="4">
        <v>20</v>
      </c>
      <c r="CJ40" s="8">
        <v>2</v>
      </c>
      <c r="CK40">
        <v>0</v>
      </c>
      <c r="CL40" s="6">
        <v>2</v>
      </c>
      <c r="CM40" s="4">
        <v>0</v>
      </c>
      <c r="CN40">
        <v>0</v>
      </c>
      <c r="CO40" s="8">
        <v>5</v>
      </c>
      <c r="CP40" s="4">
        <v>5</v>
      </c>
      <c r="CQ40">
        <v>0</v>
      </c>
      <c r="CR40">
        <v>0</v>
      </c>
      <c r="CS40">
        <v>0</v>
      </c>
      <c r="CT40" s="4">
        <v>0</v>
      </c>
      <c r="CU40" s="4">
        <v>0</v>
      </c>
      <c r="CV40" s="8">
        <v>0</v>
      </c>
      <c r="CW40" s="4">
        <v>0</v>
      </c>
      <c r="CX40">
        <v>0</v>
      </c>
      <c r="CY40">
        <v>0</v>
      </c>
      <c r="CZ40">
        <v>0</v>
      </c>
      <c r="DA40">
        <v>0</v>
      </c>
      <c r="DB40">
        <v>0</v>
      </c>
      <c r="DC40">
        <v>0</v>
      </c>
      <c r="DD40" s="4">
        <v>0</v>
      </c>
      <c r="DE40">
        <v>0</v>
      </c>
      <c r="DF40" s="4">
        <v>0</v>
      </c>
      <c r="DG40" s="18">
        <v>78</v>
      </c>
      <c r="DH40" s="4">
        <v>36</v>
      </c>
      <c r="DI40" s="6">
        <v>7</v>
      </c>
      <c r="DJ40" s="6">
        <v>19</v>
      </c>
      <c r="DK40" s="6">
        <v>5</v>
      </c>
      <c r="DL40" s="6">
        <v>5</v>
      </c>
      <c r="DM40" s="6">
        <v>6</v>
      </c>
      <c r="DN40" s="17">
        <v>5</v>
      </c>
      <c r="DO40" s="4">
        <v>1</v>
      </c>
      <c r="DP40" s="6">
        <v>2</v>
      </c>
      <c r="DQ40" s="7">
        <v>0</v>
      </c>
      <c r="DR40" s="4">
        <v>0</v>
      </c>
      <c r="DS40" s="7">
        <v>2</v>
      </c>
      <c r="DT40" s="8">
        <v>9</v>
      </c>
      <c r="DU40" s="4">
        <v>9</v>
      </c>
      <c r="DV40" s="4">
        <v>0</v>
      </c>
      <c r="DW40" s="17">
        <v>1</v>
      </c>
      <c r="DX40" s="7">
        <v>0</v>
      </c>
      <c r="DY40" s="6">
        <v>1</v>
      </c>
      <c r="DZ40" s="8">
        <v>21</v>
      </c>
      <c r="EA40" s="4">
        <v>5</v>
      </c>
      <c r="EB40" s="6">
        <v>9</v>
      </c>
      <c r="EC40" s="4">
        <v>1</v>
      </c>
      <c r="ED40" s="7">
        <v>8</v>
      </c>
      <c r="EE40">
        <v>0</v>
      </c>
      <c r="EF40" s="7">
        <v>3</v>
      </c>
      <c r="EG40" s="7">
        <v>0</v>
      </c>
      <c r="EH40" s="8">
        <v>30</v>
      </c>
      <c r="EI40" s="6">
        <v>6</v>
      </c>
      <c r="EJ40">
        <v>0</v>
      </c>
      <c r="EK40">
        <v>0</v>
      </c>
      <c r="EL40" s="6">
        <v>23</v>
      </c>
      <c r="EM40" s="6">
        <v>1</v>
      </c>
      <c r="EN40" s="7">
        <v>0</v>
      </c>
      <c r="EO40" s="6">
        <v>7</v>
      </c>
      <c r="EP40" s="7">
        <v>0</v>
      </c>
      <c r="EQ40" s="7">
        <v>0</v>
      </c>
      <c r="ER40" s="8">
        <v>1</v>
      </c>
      <c r="ES40" s="6">
        <v>1</v>
      </c>
      <c r="ET40">
        <v>0</v>
      </c>
      <c r="EU40" s="4">
        <v>0</v>
      </c>
      <c r="EV40" s="4">
        <v>0</v>
      </c>
      <c r="EW40" s="8">
        <v>126</v>
      </c>
      <c r="EX40" s="6">
        <v>15</v>
      </c>
      <c r="EY40" s="7">
        <v>0</v>
      </c>
      <c r="EZ40" s="4">
        <v>16</v>
      </c>
      <c r="FA40" s="4">
        <v>31</v>
      </c>
      <c r="FB40" s="7">
        <v>0</v>
      </c>
      <c r="FC40" s="7">
        <v>0</v>
      </c>
      <c r="FD40">
        <v>0</v>
      </c>
      <c r="FE40" s="4">
        <v>31</v>
      </c>
      <c r="FF40" s="4">
        <v>3</v>
      </c>
      <c r="FG40" s="6">
        <v>30</v>
      </c>
      <c r="FH40" s="8">
        <v>3</v>
      </c>
      <c r="FI40" s="4">
        <v>0</v>
      </c>
      <c r="FJ40" s="4">
        <v>3</v>
      </c>
      <c r="FK40" s="4">
        <v>0</v>
      </c>
      <c r="FL40" s="8">
        <v>6</v>
      </c>
      <c r="FM40" s="4">
        <v>6</v>
      </c>
      <c r="FN40" s="17">
        <v>33</v>
      </c>
      <c r="FO40" s="7">
        <v>24</v>
      </c>
      <c r="FP40" s="7">
        <v>0</v>
      </c>
      <c r="FQ40" s="4">
        <v>1</v>
      </c>
      <c r="FR40">
        <v>0</v>
      </c>
      <c r="FS40" s="4">
        <v>5</v>
      </c>
      <c r="FT40" s="7">
        <v>0</v>
      </c>
      <c r="FU40" s="7">
        <v>0</v>
      </c>
      <c r="FV40" s="4">
        <v>0</v>
      </c>
      <c r="FW40" s="7">
        <v>0</v>
      </c>
      <c r="FX40" s="7">
        <v>0</v>
      </c>
      <c r="FY40" s="4">
        <v>2</v>
      </c>
      <c r="FZ40" s="7">
        <v>1</v>
      </c>
    </row>
    <row r="41" spans="1:182" customFormat="1">
      <c r="A41" s="25" t="s">
        <v>41</v>
      </c>
      <c r="B41" t="s">
        <v>323</v>
      </c>
      <c r="C41" s="8">
        <f t="shared" si="8"/>
        <v>46</v>
      </c>
      <c r="D41" s="7">
        <v>2</v>
      </c>
      <c r="E41" s="4">
        <v>0</v>
      </c>
      <c r="F41" s="7">
        <v>0</v>
      </c>
      <c r="G41" s="4">
        <v>16</v>
      </c>
      <c r="H41">
        <v>0</v>
      </c>
      <c r="I41">
        <v>0</v>
      </c>
      <c r="J41" s="7">
        <v>0</v>
      </c>
      <c r="K41" s="4">
        <v>8</v>
      </c>
      <c r="L41">
        <v>0</v>
      </c>
      <c r="M41" s="4">
        <v>17</v>
      </c>
      <c r="N41" s="6">
        <v>1</v>
      </c>
      <c r="O41">
        <v>0</v>
      </c>
      <c r="P41">
        <v>0</v>
      </c>
      <c r="Q41" s="19">
        <v>2</v>
      </c>
      <c r="R41" s="17">
        <f t="shared" si="9"/>
        <v>10</v>
      </c>
      <c r="S41" s="4">
        <v>2</v>
      </c>
      <c r="T41" s="7">
        <v>0</v>
      </c>
      <c r="U41" s="7">
        <v>7</v>
      </c>
      <c r="V41" s="4">
        <v>1</v>
      </c>
      <c r="W41">
        <v>0</v>
      </c>
      <c r="X41" s="8">
        <f t="shared" si="10"/>
        <v>28</v>
      </c>
      <c r="Y41" s="4">
        <v>0</v>
      </c>
      <c r="Z41">
        <v>0</v>
      </c>
      <c r="AA41" s="4">
        <v>0</v>
      </c>
      <c r="AB41" s="4">
        <v>18</v>
      </c>
      <c r="AC41">
        <v>0</v>
      </c>
      <c r="AD41">
        <v>0</v>
      </c>
      <c r="AE41" s="4">
        <v>10</v>
      </c>
      <c r="AF41" s="8">
        <f t="shared" si="11"/>
        <v>7</v>
      </c>
      <c r="AG41" s="4">
        <v>7</v>
      </c>
      <c r="AH41" s="8">
        <f t="shared" si="12"/>
        <v>0</v>
      </c>
      <c r="AI41" s="3">
        <v>0</v>
      </c>
      <c r="AJ41" s="3">
        <v>0</v>
      </c>
      <c r="AK41" s="3">
        <v>0</v>
      </c>
      <c r="AL41" s="17">
        <f t="shared" si="13"/>
        <v>5</v>
      </c>
      <c r="AM41">
        <v>0</v>
      </c>
      <c r="AN41" s="3">
        <v>2</v>
      </c>
      <c r="AO41" s="3">
        <v>3</v>
      </c>
      <c r="AP41" s="8">
        <f t="shared" si="14"/>
        <v>0</v>
      </c>
      <c r="AQ41">
        <v>0</v>
      </c>
      <c r="AR41">
        <v>0</v>
      </c>
      <c r="AS41" s="4">
        <v>0</v>
      </c>
      <c r="AT41">
        <v>0</v>
      </c>
      <c r="AU41" s="4">
        <v>0</v>
      </c>
      <c r="AV41">
        <v>0</v>
      </c>
      <c r="AW41">
        <v>0</v>
      </c>
      <c r="AX41" s="8">
        <f t="shared" si="15"/>
        <v>40</v>
      </c>
      <c r="AY41" s="4">
        <v>0</v>
      </c>
      <c r="AZ41" s="6">
        <v>29</v>
      </c>
      <c r="BA41" s="4">
        <v>0</v>
      </c>
      <c r="BB41" s="7">
        <v>0</v>
      </c>
      <c r="BC41" s="4">
        <v>0</v>
      </c>
      <c r="BD41">
        <v>0</v>
      </c>
      <c r="BE41" s="4">
        <v>7</v>
      </c>
      <c r="BF41">
        <v>0</v>
      </c>
      <c r="BG41" s="6">
        <v>2</v>
      </c>
      <c r="BH41" s="7">
        <v>0</v>
      </c>
      <c r="BI41" s="4">
        <v>2</v>
      </c>
      <c r="BJ41">
        <v>0</v>
      </c>
      <c r="BK41">
        <v>0</v>
      </c>
      <c r="BL41" s="4">
        <v>0</v>
      </c>
      <c r="BM41" s="4">
        <v>0</v>
      </c>
      <c r="BN41" s="8">
        <v>0</v>
      </c>
      <c r="BO41">
        <v>0</v>
      </c>
      <c r="BP41" s="4">
        <v>0</v>
      </c>
      <c r="BQ41">
        <v>0</v>
      </c>
      <c r="BR41" s="8">
        <v>56</v>
      </c>
      <c r="BS41" s="4">
        <v>44</v>
      </c>
      <c r="BT41" s="7">
        <v>12</v>
      </c>
      <c r="BU41" s="4">
        <v>0</v>
      </c>
      <c r="BV41" s="17">
        <v>20</v>
      </c>
      <c r="BW41" s="7">
        <v>0</v>
      </c>
      <c r="BX41" s="7">
        <v>7</v>
      </c>
      <c r="BY41" s="6">
        <v>8</v>
      </c>
      <c r="BZ41" s="17">
        <v>84</v>
      </c>
      <c r="CA41" s="7">
        <v>6</v>
      </c>
      <c r="CB41" s="4">
        <v>0</v>
      </c>
      <c r="CC41" s="4">
        <v>49</v>
      </c>
      <c r="CD41" s="6">
        <v>17</v>
      </c>
      <c r="CE41" s="7">
        <v>12</v>
      </c>
      <c r="CF41" s="17">
        <v>13</v>
      </c>
      <c r="CG41" s="6">
        <v>4</v>
      </c>
      <c r="CH41">
        <v>0</v>
      </c>
      <c r="CI41" s="7">
        <v>9</v>
      </c>
      <c r="CJ41" s="8">
        <v>4</v>
      </c>
      <c r="CK41">
        <v>0</v>
      </c>
      <c r="CL41" s="6">
        <v>4</v>
      </c>
      <c r="CM41" s="4">
        <v>0</v>
      </c>
      <c r="CN41">
        <v>0</v>
      </c>
      <c r="CO41" s="17">
        <v>2</v>
      </c>
      <c r="CP41" s="7">
        <v>2</v>
      </c>
      <c r="CQ41">
        <v>0</v>
      </c>
      <c r="CR41">
        <v>0</v>
      </c>
      <c r="CS41">
        <v>0</v>
      </c>
      <c r="CT41">
        <v>0</v>
      </c>
      <c r="CU41" s="4">
        <v>0</v>
      </c>
      <c r="CV41" s="8">
        <v>0</v>
      </c>
      <c r="CW41" s="4">
        <v>0</v>
      </c>
      <c r="CX41">
        <v>0</v>
      </c>
      <c r="CY41">
        <v>0</v>
      </c>
      <c r="CZ41">
        <v>0</v>
      </c>
      <c r="DA41">
        <v>0</v>
      </c>
      <c r="DB41" s="4">
        <v>0</v>
      </c>
      <c r="DC41">
        <v>0</v>
      </c>
      <c r="DD41" s="4">
        <v>0</v>
      </c>
      <c r="DE41">
        <v>0</v>
      </c>
      <c r="DF41" s="4">
        <v>0</v>
      </c>
      <c r="DG41" s="8">
        <v>48</v>
      </c>
      <c r="DH41" s="4">
        <v>31</v>
      </c>
      <c r="DI41" s="7">
        <v>0</v>
      </c>
      <c r="DJ41" s="4">
        <v>7</v>
      </c>
      <c r="DK41" s="4">
        <v>4</v>
      </c>
      <c r="DL41" s="4">
        <v>3</v>
      </c>
      <c r="DM41" s="4">
        <v>3</v>
      </c>
      <c r="DN41" s="8">
        <v>31</v>
      </c>
      <c r="DO41" s="4">
        <v>2</v>
      </c>
      <c r="DP41" s="6">
        <v>2</v>
      </c>
      <c r="DQ41" s="7">
        <v>0</v>
      </c>
      <c r="DR41" s="4">
        <v>0</v>
      </c>
      <c r="DS41" s="4">
        <v>27</v>
      </c>
      <c r="DT41" s="8">
        <v>9</v>
      </c>
      <c r="DU41" s="4">
        <v>9</v>
      </c>
      <c r="DV41" s="4">
        <v>0</v>
      </c>
      <c r="DW41" s="8">
        <v>2</v>
      </c>
      <c r="DX41" s="7">
        <v>0</v>
      </c>
      <c r="DY41" s="4">
        <v>2</v>
      </c>
      <c r="DZ41" s="8">
        <v>22</v>
      </c>
      <c r="EA41" s="7">
        <v>1</v>
      </c>
      <c r="EB41" s="7">
        <v>0</v>
      </c>
      <c r="EC41" s="4">
        <v>1</v>
      </c>
      <c r="ED41" s="4">
        <v>14</v>
      </c>
      <c r="EE41">
        <v>0</v>
      </c>
      <c r="EF41" s="4">
        <v>5</v>
      </c>
      <c r="EG41" s="4">
        <v>2</v>
      </c>
      <c r="EH41" s="8">
        <v>41</v>
      </c>
      <c r="EI41" s="7">
        <v>0</v>
      </c>
      <c r="EJ41">
        <v>0</v>
      </c>
      <c r="EK41">
        <v>0</v>
      </c>
      <c r="EL41" s="6">
        <v>21</v>
      </c>
      <c r="EM41" s="6">
        <v>1</v>
      </c>
      <c r="EN41" s="4">
        <v>13</v>
      </c>
      <c r="EO41" s="4">
        <v>5</v>
      </c>
      <c r="EP41" s="4">
        <v>6</v>
      </c>
      <c r="EQ41" s="7">
        <v>0</v>
      </c>
      <c r="ER41" s="17">
        <v>0</v>
      </c>
      <c r="ES41" s="4">
        <v>0</v>
      </c>
      <c r="ET41">
        <v>0</v>
      </c>
      <c r="EU41" s="4">
        <v>0</v>
      </c>
      <c r="EV41" s="4">
        <v>0</v>
      </c>
      <c r="EW41" s="8">
        <v>107</v>
      </c>
      <c r="EX41" s="4">
        <v>12</v>
      </c>
      <c r="EY41" s="4">
        <v>4</v>
      </c>
      <c r="EZ41" s="4">
        <v>19</v>
      </c>
      <c r="FA41" s="4">
        <v>29</v>
      </c>
      <c r="FB41" s="7">
        <v>0</v>
      </c>
      <c r="FC41" s="7">
        <v>0</v>
      </c>
      <c r="FD41">
        <v>0</v>
      </c>
      <c r="FE41" s="7">
        <v>6</v>
      </c>
      <c r="FF41" s="7">
        <v>0</v>
      </c>
      <c r="FG41" s="6">
        <v>37</v>
      </c>
      <c r="FH41" s="8">
        <v>3</v>
      </c>
      <c r="FI41" s="4">
        <v>0</v>
      </c>
      <c r="FJ41" s="7">
        <v>2</v>
      </c>
      <c r="FK41" s="6">
        <v>1</v>
      </c>
      <c r="FL41" s="8">
        <v>12</v>
      </c>
      <c r="FM41" s="4">
        <v>12</v>
      </c>
      <c r="FN41" s="8">
        <v>77</v>
      </c>
      <c r="FO41" s="7">
        <v>29</v>
      </c>
      <c r="FP41" s="4">
        <v>2</v>
      </c>
      <c r="FQ41" s="7">
        <v>0</v>
      </c>
      <c r="FR41">
        <v>0</v>
      </c>
      <c r="FS41" s="4">
        <v>5</v>
      </c>
      <c r="FT41" s="4">
        <v>4</v>
      </c>
      <c r="FU41" s="4">
        <v>6</v>
      </c>
      <c r="FV41" s="6">
        <v>11</v>
      </c>
      <c r="FW41" s="4">
        <v>5</v>
      </c>
      <c r="FX41" s="7">
        <v>0</v>
      </c>
      <c r="FY41" s="4">
        <v>5</v>
      </c>
      <c r="FZ41" s="4">
        <v>10</v>
      </c>
    </row>
    <row r="42" spans="1:182" customFormat="1">
      <c r="A42" s="25" t="s">
        <v>43</v>
      </c>
      <c r="B42" t="s">
        <v>321</v>
      </c>
      <c r="C42" s="8">
        <f t="shared" si="8"/>
        <v>63</v>
      </c>
      <c r="D42">
        <v>6</v>
      </c>
      <c r="E42">
        <v>0</v>
      </c>
      <c r="F42" s="7">
        <v>0</v>
      </c>
      <c r="G42" s="7">
        <v>0</v>
      </c>
      <c r="H42">
        <v>0</v>
      </c>
      <c r="I42">
        <v>0</v>
      </c>
      <c r="J42" s="4">
        <v>6</v>
      </c>
      <c r="K42" s="6">
        <v>10</v>
      </c>
      <c r="L42">
        <v>0</v>
      </c>
      <c r="M42" s="4">
        <v>28</v>
      </c>
      <c r="N42" s="4">
        <v>0</v>
      </c>
      <c r="O42">
        <v>0</v>
      </c>
      <c r="P42">
        <v>0</v>
      </c>
      <c r="Q42" s="6">
        <v>13</v>
      </c>
      <c r="R42" s="18">
        <f t="shared" si="9"/>
        <v>77</v>
      </c>
      <c r="S42" s="6">
        <v>15</v>
      </c>
      <c r="T42" s="6">
        <v>6</v>
      </c>
      <c r="U42" s="6">
        <v>52</v>
      </c>
      <c r="V42" s="6">
        <v>4</v>
      </c>
      <c r="W42">
        <v>0</v>
      </c>
      <c r="X42" s="8">
        <f t="shared" si="10"/>
        <v>36</v>
      </c>
      <c r="Y42" s="4">
        <v>0</v>
      </c>
      <c r="Z42">
        <v>0</v>
      </c>
      <c r="AA42" s="6">
        <v>1</v>
      </c>
      <c r="AB42" s="4">
        <v>22</v>
      </c>
      <c r="AC42">
        <v>0</v>
      </c>
      <c r="AD42">
        <v>0</v>
      </c>
      <c r="AE42" s="6">
        <v>13</v>
      </c>
      <c r="AF42" s="8">
        <f t="shared" si="11"/>
        <v>7</v>
      </c>
      <c r="AG42" s="4">
        <v>7</v>
      </c>
      <c r="AH42" s="8">
        <f t="shared" si="12"/>
        <v>0</v>
      </c>
      <c r="AI42" s="3">
        <v>0</v>
      </c>
      <c r="AJ42" s="3">
        <v>0</v>
      </c>
      <c r="AK42" s="3">
        <v>0</v>
      </c>
      <c r="AL42" s="8">
        <f t="shared" si="13"/>
        <v>12</v>
      </c>
      <c r="AM42">
        <v>0</v>
      </c>
      <c r="AN42" s="3">
        <v>5</v>
      </c>
      <c r="AO42" s="3">
        <v>7</v>
      </c>
      <c r="AP42" s="8">
        <f t="shared" si="14"/>
        <v>0</v>
      </c>
      <c r="AQ42">
        <v>0</v>
      </c>
      <c r="AR42">
        <v>0</v>
      </c>
      <c r="AS42" s="4">
        <v>0</v>
      </c>
      <c r="AT42" s="4">
        <v>0</v>
      </c>
      <c r="AU42" s="4">
        <v>0</v>
      </c>
      <c r="AV42">
        <v>0</v>
      </c>
      <c r="AW42">
        <v>0</v>
      </c>
      <c r="AX42" s="8">
        <f t="shared" si="15"/>
        <v>42</v>
      </c>
      <c r="AY42" s="4">
        <v>0</v>
      </c>
      <c r="AZ42" s="4">
        <v>13</v>
      </c>
      <c r="BA42" s="4">
        <v>0</v>
      </c>
      <c r="BB42" s="4">
        <v>3</v>
      </c>
      <c r="BC42" s="4">
        <v>0</v>
      </c>
      <c r="BD42">
        <v>0</v>
      </c>
      <c r="BE42" s="4">
        <v>7</v>
      </c>
      <c r="BF42">
        <v>0</v>
      </c>
      <c r="BG42" s="6">
        <v>2</v>
      </c>
      <c r="BH42" s="4">
        <v>11</v>
      </c>
      <c r="BI42" s="6">
        <v>6</v>
      </c>
      <c r="BJ42">
        <v>0</v>
      </c>
      <c r="BK42" s="4">
        <v>0</v>
      </c>
      <c r="BL42" s="4">
        <v>0</v>
      </c>
      <c r="BM42" s="4">
        <v>0</v>
      </c>
      <c r="BN42" s="17">
        <v>2</v>
      </c>
      <c r="BO42" s="4">
        <v>0</v>
      </c>
      <c r="BP42" s="6">
        <v>2</v>
      </c>
      <c r="BQ42">
        <v>0</v>
      </c>
      <c r="BR42" s="8">
        <v>61</v>
      </c>
      <c r="BS42" s="7">
        <v>37</v>
      </c>
      <c r="BT42" s="4">
        <v>24</v>
      </c>
      <c r="BU42" s="4">
        <v>0</v>
      </c>
      <c r="BV42" s="8">
        <v>38</v>
      </c>
      <c r="BW42" s="4">
        <v>16</v>
      </c>
      <c r="BX42" s="4">
        <v>11</v>
      </c>
      <c r="BY42" s="6">
        <v>7</v>
      </c>
      <c r="BZ42" s="8">
        <v>138</v>
      </c>
      <c r="CA42" s="4">
        <v>12</v>
      </c>
      <c r="CB42" s="4">
        <v>0</v>
      </c>
      <c r="CC42" s="4">
        <v>88</v>
      </c>
      <c r="CD42" s="4">
        <v>10</v>
      </c>
      <c r="CE42" s="6">
        <v>28</v>
      </c>
      <c r="CF42" s="8">
        <v>24</v>
      </c>
      <c r="CG42" s="7">
        <v>0</v>
      </c>
      <c r="CH42">
        <v>0</v>
      </c>
      <c r="CI42" s="4">
        <v>24</v>
      </c>
      <c r="CJ42" s="8">
        <v>18</v>
      </c>
      <c r="CK42">
        <v>0</v>
      </c>
      <c r="CL42" s="4">
        <v>0</v>
      </c>
      <c r="CM42" s="4">
        <v>18</v>
      </c>
      <c r="CN42">
        <v>0</v>
      </c>
      <c r="CO42" s="8">
        <v>10</v>
      </c>
      <c r="CP42" s="4">
        <v>5</v>
      </c>
      <c r="CQ42">
        <v>0</v>
      </c>
      <c r="CR42">
        <v>0</v>
      </c>
      <c r="CS42">
        <v>0</v>
      </c>
      <c r="CT42" s="4">
        <v>0</v>
      </c>
      <c r="CU42" s="6">
        <v>5</v>
      </c>
      <c r="CV42" s="18">
        <v>4</v>
      </c>
      <c r="CW42">
        <v>0</v>
      </c>
      <c r="CX42">
        <v>0</v>
      </c>
      <c r="CY42">
        <v>0</v>
      </c>
      <c r="CZ42">
        <v>0</v>
      </c>
      <c r="DA42">
        <v>0</v>
      </c>
      <c r="DB42" s="4">
        <v>0</v>
      </c>
      <c r="DC42">
        <v>0</v>
      </c>
      <c r="DD42" s="4">
        <v>0</v>
      </c>
      <c r="DE42">
        <v>0</v>
      </c>
      <c r="DF42" s="6">
        <v>4</v>
      </c>
      <c r="DG42" s="8">
        <v>54</v>
      </c>
      <c r="DH42" s="4">
        <v>31</v>
      </c>
      <c r="DI42" s="7">
        <v>0</v>
      </c>
      <c r="DJ42" s="6">
        <v>14</v>
      </c>
      <c r="DK42" s="7">
        <v>3</v>
      </c>
      <c r="DL42" s="4">
        <v>3</v>
      </c>
      <c r="DM42" s="4">
        <v>3</v>
      </c>
      <c r="DN42" s="17">
        <v>16</v>
      </c>
      <c r="DO42" s="7">
        <v>0</v>
      </c>
      <c r="DP42" s="6">
        <v>2</v>
      </c>
      <c r="DQ42" s="4">
        <v>10</v>
      </c>
      <c r="DR42" s="4">
        <v>0</v>
      </c>
      <c r="DS42" s="7">
        <v>4</v>
      </c>
      <c r="DT42" s="8">
        <v>9</v>
      </c>
      <c r="DU42" s="4">
        <v>9</v>
      </c>
      <c r="DV42" s="4">
        <v>0</v>
      </c>
      <c r="DW42" s="8">
        <v>23</v>
      </c>
      <c r="DX42" s="6">
        <v>5</v>
      </c>
      <c r="DY42" s="4">
        <v>18</v>
      </c>
      <c r="DZ42" s="17">
        <v>13</v>
      </c>
      <c r="EA42" s="6">
        <v>8</v>
      </c>
      <c r="EB42" s="7">
        <v>0</v>
      </c>
      <c r="EC42" s="4">
        <v>1</v>
      </c>
      <c r="ED42" s="7">
        <v>6</v>
      </c>
      <c r="EE42">
        <v>0</v>
      </c>
      <c r="EF42" s="4">
        <v>6</v>
      </c>
      <c r="EG42" s="7">
        <v>0</v>
      </c>
      <c r="EH42" s="8">
        <v>43</v>
      </c>
      <c r="EI42" s="7">
        <v>0</v>
      </c>
      <c r="EJ42">
        <v>0</v>
      </c>
      <c r="EK42">
        <v>0</v>
      </c>
      <c r="EL42" s="6">
        <v>22</v>
      </c>
      <c r="EM42" s="6">
        <v>1</v>
      </c>
      <c r="EN42" s="4">
        <v>13</v>
      </c>
      <c r="EO42" s="4">
        <v>5</v>
      </c>
      <c r="EP42" s="4">
        <v>3</v>
      </c>
      <c r="EQ42" s="6">
        <v>3</v>
      </c>
      <c r="ER42" s="18">
        <v>3</v>
      </c>
      <c r="ES42" s="6">
        <v>1</v>
      </c>
      <c r="ET42">
        <v>0</v>
      </c>
      <c r="EU42" s="6">
        <v>1</v>
      </c>
      <c r="EV42" s="6">
        <v>1</v>
      </c>
      <c r="EW42" s="8">
        <v>168</v>
      </c>
      <c r="EX42" s="4">
        <v>13</v>
      </c>
      <c r="EY42" s="4">
        <v>9</v>
      </c>
      <c r="EZ42" s="6">
        <v>32</v>
      </c>
      <c r="FA42" s="6">
        <v>50</v>
      </c>
      <c r="FB42" s="4">
        <v>1</v>
      </c>
      <c r="FC42" s="4">
        <v>13</v>
      </c>
      <c r="FD42">
        <v>0</v>
      </c>
      <c r="FE42" s="6">
        <v>35</v>
      </c>
      <c r="FF42" s="6">
        <v>7</v>
      </c>
      <c r="FG42" s="7">
        <v>8</v>
      </c>
      <c r="FH42" s="18">
        <v>11</v>
      </c>
      <c r="FI42" s="4">
        <v>0</v>
      </c>
      <c r="FJ42" s="4">
        <v>6</v>
      </c>
      <c r="FK42" s="6">
        <v>5</v>
      </c>
      <c r="FL42" s="17">
        <v>4</v>
      </c>
      <c r="FM42" s="7">
        <v>4</v>
      </c>
      <c r="FN42" s="8">
        <v>100</v>
      </c>
      <c r="FO42" s="4">
        <v>33</v>
      </c>
      <c r="FP42" s="7">
        <v>0</v>
      </c>
      <c r="FQ42" s="4">
        <v>11</v>
      </c>
      <c r="FR42">
        <v>0</v>
      </c>
      <c r="FS42" s="4">
        <v>6</v>
      </c>
      <c r="FT42" s="7">
        <v>0</v>
      </c>
      <c r="FU42" s="4">
        <v>4</v>
      </c>
      <c r="FV42" s="4">
        <v>0</v>
      </c>
      <c r="FW42" s="7">
        <v>0</v>
      </c>
      <c r="FX42" s="6">
        <v>2</v>
      </c>
      <c r="FY42" s="4">
        <v>4</v>
      </c>
      <c r="FZ42" s="4">
        <v>40</v>
      </c>
    </row>
    <row r="43" spans="1:182" customFormat="1">
      <c r="A43" s="25" t="s">
        <v>9</v>
      </c>
      <c r="B43" t="s">
        <v>345</v>
      </c>
      <c r="C43" s="8">
        <f t="shared" si="8"/>
        <v>58</v>
      </c>
      <c r="D43" s="4">
        <v>5</v>
      </c>
      <c r="E43" s="4">
        <v>0</v>
      </c>
      <c r="F43" s="7">
        <v>0</v>
      </c>
      <c r="G43" s="4">
        <v>18</v>
      </c>
      <c r="H43">
        <v>0</v>
      </c>
      <c r="I43">
        <v>0</v>
      </c>
      <c r="J43" s="6">
        <v>9</v>
      </c>
      <c r="K43" s="6">
        <v>12</v>
      </c>
      <c r="L43">
        <v>0</v>
      </c>
      <c r="M43" s="7">
        <v>6</v>
      </c>
      <c r="N43" s="6">
        <v>2</v>
      </c>
      <c r="O43">
        <v>0</v>
      </c>
      <c r="P43">
        <v>0</v>
      </c>
      <c r="Q43" s="4">
        <v>6</v>
      </c>
      <c r="R43" s="8">
        <f t="shared" si="9"/>
        <v>56</v>
      </c>
      <c r="S43" s="6">
        <v>12</v>
      </c>
      <c r="T43" s="7">
        <v>0</v>
      </c>
      <c r="U43" s="2">
        <v>39</v>
      </c>
      <c r="V43" s="6">
        <v>5</v>
      </c>
      <c r="W43">
        <v>0</v>
      </c>
      <c r="X43" s="18">
        <f t="shared" si="10"/>
        <v>40</v>
      </c>
      <c r="Y43" s="6">
        <v>1</v>
      </c>
      <c r="Z43">
        <v>0</v>
      </c>
      <c r="AA43" s="4">
        <v>0</v>
      </c>
      <c r="AB43" s="6">
        <v>27</v>
      </c>
      <c r="AC43">
        <v>0</v>
      </c>
      <c r="AD43">
        <v>0</v>
      </c>
      <c r="AE43" s="6">
        <v>12</v>
      </c>
      <c r="AF43" s="17">
        <f t="shared" si="11"/>
        <v>2</v>
      </c>
      <c r="AG43" s="7">
        <v>2</v>
      </c>
      <c r="AH43" s="8">
        <f t="shared" si="12"/>
        <v>0</v>
      </c>
      <c r="AI43" s="3">
        <v>0</v>
      </c>
      <c r="AJ43" s="3">
        <v>0</v>
      </c>
      <c r="AK43" s="3">
        <v>0</v>
      </c>
      <c r="AL43" s="8">
        <f t="shared" si="13"/>
        <v>9</v>
      </c>
      <c r="AM43">
        <v>0</v>
      </c>
      <c r="AN43" s="3">
        <v>4</v>
      </c>
      <c r="AO43" s="3">
        <v>5</v>
      </c>
      <c r="AP43" s="8">
        <f t="shared" si="14"/>
        <v>0</v>
      </c>
      <c r="AQ43">
        <v>0</v>
      </c>
      <c r="AR43">
        <v>0</v>
      </c>
      <c r="AS43" s="4">
        <v>0</v>
      </c>
      <c r="AT43">
        <v>0</v>
      </c>
      <c r="AU43" s="4">
        <v>0</v>
      </c>
      <c r="AV43">
        <v>0</v>
      </c>
      <c r="AW43">
        <v>0</v>
      </c>
      <c r="AX43" s="8">
        <f t="shared" si="15"/>
        <v>52</v>
      </c>
      <c r="AY43" s="4">
        <v>0</v>
      </c>
      <c r="AZ43" s="4">
        <v>17</v>
      </c>
      <c r="BA43" s="4">
        <v>0</v>
      </c>
      <c r="BB43" s="6">
        <v>6</v>
      </c>
      <c r="BC43" s="4">
        <v>0</v>
      </c>
      <c r="BD43">
        <v>0</v>
      </c>
      <c r="BE43" s="6">
        <v>11</v>
      </c>
      <c r="BF43">
        <v>0</v>
      </c>
      <c r="BG43" s="7">
        <v>0</v>
      </c>
      <c r="BH43" s="6">
        <v>18</v>
      </c>
      <c r="BI43" s="4">
        <v>0</v>
      </c>
      <c r="BJ43">
        <v>0</v>
      </c>
      <c r="BK43" s="4">
        <v>0</v>
      </c>
      <c r="BL43" s="4">
        <v>0</v>
      </c>
      <c r="BM43" s="4">
        <v>0</v>
      </c>
      <c r="BN43" s="17">
        <v>7</v>
      </c>
      <c r="BO43" s="4">
        <v>0</v>
      </c>
      <c r="BP43" s="6">
        <v>7</v>
      </c>
      <c r="BQ43">
        <v>0</v>
      </c>
      <c r="BR43" s="8">
        <v>72</v>
      </c>
      <c r="BS43" s="4">
        <v>53</v>
      </c>
      <c r="BT43" s="4">
        <v>19</v>
      </c>
      <c r="BU43" s="4">
        <v>0</v>
      </c>
      <c r="BV43" s="8">
        <v>49</v>
      </c>
      <c r="BW43" s="4">
        <v>16</v>
      </c>
      <c r="BX43" s="4">
        <v>19</v>
      </c>
      <c r="BY43" s="6">
        <v>9</v>
      </c>
      <c r="BZ43" s="18">
        <v>156</v>
      </c>
      <c r="CA43" s="7">
        <v>9</v>
      </c>
      <c r="CB43" s="4">
        <v>0</v>
      </c>
      <c r="CC43" s="6">
        <v>118</v>
      </c>
      <c r="CD43" s="7">
        <v>6</v>
      </c>
      <c r="CE43" s="4">
        <v>23</v>
      </c>
      <c r="CF43" s="8">
        <v>29</v>
      </c>
      <c r="CG43" s="6">
        <v>5</v>
      </c>
      <c r="CH43">
        <v>0</v>
      </c>
      <c r="CI43" s="4">
        <v>24</v>
      </c>
      <c r="CJ43" s="8">
        <v>3</v>
      </c>
      <c r="CK43">
        <v>0</v>
      </c>
      <c r="CL43" s="6">
        <v>3</v>
      </c>
      <c r="CM43" s="4">
        <v>0</v>
      </c>
      <c r="CN43">
        <v>0</v>
      </c>
      <c r="CO43" s="18">
        <v>18</v>
      </c>
      <c r="CP43" s="6">
        <v>14</v>
      </c>
      <c r="CQ43">
        <v>0</v>
      </c>
      <c r="CR43">
        <v>0</v>
      </c>
      <c r="CS43">
        <v>0</v>
      </c>
      <c r="CT43" s="4">
        <v>0</v>
      </c>
      <c r="CU43" s="6">
        <v>4</v>
      </c>
      <c r="CV43" s="8">
        <v>0</v>
      </c>
      <c r="CW43" s="4">
        <v>0</v>
      </c>
      <c r="CX43">
        <v>0</v>
      </c>
      <c r="CY43">
        <v>0</v>
      </c>
      <c r="CZ43">
        <v>0</v>
      </c>
      <c r="DA43" s="4">
        <v>0</v>
      </c>
      <c r="DB43" s="4">
        <v>0</v>
      </c>
      <c r="DC43">
        <v>0</v>
      </c>
      <c r="DD43" s="4">
        <v>0</v>
      </c>
      <c r="DE43">
        <v>0</v>
      </c>
      <c r="DF43" s="4">
        <v>0</v>
      </c>
      <c r="DG43" s="18">
        <v>82</v>
      </c>
      <c r="DH43" s="4">
        <v>43</v>
      </c>
      <c r="DI43" s="7">
        <v>0</v>
      </c>
      <c r="DJ43" s="7">
        <v>3</v>
      </c>
      <c r="DK43" s="6">
        <v>29</v>
      </c>
      <c r="DL43" s="4">
        <v>3</v>
      </c>
      <c r="DM43" s="4">
        <v>4</v>
      </c>
      <c r="DN43" s="18">
        <v>86</v>
      </c>
      <c r="DO43" s="6">
        <v>20</v>
      </c>
      <c r="DP43" s="4">
        <v>0</v>
      </c>
      <c r="DQ43" s="6">
        <v>25</v>
      </c>
      <c r="DR43" s="4">
        <v>0</v>
      </c>
      <c r="DS43" s="6">
        <v>41</v>
      </c>
      <c r="DT43" s="17">
        <v>0</v>
      </c>
      <c r="DU43" s="7">
        <v>0</v>
      </c>
      <c r="DV43" s="4">
        <v>0</v>
      </c>
      <c r="DW43" s="8">
        <v>6</v>
      </c>
      <c r="DX43" s="7">
        <v>0</v>
      </c>
      <c r="DY43" s="4">
        <v>6</v>
      </c>
      <c r="DZ43" s="17">
        <v>10</v>
      </c>
      <c r="EA43" s="4">
        <v>7</v>
      </c>
      <c r="EB43" s="7">
        <v>0</v>
      </c>
      <c r="EC43" s="4">
        <v>2</v>
      </c>
      <c r="ED43" s="7">
        <v>2</v>
      </c>
      <c r="EE43">
        <v>0</v>
      </c>
      <c r="EF43" s="7">
        <v>2</v>
      </c>
      <c r="EG43" s="6">
        <v>4</v>
      </c>
      <c r="EH43" s="18">
        <v>45</v>
      </c>
      <c r="EI43" s="6">
        <v>5</v>
      </c>
      <c r="EJ43">
        <v>0</v>
      </c>
      <c r="EK43">
        <v>0</v>
      </c>
      <c r="EL43" s="6">
        <v>20</v>
      </c>
      <c r="EM43" s="6">
        <v>4</v>
      </c>
      <c r="EN43" s="4">
        <v>15</v>
      </c>
      <c r="EO43" s="4">
        <v>5</v>
      </c>
      <c r="EP43" s="7">
        <v>1</v>
      </c>
      <c r="EQ43" s="7">
        <v>0</v>
      </c>
      <c r="ER43" s="8">
        <v>2</v>
      </c>
      <c r="ES43" s="6">
        <v>2</v>
      </c>
      <c r="ET43">
        <v>0</v>
      </c>
      <c r="EU43" s="4">
        <v>0</v>
      </c>
      <c r="EV43" s="4">
        <v>0</v>
      </c>
      <c r="EW43" s="8">
        <v>119</v>
      </c>
      <c r="EX43" s="7">
        <v>7</v>
      </c>
      <c r="EY43" s="7">
        <v>0</v>
      </c>
      <c r="EZ43" s="4">
        <v>30</v>
      </c>
      <c r="FA43" s="4">
        <v>37</v>
      </c>
      <c r="FB43" s="7">
        <v>0</v>
      </c>
      <c r="FC43" s="7">
        <v>0</v>
      </c>
      <c r="FD43">
        <v>0</v>
      </c>
      <c r="FE43" s="4">
        <v>22</v>
      </c>
      <c r="FF43" s="4">
        <v>6</v>
      </c>
      <c r="FG43" s="4">
        <v>17</v>
      </c>
      <c r="FH43" s="8">
        <v>6</v>
      </c>
      <c r="FI43" s="4">
        <v>0</v>
      </c>
      <c r="FJ43" s="4">
        <v>4</v>
      </c>
      <c r="FK43" s="6">
        <v>2</v>
      </c>
      <c r="FL43" s="18">
        <v>27</v>
      </c>
      <c r="FM43" s="6">
        <v>27</v>
      </c>
      <c r="FN43" s="18">
        <v>186</v>
      </c>
      <c r="FO43" s="6">
        <v>66</v>
      </c>
      <c r="FP43" s="4">
        <v>3</v>
      </c>
      <c r="FQ43" s="4">
        <v>15</v>
      </c>
      <c r="FR43">
        <v>0</v>
      </c>
      <c r="FS43" s="7">
        <v>3</v>
      </c>
      <c r="FT43" s="7">
        <v>0</v>
      </c>
      <c r="FU43" s="6">
        <v>33</v>
      </c>
      <c r="FV43" s="4">
        <v>0</v>
      </c>
      <c r="FW43" s="4">
        <v>5</v>
      </c>
      <c r="FX43" s="4">
        <v>1</v>
      </c>
      <c r="FY43" s="6">
        <v>7</v>
      </c>
      <c r="FZ43" s="6">
        <v>53</v>
      </c>
    </row>
    <row r="44" spans="1:182" customFormat="1">
      <c r="A44" s="25" t="s">
        <v>44</v>
      </c>
      <c r="B44" t="s">
        <v>310</v>
      </c>
      <c r="C44" s="18">
        <f t="shared" si="8"/>
        <v>137</v>
      </c>
      <c r="D44" s="6">
        <v>16</v>
      </c>
      <c r="E44" s="4">
        <v>0</v>
      </c>
      <c r="F44" s="6">
        <v>30</v>
      </c>
      <c r="G44" s="6">
        <v>27</v>
      </c>
      <c r="H44">
        <v>0</v>
      </c>
      <c r="I44">
        <v>0</v>
      </c>
      <c r="J44" s="7">
        <v>0</v>
      </c>
      <c r="K44" s="6">
        <v>11</v>
      </c>
      <c r="L44">
        <v>0</v>
      </c>
      <c r="M44" s="6">
        <v>36</v>
      </c>
      <c r="N44" s="6">
        <v>1</v>
      </c>
      <c r="O44" s="4">
        <v>0</v>
      </c>
      <c r="P44" s="4">
        <v>0</v>
      </c>
      <c r="Q44" s="6">
        <v>16</v>
      </c>
      <c r="R44" s="8">
        <f t="shared" si="9"/>
        <v>55</v>
      </c>
      <c r="S44" s="6">
        <v>18</v>
      </c>
      <c r="T44" s="7">
        <v>0</v>
      </c>
      <c r="U44" s="2">
        <v>33</v>
      </c>
      <c r="V44" s="6">
        <v>4</v>
      </c>
      <c r="W44">
        <v>0</v>
      </c>
      <c r="X44" s="8">
        <f t="shared" si="10"/>
        <v>36</v>
      </c>
      <c r="Y44" s="6">
        <v>1</v>
      </c>
      <c r="Z44">
        <v>0</v>
      </c>
      <c r="AA44" s="4">
        <v>0</v>
      </c>
      <c r="AB44" s="4">
        <v>19</v>
      </c>
      <c r="AC44">
        <v>0</v>
      </c>
      <c r="AD44">
        <v>0</v>
      </c>
      <c r="AE44" s="6">
        <v>16</v>
      </c>
      <c r="AF44" s="8">
        <f t="shared" si="11"/>
        <v>5</v>
      </c>
      <c r="AG44" s="4">
        <v>5</v>
      </c>
      <c r="AH44" s="8">
        <f t="shared" si="12"/>
        <v>0</v>
      </c>
      <c r="AI44" s="3">
        <v>0</v>
      </c>
      <c r="AJ44" s="3">
        <v>0</v>
      </c>
      <c r="AK44" s="3">
        <v>0</v>
      </c>
      <c r="AL44" s="8">
        <f t="shared" si="13"/>
        <v>10</v>
      </c>
      <c r="AM44">
        <v>0</v>
      </c>
      <c r="AN44" s="3">
        <v>4</v>
      </c>
      <c r="AO44" s="3">
        <v>6</v>
      </c>
      <c r="AP44" s="18">
        <f t="shared" si="14"/>
        <v>4</v>
      </c>
      <c r="AQ44">
        <v>0</v>
      </c>
      <c r="AR44">
        <v>0</v>
      </c>
      <c r="AS44" s="6">
        <v>4</v>
      </c>
      <c r="AT44" s="4">
        <v>0</v>
      </c>
      <c r="AU44" s="4">
        <v>0</v>
      </c>
      <c r="AV44">
        <v>0</v>
      </c>
      <c r="AW44">
        <v>0</v>
      </c>
      <c r="AX44" s="8">
        <f t="shared" si="15"/>
        <v>41</v>
      </c>
      <c r="AY44" s="6">
        <v>4</v>
      </c>
      <c r="AZ44" s="4">
        <v>6</v>
      </c>
      <c r="BA44">
        <v>0</v>
      </c>
      <c r="BB44" s="4">
        <v>3</v>
      </c>
      <c r="BC44">
        <v>0</v>
      </c>
      <c r="BD44">
        <v>0</v>
      </c>
      <c r="BE44" s="4">
        <v>6</v>
      </c>
      <c r="BF44">
        <v>0</v>
      </c>
      <c r="BG44" s="6">
        <v>2</v>
      </c>
      <c r="BH44" s="4">
        <v>2</v>
      </c>
      <c r="BI44" s="4">
        <v>0</v>
      </c>
      <c r="BJ44">
        <v>0</v>
      </c>
      <c r="BK44" s="4">
        <v>0</v>
      </c>
      <c r="BL44">
        <v>0</v>
      </c>
      <c r="BM44" s="6">
        <v>18</v>
      </c>
      <c r="BN44" s="8">
        <v>1</v>
      </c>
      <c r="BO44">
        <v>0</v>
      </c>
      <c r="BP44" s="4">
        <v>1</v>
      </c>
      <c r="BQ44">
        <v>0</v>
      </c>
      <c r="BR44" s="18">
        <v>96</v>
      </c>
      <c r="BS44" s="4">
        <v>59</v>
      </c>
      <c r="BT44" s="6">
        <v>36</v>
      </c>
      <c r="BU44" s="6">
        <v>1</v>
      </c>
      <c r="BV44" s="8">
        <v>52</v>
      </c>
      <c r="BW44" s="4">
        <v>15</v>
      </c>
      <c r="BX44" s="6">
        <v>26</v>
      </c>
      <c r="BY44" s="4">
        <v>5</v>
      </c>
      <c r="BZ44" s="18">
        <v>176</v>
      </c>
      <c r="CA44" s="6">
        <v>18</v>
      </c>
      <c r="CB44" s="4">
        <v>0</v>
      </c>
      <c r="CC44" s="6">
        <v>115</v>
      </c>
      <c r="CD44" s="6">
        <v>17</v>
      </c>
      <c r="CE44" s="6">
        <v>26</v>
      </c>
      <c r="CF44" s="18">
        <v>37</v>
      </c>
      <c r="CG44" s="6">
        <v>4</v>
      </c>
      <c r="CH44">
        <v>0</v>
      </c>
      <c r="CI44" s="6">
        <v>33</v>
      </c>
      <c r="CJ44" s="18">
        <v>41</v>
      </c>
      <c r="CK44">
        <v>0</v>
      </c>
      <c r="CL44" s="4">
        <v>0</v>
      </c>
      <c r="CM44" s="6">
        <v>41</v>
      </c>
      <c r="CN44">
        <v>0</v>
      </c>
      <c r="CO44" s="18">
        <v>12</v>
      </c>
      <c r="CP44" s="6">
        <v>8</v>
      </c>
      <c r="CQ44">
        <v>0</v>
      </c>
      <c r="CR44">
        <v>0</v>
      </c>
      <c r="CS44">
        <v>0</v>
      </c>
      <c r="CT44" s="4">
        <v>0</v>
      </c>
      <c r="CU44" s="6">
        <v>4</v>
      </c>
      <c r="CV44" s="18">
        <v>4</v>
      </c>
      <c r="CW44" s="4">
        <v>0</v>
      </c>
      <c r="CX44">
        <v>0</v>
      </c>
      <c r="CY44">
        <v>0</v>
      </c>
      <c r="CZ44">
        <v>0</v>
      </c>
      <c r="DA44" s="4">
        <v>0</v>
      </c>
      <c r="DB44">
        <v>0</v>
      </c>
      <c r="DC44">
        <v>0</v>
      </c>
      <c r="DD44" s="4">
        <v>0</v>
      </c>
      <c r="DE44">
        <v>0</v>
      </c>
      <c r="DF44" s="6">
        <v>4</v>
      </c>
      <c r="DG44" s="18">
        <v>111</v>
      </c>
      <c r="DH44" s="6">
        <v>56</v>
      </c>
      <c r="DI44" s="6">
        <v>8</v>
      </c>
      <c r="DJ44" s="4">
        <v>7</v>
      </c>
      <c r="DK44" s="6">
        <v>30</v>
      </c>
      <c r="DL44" s="6">
        <v>4</v>
      </c>
      <c r="DM44" s="6">
        <v>6</v>
      </c>
      <c r="DN44" s="8">
        <v>44</v>
      </c>
      <c r="DO44" s="6">
        <v>19</v>
      </c>
      <c r="DP44" s="4">
        <v>0</v>
      </c>
      <c r="DQ44" s="7">
        <v>0</v>
      </c>
      <c r="DR44" s="4">
        <v>0</v>
      </c>
      <c r="DS44" s="4">
        <v>25</v>
      </c>
      <c r="DT44" s="8">
        <v>9</v>
      </c>
      <c r="DU44" s="4">
        <v>9</v>
      </c>
      <c r="DV44" s="4">
        <v>0</v>
      </c>
      <c r="DW44" s="18">
        <v>71</v>
      </c>
      <c r="DX44" s="4">
        <v>2</v>
      </c>
      <c r="DY44" s="6">
        <v>69</v>
      </c>
      <c r="DZ44" s="8">
        <v>27</v>
      </c>
      <c r="EA44" s="6">
        <v>41</v>
      </c>
      <c r="EB44" s="6">
        <v>9</v>
      </c>
      <c r="EC44" s="6">
        <v>8</v>
      </c>
      <c r="ED44" s="7">
        <v>0</v>
      </c>
      <c r="EE44">
        <v>0</v>
      </c>
      <c r="EF44" s="4">
        <v>7</v>
      </c>
      <c r="EG44" s="6">
        <v>3</v>
      </c>
      <c r="EH44" s="18">
        <v>48</v>
      </c>
      <c r="EI44" s="4">
        <v>2</v>
      </c>
      <c r="EJ44">
        <v>0</v>
      </c>
      <c r="EK44">
        <v>0</v>
      </c>
      <c r="EL44" s="6">
        <v>20</v>
      </c>
      <c r="EM44" s="6">
        <v>1</v>
      </c>
      <c r="EN44" s="6">
        <v>16</v>
      </c>
      <c r="EO44" s="4">
        <v>6</v>
      </c>
      <c r="EP44" s="6">
        <v>8</v>
      </c>
      <c r="EQ44" s="4">
        <v>1</v>
      </c>
      <c r="ER44" s="8">
        <v>1</v>
      </c>
      <c r="ES44" s="6">
        <v>1</v>
      </c>
      <c r="ET44">
        <v>0</v>
      </c>
      <c r="EU44" s="4">
        <v>0</v>
      </c>
      <c r="EV44" s="4">
        <v>0</v>
      </c>
      <c r="EW44" s="18">
        <v>192</v>
      </c>
      <c r="EX44" s="4">
        <v>14</v>
      </c>
      <c r="EY44" s="4">
        <v>10</v>
      </c>
      <c r="EZ44" s="6">
        <v>33</v>
      </c>
      <c r="FA44" s="6">
        <v>61</v>
      </c>
      <c r="FB44" s="7">
        <v>0</v>
      </c>
      <c r="FC44" s="6">
        <v>16</v>
      </c>
      <c r="FD44">
        <v>0</v>
      </c>
      <c r="FE44" s="6">
        <v>43</v>
      </c>
      <c r="FF44" s="4">
        <v>6</v>
      </c>
      <c r="FG44" s="7">
        <v>9</v>
      </c>
      <c r="FH44" s="8">
        <v>5</v>
      </c>
      <c r="FI44" s="4">
        <v>0</v>
      </c>
      <c r="FJ44" s="4">
        <v>4</v>
      </c>
      <c r="FK44" s="6">
        <v>1</v>
      </c>
      <c r="FL44" s="8">
        <v>9</v>
      </c>
      <c r="FM44" s="4">
        <v>9</v>
      </c>
      <c r="FN44" s="8">
        <v>157</v>
      </c>
      <c r="FO44" s="6">
        <v>60</v>
      </c>
      <c r="FP44" s="6">
        <v>8</v>
      </c>
      <c r="FQ44" s="4">
        <v>6</v>
      </c>
      <c r="FR44">
        <v>0</v>
      </c>
      <c r="FS44" s="4">
        <v>5</v>
      </c>
      <c r="FT44" s="7">
        <v>0</v>
      </c>
      <c r="FU44" s="4">
        <v>16</v>
      </c>
      <c r="FV44" s="4">
        <v>0</v>
      </c>
      <c r="FW44" s="7">
        <v>0</v>
      </c>
      <c r="FX44" s="6">
        <v>2</v>
      </c>
      <c r="FY44" s="6">
        <v>7</v>
      </c>
      <c r="FZ44" s="6">
        <v>53</v>
      </c>
    </row>
    <row r="45" spans="1:182" customFormat="1">
      <c r="A45" s="25" t="s">
        <v>29</v>
      </c>
      <c r="B45" t="s">
        <v>318</v>
      </c>
      <c r="C45" s="8">
        <f t="shared" si="8"/>
        <v>68</v>
      </c>
      <c r="D45" s="4">
        <v>5</v>
      </c>
      <c r="E45">
        <v>0</v>
      </c>
      <c r="F45" s="7">
        <v>0</v>
      </c>
      <c r="G45" s="4">
        <v>19</v>
      </c>
      <c r="H45">
        <v>0</v>
      </c>
      <c r="I45">
        <v>0</v>
      </c>
      <c r="J45" s="4">
        <v>5</v>
      </c>
      <c r="K45" s="6">
        <v>10</v>
      </c>
      <c r="L45">
        <v>0</v>
      </c>
      <c r="M45" s="4">
        <v>21</v>
      </c>
      <c r="N45" s="6">
        <v>1</v>
      </c>
      <c r="O45">
        <v>0</v>
      </c>
      <c r="P45">
        <v>0</v>
      </c>
      <c r="Q45" s="4">
        <v>7</v>
      </c>
      <c r="R45" s="8">
        <f t="shared" si="9"/>
        <v>29</v>
      </c>
      <c r="S45" s="4">
        <v>2</v>
      </c>
      <c r="T45" s="4">
        <v>1</v>
      </c>
      <c r="U45" s="2">
        <v>26</v>
      </c>
      <c r="V45" s="7">
        <v>0</v>
      </c>
      <c r="W45">
        <v>0</v>
      </c>
      <c r="X45" s="18">
        <f t="shared" si="10"/>
        <v>42</v>
      </c>
      <c r="Y45" s="6">
        <v>1</v>
      </c>
      <c r="Z45">
        <v>0</v>
      </c>
      <c r="AA45" s="4">
        <v>0</v>
      </c>
      <c r="AB45" s="6">
        <v>29</v>
      </c>
      <c r="AC45">
        <v>0</v>
      </c>
      <c r="AD45">
        <v>0</v>
      </c>
      <c r="AE45" s="6">
        <v>12</v>
      </c>
      <c r="AF45" s="8">
        <f t="shared" si="11"/>
        <v>8</v>
      </c>
      <c r="AG45" s="4">
        <v>8</v>
      </c>
      <c r="AH45" s="8">
        <f t="shared" si="12"/>
        <v>0</v>
      </c>
      <c r="AI45" s="3">
        <v>0</v>
      </c>
      <c r="AJ45" s="3">
        <v>0</v>
      </c>
      <c r="AK45" s="3">
        <v>0</v>
      </c>
      <c r="AL45" s="8">
        <f t="shared" si="13"/>
        <v>12</v>
      </c>
      <c r="AM45">
        <v>0</v>
      </c>
      <c r="AN45" s="3">
        <v>4</v>
      </c>
      <c r="AO45" s="3">
        <v>8</v>
      </c>
      <c r="AP45" s="18">
        <f t="shared" si="14"/>
        <v>1</v>
      </c>
      <c r="AQ45">
        <v>0</v>
      </c>
      <c r="AR45">
        <v>0</v>
      </c>
      <c r="AS45" s="6">
        <v>1</v>
      </c>
      <c r="AT45" s="4">
        <v>0</v>
      </c>
      <c r="AU45" s="4">
        <v>0</v>
      </c>
      <c r="AV45">
        <v>0</v>
      </c>
      <c r="AW45">
        <v>0</v>
      </c>
      <c r="AX45" s="8">
        <f t="shared" si="15"/>
        <v>39</v>
      </c>
      <c r="AY45" s="6">
        <v>3</v>
      </c>
      <c r="AZ45" s="7">
        <v>5</v>
      </c>
      <c r="BA45" s="4">
        <v>0</v>
      </c>
      <c r="BB45" s="4">
        <v>3</v>
      </c>
      <c r="BC45" s="4">
        <v>0</v>
      </c>
      <c r="BD45" s="4">
        <v>0</v>
      </c>
      <c r="BE45" s="4">
        <v>5</v>
      </c>
      <c r="BF45">
        <v>0</v>
      </c>
      <c r="BG45" s="6">
        <v>2</v>
      </c>
      <c r="BH45" s="6">
        <v>18</v>
      </c>
      <c r="BI45" s="4">
        <v>3</v>
      </c>
      <c r="BJ45">
        <v>0</v>
      </c>
      <c r="BK45" s="4">
        <v>0</v>
      </c>
      <c r="BL45" s="4">
        <v>0</v>
      </c>
      <c r="BM45" s="4">
        <v>0</v>
      </c>
      <c r="BN45" s="8">
        <v>0</v>
      </c>
      <c r="BO45" s="4">
        <v>0</v>
      </c>
      <c r="BP45" s="4">
        <v>0</v>
      </c>
      <c r="BQ45">
        <v>0</v>
      </c>
      <c r="BR45" s="18">
        <v>83</v>
      </c>
      <c r="BS45" s="4">
        <v>56</v>
      </c>
      <c r="BT45" s="6">
        <v>27</v>
      </c>
      <c r="BU45" s="4">
        <v>0</v>
      </c>
      <c r="BV45" s="8">
        <v>49</v>
      </c>
      <c r="BW45" s="4">
        <v>14</v>
      </c>
      <c r="BX45" s="4">
        <v>23</v>
      </c>
      <c r="BY45" s="4">
        <v>6</v>
      </c>
      <c r="BZ45" s="18">
        <v>168</v>
      </c>
      <c r="CA45" s="6">
        <v>17</v>
      </c>
      <c r="CB45" s="4">
        <v>0</v>
      </c>
      <c r="CC45" s="6">
        <v>120</v>
      </c>
      <c r="CD45" s="4">
        <v>10</v>
      </c>
      <c r="CE45" s="4">
        <v>21</v>
      </c>
      <c r="CF45" s="8">
        <v>32</v>
      </c>
      <c r="CG45" s="6">
        <v>4</v>
      </c>
      <c r="CH45">
        <v>0</v>
      </c>
      <c r="CI45" s="4">
        <v>28</v>
      </c>
      <c r="CJ45" s="17">
        <v>0</v>
      </c>
      <c r="CK45">
        <v>0</v>
      </c>
      <c r="CL45" s="4">
        <v>0</v>
      </c>
      <c r="CM45" s="4">
        <v>0</v>
      </c>
      <c r="CN45">
        <v>0</v>
      </c>
      <c r="CO45" s="8">
        <v>10</v>
      </c>
      <c r="CP45" s="6">
        <v>10</v>
      </c>
      <c r="CQ45">
        <v>0</v>
      </c>
      <c r="CR45">
        <v>0</v>
      </c>
      <c r="CS45">
        <v>0</v>
      </c>
      <c r="CT45" s="4">
        <v>0</v>
      </c>
      <c r="CU45" s="4">
        <v>0</v>
      </c>
      <c r="CV45" s="18">
        <v>5</v>
      </c>
      <c r="CW45" s="4">
        <v>0</v>
      </c>
      <c r="CX45">
        <v>0</v>
      </c>
      <c r="CY45">
        <v>0</v>
      </c>
      <c r="CZ45">
        <v>0</v>
      </c>
      <c r="DA45" s="4">
        <v>0</v>
      </c>
      <c r="DB45">
        <v>0</v>
      </c>
      <c r="DC45">
        <v>0</v>
      </c>
      <c r="DD45" s="4">
        <v>0</v>
      </c>
      <c r="DE45">
        <v>0</v>
      </c>
      <c r="DF45" s="6">
        <v>5</v>
      </c>
      <c r="DG45" s="18">
        <v>98</v>
      </c>
      <c r="DH45" s="6">
        <v>60</v>
      </c>
      <c r="DI45" s="7">
        <v>0</v>
      </c>
      <c r="DJ45" s="4">
        <v>6</v>
      </c>
      <c r="DK45" s="6">
        <v>24</v>
      </c>
      <c r="DL45" s="6">
        <v>4</v>
      </c>
      <c r="DM45" s="4">
        <v>4</v>
      </c>
      <c r="DN45" s="18">
        <v>55</v>
      </c>
      <c r="DO45" s="6">
        <v>17</v>
      </c>
      <c r="DP45" s="4">
        <v>0</v>
      </c>
      <c r="DQ45" s="4">
        <v>11</v>
      </c>
      <c r="DR45" s="4">
        <v>0</v>
      </c>
      <c r="DS45" s="4">
        <v>27</v>
      </c>
      <c r="DT45" s="8">
        <v>8</v>
      </c>
      <c r="DU45" s="4">
        <v>8</v>
      </c>
      <c r="DV45" s="4">
        <v>0</v>
      </c>
      <c r="DW45" s="8">
        <v>22</v>
      </c>
      <c r="DX45" s="4">
        <v>2</v>
      </c>
      <c r="DY45" s="4">
        <v>20</v>
      </c>
      <c r="DZ45" s="8">
        <v>34</v>
      </c>
      <c r="EA45" s="4">
        <v>6</v>
      </c>
      <c r="EB45" s="6">
        <v>16</v>
      </c>
      <c r="EC45" s="4">
        <v>2</v>
      </c>
      <c r="ED45" s="7">
        <v>8</v>
      </c>
      <c r="EE45">
        <v>0</v>
      </c>
      <c r="EF45" s="4">
        <v>6</v>
      </c>
      <c r="EG45" s="4">
        <v>2</v>
      </c>
      <c r="EH45" s="18">
        <v>56</v>
      </c>
      <c r="EI45" s="7">
        <v>0</v>
      </c>
      <c r="EJ45">
        <v>0</v>
      </c>
      <c r="EK45">
        <v>0</v>
      </c>
      <c r="EL45" s="6">
        <v>27</v>
      </c>
      <c r="EM45" s="4">
        <v>0</v>
      </c>
      <c r="EN45" s="6">
        <v>18</v>
      </c>
      <c r="EO45" s="4">
        <v>6</v>
      </c>
      <c r="EP45" s="6">
        <v>11</v>
      </c>
      <c r="EQ45" s="7">
        <v>0</v>
      </c>
      <c r="ER45" s="8">
        <v>1</v>
      </c>
      <c r="ES45" s="6">
        <v>1</v>
      </c>
      <c r="ET45">
        <v>0</v>
      </c>
      <c r="EU45" s="4">
        <v>0</v>
      </c>
      <c r="EV45" s="4">
        <v>0</v>
      </c>
      <c r="EW45" s="18">
        <v>203</v>
      </c>
      <c r="EX45" s="4">
        <v>13</v>
      </c>
      <c r="EY45" s="7">
        <v>0</v>
      </c>
      <c r="EZ45" s="6">
        <v>40</v>
      </c>
      <c r="FA45" s="6">
        <v>53</v>
      </c>
      <c r="FB45" s="7">
        <v>0</v>
      </c>
      <c r="FC45" s="6">
        <v>16</v>
      </c>
      <c r="FD45">
        <v>0</v>
      </c>
      <c r="FE45" s="6">
        <v>49</v>
      </c>
      <c r="FF45" s="4">
        <v>6</v>
      </c>
      <c r="FG45" s="4">
        <v>26</v>
      </c>
      <c r="FH45" s="8">
        <v>4</v>
      </c>
      <c r="FI45" s="4">
        <v>0</v>
      </c>
      <c r="FJ45" s="4">
        <v>4</v>
      </c>
      <c r="FK45" s="4">
        <v>0</v>
      </c>
      <c r="FL45" s="18">
        <v>32</v>
      </c>
      <c r="FM45" s="6">
        <v>32</v>
      </c>
      <c r="FN45" s="8">
        <v>143</v>
      </c>
      <c r="FO45" s="6">
        <v>56</v>
      </c>
      <c r="FP45" s="7">
        <v>0</v>
      </c>
      <c r="FQ45" s="4">
        <v>2</v>
      </c>
      <c r="FR45">
        <v>0</v>
      </c>
      <c r="FS45" s="6">
        <v>20</v>
      </c>
      <c r="FT45" s="6">
        <v>5</v>
      </c>
      <c r="FU45" s="4">
        <v>7</v>
      </c>
      <c r="FV45" s="6">
        <v>1</v>
      </c>
      <c r="FW45" s="7">
        <v>0</v>
      </c>
      <c r="FX45" s="7">
        <v>0</v>
      </c>
      <c r="FY45" s="6">
        <v>9</v>
      </c>
      <c r="FZ45" s="6">
        <v>43</v>
      </c>
    </row>
    <row r="46" spans="1:182" customFormat="1">
      <c r="A46" s="25" t="s">
        <v>45</v>
      </c>
      <c r="B46" t="s">
        <v>359</v>
      </c>
      <c r="C46" s="8">
        <f t="shared" si="8"/>
        <v>60</v>
      </c>
      <c r="D46" s="7">
        <v>4</v>
      </c>
      <c r="E46">
        <v>0</v>
      </c>
      <c r="F46" s="7">
        <v>0</v>
      </c>
      <c r="G46" s="4">
        <v>13</v>
      </c>
      <c r="H46">
        <v>0</v>
      </c>
      <c r="I46">
        <v>0</v>
      </c>
      <c r="J46" s="6">
        <v>7</v>
      </c>
      <c r="K46" s="6">
        <v>11</v>
      </c>
      <c r="L46">
        <v>0</v>
      </c>
      <c r="M46" s="4">
        <v>20</v>
      </c>
      <c r="N46" s="4">
        <v>0</v>
      </c>
      <c r="O46">
        <v>0</v>
      </c>
      <c r="P46">
        <v>0</v>
      </c>
      <c r="Q46" s="4">
        <v>5</v>
      </c>
      <c r="R46" s="17">
        <f t="shared" si="9"/>
        <v>9</v>
      </c>
      <c r="S46" s="7">
        <v>0</v>
      </c>
      <c r="T46" s="4">
        <v>1</v>
      </c>
      <c r="U46" s="7">
        <v>7</v>
      </c>
      <c r="V46" s="4">
        <v>1</v>
      </c>
      <c r="W46">
        <v>0</v>
      </c>
      <c r="X46" s="8">
        <f t="shared" si="10"/>
        <v>23</v>
      </c>
      <c r="Y46" s="6">
        <v>1</v>
      </c>
      <c r="Z46">
        <v>0</v>
      </c>
      <c r="AA46" s="4">
        <v>0</v>
      </c>
      <c r="AB46" s="4">
        <v>19</v>
      </c>
      <c r="AC46">
        <v>0</v>
      </c>
      <c r="AD46">
        <v>0</v>
      </c>
      <c r="AE46" s="7">
        <v>3</v>
      </c>
      <c r="AF46" s="8">
        <f t="shared" si="11"/>
        <v>8</v>
      </c>
      <c r="AG46" s="4">
        <v>8</v>
      </c>
      <c r="AH46" s="8">
        <f t="shared" si="12"/>
        <v>0</v>
      </c>
      <c r="AI46" s="3">
        <v>0</v>
      </c>
      <c r="AJ46" s="3">
        <v>0</v>
      </c>
      <c r="AK46" s="3">
        <v>0</v>
      </c>
      <c r="AL46" s="17">
        <f t="shared" si="13"/>
        <v>5</v>
      </c>
      <c r="AM46">
        <v>0</v>
      </c>
      <c r="AN46" s="3">
        <v>0</v>
      </c>
      <c r="AO46" s="3">
        <v>5</v>
      </c>
      <c r="AP46" s="18">
        <f t="shared" si="14"/>
        <v>1</v>
      </c>
      <c r="AQ46">
        <v>0</v>
      </c>
      <c r="AR46">
        <v>0</v>
      </c>
      <c r="AS46" s="6">
        <v>1</v>
      </c>
      <c r="AT46" s="4">
        <v>0</v>
      </c>
      <c r="AU46" s="4">
        <v>0</v>
      </c>
      <c r="AV46">
        <v>0</v>
      </c>
      <c r="AW46">
        <v>0</v>
      </c>
      <c r="AX46" s="17">
        <f t="shared" si="15"/>
        <v>24</v>
      </c>
      <c r="AY46" s="4">
        <v>2</v>
      </c>
      <c r="AZ46" s="7">
        <v>5</v>
      </c>
      <c r="BA46" s="4">
        <v>0</v>
      </c>
      <c r="BB46" s="7">
        <v>0</v>
      </c>
      <c r="BC46" s="4">
        <v>0</v>
      </c>
      <c r="BD46">
        <v>0</v>
      </c>
      <c r="BE46" s="7">
        <v>3</v>
      </c>
      <c r="BF46">
        <v>0</v>
      </c>
      <c r="BG46" s="7">
        <v>0</v>
      </c>
      <c r="BH46" s="4">
        <v>13</v>
      </c>
      <c r="BI46" s="4">
        <v>1</v>
      </c>
      <c r="BJ46">
        <v>0</v>
      </c>
      <c r="BK46" s="4">
        <v>0</v>
      </c>
      <c r="BL46" s="4">
        <v>0</v>
      </c>
      <c r="BM46" s="4">
        <v>0</v>
      </c>
      <c r="BN46" s="8">
        <v>0</v>
      </c>
      <c r="BO46">
        <v>0</v>
      </c>
      <c r="BP46" s="4">
        <v>0</v>
      </c>
      <c r="BQ46">
        <v>0</v>
      </c>
      <c r="BR46" s="17">
        <v>53</v>
      </c>
      <c r="BS46" s="7">
        <v>32</v>
      </c>
      <c r="BT46" s="4">
        <v>21</v>
      </c>
      <c r="BU46" s="4">
        <v>0</v>
      </c>
      <c r="BV46" s="17">
        <v>18</v>
      </c>
      <c r="BW46" s="7">
        <v>0</v>
      </c>
      <c r="BX46" s="7">
        <v>8</v>
      </c>
      <c r="BY46" s="4">
        <v>6</v>
      </c>
      <c r="BZ46" s="17">
        <v>56</v>
      </c>
      <c r="CA46" s="7">
        <v>3</v>
      </c>
      <c r="CB46" s="4">
        <v>0</v>
      </c>
      <c r="CC46" s="7">
        <v>33</v>
      </c>
      <c r="CD46" s="7">
        <v>4</v>
      </c>
      <c r="CE46" s="4">
        <v>16</v>
      </c>
      <c r="CF46" s="8">
        <v>27</v>
      </c>
      <c r="CG46" s="4">
        <v>3</v>
      </c>
      <c r="CH46">
        <v>0</v>
      </c>
      <c r="CI46" s="4">
        <v>24</v>
      </c>
      <c r="CJ46" s="18">
        <v>35</v>
      </c>
      <c r="CK46">
        <v>0</v>
      </c>
      <c r="CL46" s="6">
        <v>15</v>
      </c>
      <c r="CM46" s="6">
        <v>20</v>
      </c>
      <c r="CN46">
        <v>0</v>
      </c>
      <c r="CO46" s="17">
        <v>0</v>
      </c>
      <c r="CP46" s="7">
        <v>0</v>
      </c>
      <c r="CQ46">
        <v>0</v>
      </c>
      <c r="CR46">
        <v>0</v>
      </c>
      <c r="CS46">
        <v>0</v>
      </c>
      <c r="CT46" s="4">
        <v>0</v>
      </c>
      <c r="CU46" s="4">
        <v>0</v>
      </c>
      <c r="CV46" s="8">
        <v>0</v>
      </c>
      <c r="CW46" s="4">
        <v>0</v>
      </c>
      <c r="CX46">
        <v>0</v>
      </c>
      <c r="CY46">
        <v>0</v>
      </c>
      <c r="CZ46">
        <v>0</v>
      </c>
      <c r="DA46" s="4">
        <v>0</v>
      </c>
      <c r="DB46">
        <v>0</v>
      </c>
      <c r="DC46">
        <v>0</v>
      </c>
      <c r="DD46" s="4">
        <v>0</v>
      </c>
      <c r="DE46">
        <v>0</v>
      </c>
      <c r="DF46" s="4">
        <v>0</v>
      </c>
      <c r="DG46" s="18">
        <v>72</v>
      </c>
      <c r="DH46" s="4">
        <v>33</v>
      </c>
      <c r="DI46" s="7">
        <v>0</v>
      </c>
      <c r="DJ46" s="4">
        <v>8</v>
      </c>
      <c r="DK46" s="6">
        <v>23</v>
      </c>
      <c r="DL46" s="4">
        <v>3</v>
      </c>
      <c r="DM46" s="6">
        <v>5</v>
      </c>
      <c r="DN46" s="8">
        <v>42</v>
      </c>
      <c r="DO46" s="6">
        <v>18</v>
      </c>
      <c r="DP46" s="4">
        <v>0</v>
      </c>
      <c r="DQ46" s="4">
        <v>10</v>
      </c>
      <c r="DR46" s="4">
        <v>0</v>
      </c>
      <c r="DS46" s="4">
        <v>14</v>
      </c>
      <c r="DT46" s="17">
        <v>3</v>
      </c>
      <c r="DU46" s="7">
        <v>3</v>
      </c>
      <c r="DV46" s="4">
        <v>0</v>
      </c>
      <c r="DW46" s="8">
        <v>13</v>
      </c>
      <c r="DX46" s="7">
        <v>0</v>
      </c>
      <c r="DY46" s="4">
        <v>13</v>
      </c>
      <c r="DZ46" s="8">
        <v>22</v>
      </c>
      <c r="EA46" s="4">
        <v>7</v>
      </c>
      <c r="EB46" s="6">
        <v>14</v>
      </c>
      <c r="EC46" s="7">
        <v>0</v>
      </c>
      <c r="ED46" s="7">
        <v>0</v>
      </c>
      <c r="EE46">
        <v>0</v>
      </c>
      <c r="EF46" s="4">
        <v>8</v>
      </c>
      <c r="EG46" s="7">
        <v>0</v>
      </c>
      <c r="EH46" s="8">
        <v>29</v>
      </c>
      <c r="EI46" s="7">
        <v>0</v>
      </c>
      <c r="EJ46">
        <v>0</v>
      </c>
      <c r="EK46">
        <v>0</v>
      </c>
      <c r="EL46" s="6">
        <v>17</v>
      </c>
      <c r="EM46" s="4">
        <v>0</v>
      </c>
      <c r="EN46" s="7">
        <v>0</v>
      </c>
      <c r="EO46" s="7">
        <v>4</v>
      </c>
      <c r="EP46" s="6">
        <v>10</v>
      </c>
      <c r="EQ46" s="6">
        <v>2</v>
      </c>
      <c r="ER46" s="8">
        <v>1</v>
      </c>
      <c r="ES46" s="6">
        <v>1</v>
      </c>
      <c r="ET46">
        <v>0</v>
      </c>
      <c r="EU46" s="4">
        <v>0</v>
      </c>
      <c r="EV46" s="4">
        <v>0</v>
      </c>
      <c r="EW46" s="8">
        <v>99</v>
      </c>
      <c r="EX46" s="4">
        <v>11</v>
      </c>
      <c r="EY46" s="7">
        <v>0</v>
      </c>
      <c r="EZ46" s="4">
        <v>16</v>
      </c>
      <c r="FA46" s="4">
        <v>38</v>
      </c>
      <c r="FB46" s="7">
        <v>0</v>
      </c>
      <c r="FC46" s="7">
        <v>4</v>
      </c>
      <c r="FD46">
        <v>0</v>
      </c>
      <c r="FE46" s="4">
        <v>10</v>
      </c>
      <c r="FF46" s="6">
        <v>8</v>
      </c>
      <c r="FG46" s="4">
        <v>12</v>
      </c>
      <c r="FH46" s="17">
        <v>2</v>
      </c>
      <c r="FI46" s="4">
        <v>0</v>
      </c>
      <c r="FJ46" s="7">
        <v>2</v>
      </c>
      <c r="FK46" s="4">
        <v>0</v>
      </c>
      <c r="FL46" s="17">
        <v>5</v>
      </c>
      <c r="FM46" s="7">
        <v>5</v>
      </c>
      <c r="FN46" s="8">
        <v>98</v>
      </c>
      <c r="FO46" s="4">
        <v>44</v>
      </c>
      <c r="FP46" s="7">
        <v>0</v>
      </c>
      <c r="FQ46" s="4">
        <v>3</v>
      </c>
      <c r="FR46">
        <v>0</v>
      </c>
      <c r="FS46" s="7">
        <v>3</v>
      </c>
      <c r="FT46" s="4">
        <v>2</v>
      </c>
      <c r="FU46" s="4">
        <v>4</v>
      </c>
      <c r="FV46" s="4">
        <v>0</v>
      </c>
      <c r="FW46" s="4">
        <v>2</v>
      </c>
      <c r="FX46" s="6">
        <v>2</v>
      </c>
      <c r="FY46" s="6">
        <v>9</v>
      </c>
      <c r="FZ46" s="4">
        <v>29</v>
      </c>
    </row>
    <row r="47" spans="1:182" customFormat="1">
      <c r="A47" s="25" t="s">
        <v>19</v>
      </c>
      <c r="B47" t="s">
        <v>360</v>
      </c>
      <c r="C47" s="17">
        <f t="shared" si="8"/>
        <v>41</v>
      </c>
      <c r="D47">
        <v>5</v>
      </c>
      <c r="E47">
        <v>0</v>
      </c>
      <c r="F47" s="7">
        <v>0</v>
      </c>
      <c r="G47" s="7">
        <v>5</v>
      </c>
      <c r="H47">
        <v>0</v>
      </c>
      <c r="I47">
        <v>0</v>
      </c>
      <c r="J47" s="7">
        <v>0</v>
      </c>
      <c r="K47" s="7">
        <v>7</v>
      </c>
      <c r="L47" s="4">
        <v>0</v>
      </c>
      <c r="M47" s="4">
        <v>19</v>
      </c>
      <c r="N47" s="6">
        <v>2</v>
      </c>
      <c r="O47" s="4">
        <v>0</v>
      </c>
      <c r="P47" s="4">
        <v>0</v>
      </c>
      <c r="Q47" s="19">
        <v>3</v>
      </c>
      <c r="R47" s="17">
        <f t="shared" si="9"/>
        <v>15</v>
      </c>
      <c r="S47" s="4">
        <v>2</v>
      </c>
      <c r="T47" s="4">
        <v>1</v>
      </c>
      <c r="U47" s="7">
        <v>12</v>
      </c>
      <c r="V47" s="7">
        <v>0</v>
      </c>
      <c r="W47">
        <v>0</v>
      </c>
      <c r="X47" s="8">
        <f t="shared" si="10"/>
        <v>23</v>
      </c>
      <c r="Y47" s="6">
        <v>1</v>
      </c>
      <c r="Z47">
        <v>0</v>
      </c>
      <c r="AA47" s="4">
        <v>0</v>
      </c>
      <c r="AB47" s="4">
        <v>14</v>
      </c>
      <c r="AC47">
        <v>0</v>
      </c>
      <c r="AD47">
        <v>0</v>
      </c>
      <c r="AE47" s="4">
        <v>8</v>
      </c>
      <c r="AF47" s="18">
        <f t="shared" si="11"/>
        <v>9</v>
      </c>
      <c r="AG47" s="6">
        <v>9</v>
      </c>
      <c r="AH47" s="8">
        <f t="shared" si="12"/>
        <v>0</v>
      </c>
      <c r="AI47" s="3">
        <v>0</v>
      </c>
      <c r="AJ47" s="3">
        <v>0</v>
      </c>
      <c r="AK47" s="3">
        <v>0</v>
      </c>
      <c r="AL47" s="17">
        <f t="shared" si="13"/>
        <v>7</v>
      </c>
      <c r="AM47">
        <v>0</v>
      </c>
      <c r="AN47" s="3">
        <v>0</v>
      </c>
      <c r="AO47" s="3">
        <v>7</v>
      </c>
      <c r="AP47" s="8">
        <f t="shared" si="14"/>
        <v>0</v>
      </c>
      <c r="AQ47">
        <v>0</v>
      </c>
      <c r="AR47">
        <v>0</v>
      </c>
      <c r="AS47" s="4">
        <v>0</v>
      </c>
      <c r="AT47">
        <v>0</v>
      </c>
      <c r="AU47" s="4">
        <v>0</v>
      </c>
      <c r="AV47">
        <v>0</v>
      </c>
      <c r="AW47">
        <v>0</v>
      </c>
      <c r="AX47" s="8">
        <f t="shared" si="15"/>
        <v>35</v>
      </c>
      <c r="AY47" s="6">
        <v>3</v>
      </c>
      <c r="AZ47" s="4">
        <v>12</v>
      </c>
      <c r="BA47">
        <v>0</v>
      </c>
      <c r="BB47" s="4">
        <v>3</v>
      </c>
      <c r="BC47">
        <v>0</v>
      </c>
      <c r="BD47">
        <v>0</v>
      </c>
      <c r="BE47" s="4">
        <v>6</v>
      </c>
      <c r="BF47">
        <v>0</v>
      </c>
      <c r="BG47" s="4">
        <v>1</v>
      </c>
      <c r="BH47" s="4">
        <v>10</v>
      </c>
      <c r="BI47" s="4">
        <v>0</v>
      </c>
      <c r="BJ47">
        <v>0</v>
      </c>
      <c r="BK47" s="4">
        <v>0</v>
      </c>
      <c r="BL47" s="4">
        <v>0</v>
      </c>
      <c r="BM47" s="4">
        <v>0</v>
      </c>
      <c r="BN47" s="8">
        <v>0</v>
      </c>
      <c r="BO47" s="4">
        <v>0</v>
      </c>
      <c r="BP47" s="4">
        <v>0</v>
      </c>
      <c r="BQ47">
        <v>0</v>
      </c>
      <c r="BR47" s="17">
        <v>52</v>
      </c>
      <c r="BS47" s="4">
        <v>40</v>
      </c>
      <c r="BT47" s="7">
        <v>11</v>
      </c>
      <c r="BU47" s="6">
        <v>1</v>
      </c>
      <c r="BV47" s="8">
        <v>31</v>
      </c>
      <c r="BW47" s="4">
        <v>10</v>
      </c>
      <c r="BX47" s="7">
        <v>10</v>
      </c>
      <c r="BY47" s="6">
        <v>8</v>
      </c>
      <c r="BZ47" s="17">
        <v>62</v>
      </c>
      <c r="CA47" s="7">
        <v>4</v>
      </c>
      <c r="CB47" s="4">
        <v>0</v>
      </c>
      <c r="CC47" s="7">
        <v>34</v>
      </c>
      <c r="CD47" s="7">
        <v>7</v>
      </c>
      <c r="CE47" s="4">
        <v>17</v>
      </c>
      <c r="CF47" s="17">
        <v>5</v>
      </c>
      <c r="CG47" s="4">
        <v>3</v>
      </c>
      <c r="CH47">
        <v>0</v>
      </c>
      <c r="CI47" s="7">
        <v>2</v>
      </c>
      <c r="CJ47" s="17">
        <v>0</v>
      </c>
      <c r="CK47">
        <v>0</v>
      </c>
      <c r="CL47" s="4">
        <v>0</v>
      </c>
      <c r="CM47" s="4">
        <v>0</v>
      </c>
      <c r="CN47">
        <v>0</v>
      </c>
      <c r="CO47" s="17">
        <v>2</v>
      </c>
      <c r="CP47" s="7">
        <v>2</v>
      </c>
      <c r="CQ47">
        <v>0</v>
      </c>
      <c r="CR47">
        <v>0</v>
      </c>
      <c r="CS47">
        <v>0</v>
      </c>
      <c r="CT47" s="4">
        <v>0</v>
      </c>
      <c r="CU47" s="4">
        <v>0</v>
      </c>
      <c r="CV47" s="8">
        <v>0</v>
      </c>
      <c r="CW47" s="4">
        <v>0</v>
      </c>
      <c r="CX47">
        <v>0</v>
      </c>
      <c r="CY47">
        <v>0</v>
      </c>
      <c r="CZ47">
        <v>0</v>
      </c>
      <c r="DA47" s="4">
        <v>0</v>
      </c>
      <c r="DB47">
        <v>0</v>
      </c>
      <c r="DC47">
        <v>0</v>
      </c>
      <c r="DD47" s="4">
        <v>0</v>
      </c>
      <c r="DE47">
        <v>0</v>
      </c>
      <c r="DF47" s="4">
        <v>0</v>
      </c>
      <c r="DG47" s="8">
        <v>50</v>
      </c>
      <c r="DH47" s="4">
        <v>31</v>
      </c>
      <c r="DI47" s="6">
        <v>7</v>
      </c>
      <c r="DJ47" s="4">
        <v>5</v>
      </c>
      <c r="DK47" s="7">
        <v>1</v>
      </c>
      <c r="DL47" s="6">
        <v>4</v>
      </c>
      <c r="DM47" s="7">
        <v>2</v>
      </c>
      <c r="DN47" s="17">
        <v>21</v>
      </c>
      <c r="DO47" s="4">
        <v>1</v>
      </c>
      <c r="DP47" s="4">
        <v>0</v>
      </c>
      <c r="DQ47" s="7">
        <v>0</v>
      </c>
      <c r="DR47" s="4">
        <v>0</v>
      </c>
      <c r="DS47" s="4">
        <v>20</v>
      </c>
      <c r="DT47" s="17">
        <v>1</v>
      </c>
      <c r="DU47" s="7">
        <v>1</v>
      </c>
      <c r="DV47" s="4">
        <v>0</v>
      </c>
      <c r="DW47" s="8">
        <v>13</v>
      </c>
      <c r="DX47" s="4">
        <v>2</v>
      </c>
      <c r="DY47" s="4">
        <v>11</v>
      </c>
      <c r="DZ47" s="17">
        <v>6</v>
      </c>
      <c r="EA47" s="4">
        <v>6</v>
      </c>
      <c r="EB47" s="7">
        <v>0</v>
      </c>
      <c r="EC47" s="7">
        <v>0</v>
      </c>
      <c r="ED47" s="7">
        <v>2</v>
      </c>
      <c r="EE47">
        <v>0</v>
      </c>
      <c r="EF47" s="7">
        <v>2</v>
      </c>
      <c r="EG47" s="4">
        <v>2</v>
      </c>
      <c r="EH47" s="17">
        <v>8</v>
      </c>
      <c r="EI47" s="7">
        <v>0</v>
      </c>
      <c r="EJ47">
        <v>0</v>
      </c>
      <c r="EK47">
        <v>0</v>
      </c>
      <c r="EL47" s="4">
        <v>7</v>
      </c>
      <c r="EM47" s="6">
        <v>1</v>
      </c>
      <c r="EN47" s="7">
        <v>0</v>
      </c>
      <c r="EO47" s="7">
        <v>3</v>
      </c>
      <c r="EP47" s="7">
        <v>0</v>
      </c>
      <c r="EQ47" s="7">
        <v>0</v>
      </c>
      <c r="ER47" s="17">
        <v>0</v>
      </c>
      <c r="ES47" s="4">
        <v>0</v>
      </c>
      <c r="ET47">
        <v>0</v>
      </c>
      <c r="EU47" s="4">
        <v>0</v>
      </c>
      <c r="EV47" s="4">
        <v>0</v>
      </c>
      <c r="EW47" s="17">
        <v>71</v>
      </c>
      <c r="EX47" s="7">
        <v>8</v>
      </c>
      <c r="EY47" s="4">
        <v>9</v>
      </c>
      <c r="EZ47" s="7">
        <v>0</v>
      </c>
      <c r="FA47" s="4">
        <v>26</v>
      </c>
      <c r="FB47" s="4">
        <v>1</v>
      </c>
      <c r="FC47" s="7">
        <v>0</v>
      </c>
      <c r="FD47">
        <v>0</v>
      </c>
      <c r="FE47" s="4">
        <v>13</v>
      </c>
      <c r="FF47" s="4">
        <v>6</v>
      </c>
      <c r="FG47" s="7">
        <v>8</v>
      </c>
      <c r="FH47" s="8">
        <v>10</v>
      </c>
      <c r="FI47" s="4">
        <v>0</v>
      </c>
      <c r="FJ47" s="6">
        <v>9</v>
      </c>
      <c r="FK47" s="6">
        <v>1</v>
      </c>
      <c r="FL47" s="8">
        <v>15</v>
      </c>
      <c r="FM47" s="4">
        <v>15</v>
      </c>
      <c r="FN47" s="8">
        <v>73</v>
      </c>
      <c r="FO47" s="7">
        <v>16</v>
      </c>
      <c r="FP47" s="7">
        <v>0</v>
      </c>
      <c r="FQ47" s="4">
        <v>12</v>
      </c>
      <c r="FR47">
        <v>0</v>
      </c>
      <c r="FS47" s="4">
        <v>6</v>
      </c>
      <c r="FT47" s="4">
        <v>4</v>
      </c>
      <c r="FU47" s="4">
        <v>7</v>
      </c>
      <c r="FV47" s="4">
        <v>0</v>
      </c>
      <c r="FW47" s="7">
        <v>0</v>
      </c>
      <c r="FX47" s="6">
        <v>3</v>
      </c>
      <c r="FY47" s="15">
        <v>0</v>
      </c>
      <c r="FZ47" s="4">
        <v>25</v>
      </c>
    </row>
    <row r="48" spans="1:182" customFormat="1">
      <c r="A48" s="25" t="s">
        <v>101</v>
      </c>
      <c r="B48" t="s">
        <v>320</v>
      </c>
      <c r="C48" s="8">
        <f t="shared" si="8"/>
        <v>76</v>
      </c>
      <c r="D48">
        <v>7</v>
      </c>
      <c r="E48">
        <v>0</v>
      </c>
      <c r="F48" s="7">
        <v>0</v>
      </c>
      <c r="G48" s="4">
        <v>14</v>
      </c>
      <c r="H48">
        <v>0</v>
      </c>
      <c r="I48">
        <v>0</v>
      </c>
      <c r="J48" s="7">
        <v>0</v>
      </c>
      <c r="K48" s="6">
        <v>11</v>
      </c>
      <c r="L48">
        <v>0</v>
      </c>
      <c r="M48" s="6">
        <v>36</v>
      </c>
      <c r="N48" s="6">
        <v>1</v>
      </c>
      <c r="O48">
        <v>0</v>
      </c>
      <c r="P48">
        <v>0</v>
      </c>
      <c r="Q48" s="4">
        <v>7</v>
      </c>
      <c r="R48" s="18">
        <f t="shared" si="9"/>
        <v>67</v>
      </c>
      <c r="S48" s="4">
        <v>2</v>
      </c>
      <c r="T48" s="4">
        <v>1</v>
      </c>
      <c r="U48" s="6">
        <v>61</v>
      </c>
      <c r="V48" s="6">
        <v>3</v>
      </c>
      <c r="W48">
        <v>0</v>
      </c>
      <c r="X48" s="18">
        <f t="shared" si="10"/>
        <v>45</v>
      </c>
      <c r="Y48" s="4">
        <v>0</v>
      </c>
      <c r="Z48">
        <v>0</v>
      </c>
      <c r="AA48" s="6">
        <v>11</v>
      </c>
      <c r="AB48" s="6">
        <v>26</v>
      </c>
      <c r="AC48">
        <v>0</v>
      </c>
      <c r="AD48">
        <v>0</v>
      </c>
      <c r="AE48" s="4">
        <v>8</v>
      </c>
      <c r="AF48" s="8">
        <f t="shared" si="11"/>
        <v>5</v>
      </c>
      <c r="AG48" s="4">
        <v>5</v>
      </c>
      <c r="AH48" s="8">
        <f t="shared" si="12"/>
        <v>0</v>
      </c>
      <c r="AI48" s="3">
        <v>0</v>
      </c>
      <c r="AJ48" s="3">
        <v>0</v>
      </c>
      <c r="AK48" s="3">
        <v>0</v>
      </c>
      <c r="AL48" s="8">
        <f t="shared" si="13"/>
        <v>14</v>
      </c>
      <c r="AM48">
        <v>0</v>
      </c>
      <c r="AN48" s="3">
        <v>5</v>
      </c>
      <c r="AO48" s="3">
        <v>9</v>
      </c>
      <c r="AP48" s="8">
        <f t="shared" si="14"/>
        <v>0</v>
      </c>
      <c r="AQ48">
        <v>0</v>
      </c>
      <c r="AR48">
        <v>0</v>
      </c>
      <c r="AS48" s="4">
        <v>0</v>
      </c>
      <c r="AT48">
        <v>0</v>
      </c>
      <c r="AU48" s="4">
        <v>0</v>
      </c>
      <c r="AV48">
        <v>0</v>
      </c>
      <c r="AW48">
        <v>0</v>
      </c>
      <c r="AX48" s="18">
        <f t="shared" si="15"/>
        <v>90</v>
      </c>
      <c r="AY48" s="6">
        <v>7</v>
      </c>
      <c r="AZ48" s="6">
        <v>33</v>
      </c>
      <c r="BA48">
        <v>0</v>
      </c>
      <c r="BB48" s="6">
        <v>4</v>
      </c>
      <c r="BC48">
        <v>0</v>
      </c>
      <c r="BD48">
        <v>0</v>
      </c>
      <c r="BE48" s="6">
        <v>8</v>
      </c>
      <c r="BF48">
        <v>0</v>
      </c>
      <c r="BG48" s="7">
        <v>0</v>
      </c>
      <c r="BH48" s="4">
        <v>15</v>
      </c>
      <c r="BI48" s="6">
        <v>11</v>
      </c>
      <c r="BJ48">
        <v>0</v>
      </c>
      <c r="BK48" s="4">
        <v>0</v>
      </c>
      <c r="BL48" s="4">
        <v>0</v>
      </c>
      <c r="BM48" s="6">
        <v>12</v>
      </c>
      <c r="BN48" s="17">
        <v>2</v>
      </c>
      <c r="BO48" s="4">
        <v>0</v>
      </c>
      <c r="BP48" s="6">
        <v>2</v>
      </c>
      <c r="BQ48">
        <v>0</v>
      </c>
      <c r="BR48" s="18">
        <v>85</v>
      </c>
      <c r="BS48" s="4">
        <v>58</v>
      </c>
      <c r="BT48" s="6">
        <v>26</v>
      </c>
      <c r="BU48" s="6">
        <v>1</v>
      </c>
      <c r="BV48" s="8">
        <v>42</v>
      </c>
      <c r="BW48" s="4">
        <v>16</v>
      </c>
      <c r="BX48" s="4">
        <v>14</v>
      </c>
      <c r="BY48" s="4">
        <v>5</v>
      </c>
      <c r="BZ48" s="18">
        <v>181</v>
      </c>
      <c r="CA48" s="7">
        <v>10</v>
      </c>
      <c r="CB48" s="4">
        <v>0</v>
      </c>
      <c r="CC48" s="6">
        <v>133</v>
      </c>
      <c r="CD48" s="6">
        <v>14</v>
      </c>
      <c r="CE48" s="4">
        <v>24</v>
      </c>
      <c r="CF48" s="18">
        <v>39</v>
      </c>
      <c r="CG48" s="6">
        <v>4</v>
      </c>
      <c r="CH48">
        <v>0</v>
      </c>
      <c r="CI48" s="6">
        <v>35</v>
      </c>
      <c r="CJ48" s="8">
        <v>17</v>
      </c>
      <c r="CK48">
        <v>0</v>
      </c>
      <c r="CL48" s="4">
        <v>0</v>
      </c>
      <c r="CM48" s="4">
        <v>17</v>
      </c>
      <c r="CN48">
        <v>0</v>
      </c>
      <c r="CO48" s="18">
        <v>23</v>
      </c>
      <c r="CP48" s="6">
        <v>18</v>
      </c>
      <c r="CQ48">
        <v>0</v>
      </c>
      <c r="CR48">
        <v>0</v>
      </c>
      <c r="CS48">
        <v>0</v>
      </c>
      <c r="CT48" s="4">
        <v>0</v>
      </c>
      <c r="CU48" s="6">
        <v>5</v>
      </c>
      <c r="CV48" s="8">
        <v>0</v>
      </c>
      <c r="CW48" s="4">
        <v>0</v>
      </c>
      <c r="CX48">
        <v>0</v>
      </c>
      <c r="CY48">
        <v>0</v>
      </c>
      <c r="CZ48">
        <v>0</v>
      </c>
      <c r="DA48" s="4">
        <v>0</v>
      </c>
      <c r="DB48">
        <v>0</v>
      </c>
      <c r="DC48">
        <v>0</v>
      </c>
      <c r="DD48" s="4">
        <v>0</v>
      </c>
      <c r="DE48">
        <v>0</v>
      </c>
      <c r="DF48" s="4">
        <v>0</v>
      </c>
      <c r="DG48" s="18">
        <v>91</v>
      </c>
      <c r="DH48" s="6">
        <v>50</v>
      </c>
      <c r="DI48" s="6">
        <v>12</v>
      </c>
      <c r="DJ48" s="6">
        <v>15</v>
      </c>
      <c r="DK48" s="7">
        <v>3</v>
      </c>
      <c r="DL48" s="6">
        <v>4</v>
      </c>
      <c r="DM48" s="6">
        <v>7</v>
      </c>
      <c r="DN48" s="8">
        <v>51</v>
      </c>
      <c r="DO48" s="6">
        <v>19</v>
      </c>
      <c r="DP48" s="4">
        <v>0</v>
      </c>
      <c r="DQ48" s="4">
        <v>11</v>
      </c>
      <c r="DR48" s="4">
        <v>0</v>
      </c>
      <c r="DS48" s="4">
        <v>21</v>
      </c>
      <c r="DT48" s="8">
        <v>4</v>
      </c>
      <c r="DU48" s="4">
        <v>4</v>
      </c>
      <c r="DV48" s="4">
        <v>0</v>
      </c>
      <c r="DW48" s="18">
        <v>61</v>
      </c>
      <c r="DX48" s="4">
        <v>2</v>
      </c>
      <c r="DY48" s="6">
        <v>59</v>
      </c>
      <c r="DZ48" s="18">
        <v>59</v>
      </c>
      <c r="EA48" s="4">
        <v>4</v>
      </c>
      <c r="EB48" s="6">
        <v>9</v>
      </c>
      <c r="EC48" s="6">
        <v>6</v>
      </c>
      <c r="ED48" s="6">
        <v>29</v>
      </c>
      <c r="EE48">
        <v>0</v>
      </c>
      <c r="EF48" s="6">
        <v>15</v>
      </c>
      <c r="EG48" s="7">
        <v>0</v>
      </c>
      <c r="EH48" s="8">
        <v>43</v>
      </c>
      <c r="EI48" s="6">
        <v>7</v>
      </c>
      <c r="EJ48">
        <v>0</v>
      </c>
      <c r="EK48">
        <v>0</v>
      </c>
      <c r="EL48" s="6">
        <v>27</v>
      </c>
      <c r="EM48" s="6">
        <v>1</v>
      </c>
      <c r="EN48" s="7">
        <v>0</v>
      </c>
      <c r="EO48" s="6">
        <v>7</v>
      </c>
      <c r="EP48" s="4">
        <v>6</v>
      </c>
      <c r="EQ48" s="6">
        <v>2</v>
      </c>
      <c r="ER48" s="18">
        <v>5</v>
      </c>
      <c r="ES48" s="6">
        <v>1</v>
      </c>
      <c r="ET48">
        <v>0</v>
      </c>
      <c r="EU48" s="6">
        <v>2</v>
      </c>
      <c r="EV48" s="6">
        <v>2</v>
      </c>
      <c r="EW48" s="18">
        <v>178</v>
      </c>
      <c r="EX48" s="4">
        <v>12</v>
      </c>
      <c r="EY48" s="7">
        <v>0</v>
      </c>
      <c r="EZ48" s="6">
        <v>39</v>
      </c>
      <c r="FA48" s="4">
        <v>39</v>
      </c>
      <c r="FB48" s="6">
        <v>5</v>
      </c>
      <c r="FC48" s="6">
        <v>20</v>
      </c>
      <c r="FD48">
        <v>0</v>
      </c>
      <c r="FE48" s="4">
        <v>29</v>
      </c>
      <c r="FF48" s="6">
        <v>7</v>
      </c>
      <c r="FG48" s="6">
        <v>27</v>
      </c>
      <c r="FH48" s="18">
        <v>11</v>
      </c>
      <c r="FI48" s="4">
        <v>0</v>
      </c>
      <c r="FJ48" s="4">
        <v>2</v>
      </c>
      <c r="FK48" s="6">
        <v>9</v>
      </c>
      <c r="FL48" s="8">
        <v>19</v>
      </c>
      <c r="FM48" s="4">
        <v>19</v>
      </c>
      <c r="FN48" s="18">
        <v>194</v>
      </c>
      <c r="FO48" s="6">
        <v>65</v>
      </c>
      <c r="FP48" s="4">
        <v>5</v>
      </c>
      <c r="FQ48" s="7">
        <v>0</v>
      </c>
      <c r="FR48">
        <v>0</v>
      </c>
      <c r="FS48" s="6">
        <v>36</v>
      </c>
      <c r="FT48" s="6">
        <v>10</v>
      </c>
      <c r="FU48" s="4">
        <v>12</v>
      </c>
      <c r="FV48" s="4">
        <v>0</v>
      </c>
      <c r="FW48" s="6">
        <v>15</v>
      </c>
      <c r="FX48" s="6">
        <v>2</v>
      </c>
      <c r="FY48" s="15">
        <v>0</v>
      </c>
      <c r="FZ48" s="6">
        <v>49</v>
      </c>
    </row>
    <row r="49" spans="1:182" customFormat="1">
      <c r="A49" s="25" t="s">
        <v>46</v>
      </c>
      <c r="B49" t="s">
        <v>319</v>
      </c>
      <c r="C49" s="8">
        <f t="shared" si="8"/>
        <v>60</v>
      </c>
      <c r="D49" s="7">
        <v>3</v>
      </c>
      <c r="E49">
        <v>0</v>
      </c>
      <c r="F49" s="7">
        <v>0</v>
      </c>
      <c r="G49" s="4">
        <v>20</v>
      </c>
      <c r="H49">
        <v>0</v>
      </c>
      <c r="I49">
        <v>0</v>
      </c>
      <c r="J49" s="6">
        <v>7</v>
      </c>
      <c r="K49" s="4">
        <v>8</v>
      </c>
      <c r="L49">
        <v>0</v>
      </c>
      <c r="M49" s="4">
        <v>18</v>
      </c>
      <c r="N49" s="6">
        <v>1</v>
      </c>
      <c r="O49">
        <v>0</v>
      </c>
      <c r="P49">
        <v>0</v>
      </c>
      <c r="Q49" s="19">
        <v>3</v>
      </c>
      <c r="R49" s="18">
        <f t="shared" si="9"/>
        <v>67</v>
      </c>
      <c r="S49" s="6">
        <v>18</v>
      </c>
      <c r="T49" s="4">
        <v>1</v>
      </c>
      <c r="U49" s="6">
        <v>48</v>
      </c>
      <c r="V49" s="7">
        <v>0</v>
      </c>
      <c r="W49">
        <v>0</v>
      </c>
      <c r="X49" s="8">
        <f t="shared" si="10"/>
        <v>30</v>
      </c>
      <c r="Y49" s="6">
        <v>1</v>
      </c>
      <c r="Z49">
        <v>0</v>
      </c>
      <c r="AA49" s="4">
        <v>0</v>
      </c>
      <c r="AB49" s="4">
        <v>16</v>
      </c>
      <c r="AC49">
        <v>0</v>
      </c>
      <c r="AD49">
        <v>0</v>
      </c>
      <c r="AE49" s="6">
        <v>13</v>
      </c>
      <c r="AF49" s="8">
        <f t="shared" si="11"/>
        <v>8</v>
      </c>
      <c r="AG49" s="4">
        <v>8</v>
      </c>
      <c r="AH49" s="8">
        <f t="shared" si="12"/>
        <v>0</v>
      </c>
      <c r="AI49" s="3">
        <v>0</v>
      </c>
      <c r="AJ49" s="3">
        <v>0</v>
      </c>
      <c r="AK49" s="3">
        <v>0</v>
      </c>
      <c r="AL49" s="8">
        <f t="shared" si="13"/>
        <v>9</v>
      </c>
      <c r="AM49">
        <v>0</v>
      </c>
      <c r="AN49" s="3">
        <v>4</v>
      </c>
      <c r="AO49" s="3">
        <v>5</v>
      </c>
      <c r="AP49" s="18">
        <f t="shared" si="14"/>
        <v>3</v>
      </c>
      <c r="AQ49">
        <v>0</v>
      </c>
      <c r="AR49">
        <v>0</v>
      </c>
      <c r="AS49" s="6">
        <v>3</v>
      </c>
      <c r="AT49">
        <v>0</v>
      </c>
      <c r="AU49" s="4">
        <v>0</v>
      </c>
      <c r="AV49">
        <v>0</v>
      </c>
      <c r="AW49">
        <v>0</v>
      </c>
      <c r="AX49" s="17">
        <f t="shared" si="15"/>
        <v>24</v>
      </c>
      <c r="AY49" s="4">
        <v>0</v>
      </c>
      <c r="AZ49" s="7">
        <v>5</v>
      </c>
      <c r="BA49" s="4">
        <v>0</v>
      </c>
      <c r="BB49" s="7">
        <v>2</v>
      </c>
      <c r="BC49" s="4">
        <v>0</v>
      </c>
      <c r="BD49" s="4">
        <v>0</v>
      </c>
      <c r="BE49" s="7">
        <v>4</v>
      </c>
      <c r="BF49">
        <v>0</v>
      </c>
      <c r="BG49" s="4">
        <v>1</v>
      </c>
      <c r="BH49" s="4">
        <v>12</v>
      </c>
      <c r="BI49" s="4">
        <v>0</v>
      </c>
      <c r="BJ49">
        <v>0</v>
      </c>
      <c r="BK49" s="4">
        <v>0</v>
      </c>
      <c r="BL49" s="4">
        <v>0</v>
      </c>
      <c r="BM49" s="4">
        <v>0</v>
      </c>
      <c r="BN49" s="17">
        <v>2</v>
      </c>
      <c r="BO49">
        <v>0</v>
      </c>
      <c r="BP49" s="6">
        <v>2</v>
      </c>
      <c r="BQ49">
        <v>0</v>
      </c>
      <c r="BR49" s="8">
        <v>59</v>
      </c>
      <c r="BS49" s="4">
        <v>42</v>
      </c>
      <c r="BT49" s="4">
        <v>17</v>
      </c>
      <c r="BU49" s="4">
        <v>0</v>
      </c>
      <c r="BV49" s="8">
        <v>31</v>
      </c>
      <c r="BW49" s="4">
        <v>12</v>
      </c>
      <c r="BX49" s="7">
        <v>10</v>
      </c>
      <c r="BY49" s="7">
        <v>3</v>
      </c>
      <c r="BZ49" s="8">
        <v>137</v>
      </c>
      <c r="CA49" s="6">
        <v>15</v>
      </c>
      <c r="CB49" s="4">
        <v>0</v>
      </c>
      <c r="CC49" s="4">
        <v>86</v>
      </c>
      <c r="CD49" s="6">
        <v>17</v>
      </c>
      <c r="CE49" s="4">
        <v>19</v>
      </c>
      <c r="CF49" s="8">
        <v>27</v>
      </c>
      <c r="CG49" s="6">
        <v>4</v>
      </c>
      <c r="CH49">
        <v>0</v>
      </c>
      <c r="CI49" s="4">
        <v>23</v>
      </c>
      <c r="CJ49" s="17">
        <v>0</v>
      </c>
      <c r="CK49">
        <v>0</v>
      </c>
      <c r="CL49" s="4">
        <v>0</v>
      </c>
      <c r="CM49" s="4">
        <v>0</v>
      </c>
      <c r="CN49">
        <v>0</v>
      </c>
      <c r="CO49" s="8">
        <v>7</v>
      </c>
      <c r="CP49" s="4">
        <v>7</v>
      </c>
      <c r="CQ49">
        <v>0</v>
      </c>
      <c r="CR49">
        <v>0</v>
      </c>
      <c r="CS49">
        <v>0</v>
      </c>
      <c r="CT49" s="4">
        <v>0</v>
      </c>
      <c r="CU49" s="4">
        <v>0</v>
      </c>
      <c r="CV49" s="8">
        <v>0</v>
      </c>
      <c r="CW49" s="4">
        <v>0</v>
      </c>
      <c r="CX49">
        <v>0</v>
      </c>
      <c r="CY49">
        <v>0</v>
      </c>
      <c r="CZ49">
        <v>0</v>
      </c>
      <c r="DA49" s="4">
        <v>0</v>
      </c>
      <c r="DB49" s="4">
        <v>0</v>
      </c>
      <c r="DC49">
        <v>0</v>
      </c>
      <c r="DD49" s="4">
        <v>0</v>
      </c>
      <c r="DE49">
        <v>0</v>
      </c>
      <c r="DF49" s="4">
        <v>0</v>
      </c>
      <c r="DG49" s="8">
        <v>65</v>
      </c>
      <c r="DH49" s="4">
        <v>32</v>
      </c>
      <c r="DI49" s="6">
        <v>19</v>
      </c>
      <c r="DJ49" s="7">
        <v>3</v>
      </c>
      <c r="DK49" s="6">
        <v>5</v>
      </c>
      <c r="DL49" s="6">
        <v>4</v>
      </c>
      <c r="DM49" s="7">
        <v>2</v>
      </c>
      <c r="DN49" s="8">
        <v>24</v>
      </c>
      <c r="DO49" s="4">
        <v>14</v>
      </c>
      <c r="DP49" s="4">
        <v>0</v>
      </c>
      <c r="DQ49" s="7">
        <v>0</v>
      </c>
      <c r="DR49" s="4">
        <v>0</v>
      </c>
      <c r="DS49" s="7">
        <v>10</v>
      </c>
      <c r="DT49" s="18">
        <v>11</v>
      </c>
      <c r="DU49" s="6">
        <v>11</v>
      </c>
      <c r="DV49" s="4">
        <v>0</v>
      </c>
      <c r="DW49" s="8">
        <v>12</v>
      </c>
      <c r="DX49" s="4">
        <v>2</v>
      </c>
      <c r="DY49" s="4">
        <v>10</v>
      </c>
      <c r="DZ49" s="8">
        <v>20</v>
      </c>
      <c r="EA49" s="6">
        <v>8</v>
      </c>
      <c r="EB49" s="7">
        <v>0</v>
      </c>
      <c r="EC49" s="7">
        <v>0</v>
      </c>
      <c r="ED49" s="4">
        <v>14</v>
      </c>
      <c r="EE49">
        <v>0</v>
      </c>
      <c r="EF49" s="4">
        <v>4</v>
      </c>
      <c r="EG49" s="4">
        <v>2</v>
      </c>
      <c r="EH49" s="8">
        <v>40</v>
      </c>
      <c r="EI49" s="6">
        <v>5</v>
      </c>
      <c r="EJ49">
        <v>0</v>
      </c>
      <c r="EK49">
        <v>0</v>
      </c>
      <c r="EL49" s="6">
        <v>14</v>
      </c>
      <c r="EM49" s="4">
        <v>0</v>
      </c>
      <c r="EN49" s="6">
        <v>17</v>
      </c>
      <c r="EO49" s="4">
        <v>6</v>
      </c>
      <c r="EP49" s="4">
        <v>3</v>
      </c>
      <c r="EQ49" s="4">
        <v>1</v>
      </c>
      <c r="ER49" s="8">
        <v>1</v>
      </c>
      <c r="ES49" s="6">
        <v>1</v>
      </c>
      <c r="ET49">
        <v>0</v>
      </c>
      <c r="EU49" s="4">
        <v>0</v>
      </c>
      <c r="EV49" s="4">
        <v>0</v>
      </c>
      <c r="EW49" s="8">
        <v>125</v>
      </c>
      <c r="EX49" s="4">
        <v>13</v>
      </c>
      <c r="EY49" s="6">
        <v>11</v>
      </c>
      <c r="EZ49" s="7">
        <v>10</v>
      </c>
      <c r="FA49" s="4">
        <v>31</v>
      </c>
      <c r="FB49" s="7">
        <v>0</v>
      </c>
      <c r="FC49" s="4">
        <v>14</v>
      </c>
      <c r="FD49">
        <v>0</v>
      </c>
      <c r="FE49" s="4">
        <v>28</v>
      </c>
      <c r="FF49" s="4">
        <v>6</v>
      </c>
      <c r="FG49" s="4">
        <v>12</v>
      </c>
      <c r="FH49" s="18">
        <v>12</v>
      </c>
      <c r="FI49" s="4">
        <v>0</v>
      </c>
      <c r="FJ49" s="6">
        <v>12</v>
      </c>
      <c r="FK49" s="4">
        <v>0</v>
      </c>
      <c r="FL49" s="8">
        <v>6</v>
      </c>
      <c r="FM49" s="4">
        <v>6</v>
      </c>
      <c r="FN49" s="8">
        <v>80</v>
      </c>
      <c r="FO49" s="7">
        <v>26</v>
      </c>
      <c r="FP49" s="7">
        <v>0</v>
      </c>
      <c r="FQ49" s="6">
        <v>22</v>
      </c>
      <c r="FR49">
        <v>0</v>
      </c>
      <c r="FS49" s="4">
        <v>6</v>
      </c>
      <c r="FT49" s="7">
        <v>0</v>
      </c>
      <c r="FU49" s="4">
        <v>11</v>
      </c>
      <c r="FV49" s="4">
        <v>0</v>
      </c>
      <c r="FW49" s="7">
        <v>0</v>
      </c>
      <c r="FX49" s="4">
        <v>1</v>
      </c>
      <c r="FY49" s="6">
        <v>6</v>
      </c>
      <c r="FZ49" s="4">
        <v>8</v>
      </c>
    </row>
    <row r="50" spans="1:182" customFormat="1">
      <c r="A50" s="25" t="s">
        <v>20</v>
      </c>
      <c r="B50" t="s">
        <v>312</v>
      </c>
      <c r="C50" s="8">
        <f t="shared" si="8"/>
        <v>70</v>
      </c>
      <c r="D50" s="6">
        <v>8</v>
      </c>
      <c r="E50" s="6">
        <v>3</v>
      </c>
      <c r="F50" s="7">
        <v>0</v>
      </c>
      <c r="G50" s="4">
        <v>17</v>
      </c>
      <c r="H50">
        <v>0</v>
      </c>
      <c r="I50">
        <v>0</v>
      </c>
      <c r="J50" s="4">
        <v>1</v>
      </c>
      <c r="K50" s="7">
        <v>7</v>
      </c>
      <c r="L50">
        <v>0</v>
      </c>
      <c r="M50">
        <v>25</v>
      </c>
      <c r="N50" s="6">
        <v>1</v>
      </c>
      <c r="O50">
        <v>0</v>
      </c>
      <c r="P50">
        <v>0</v>
      </c>
      <c r="Q50" s="4">
        <v>8</v>
      </c>
      <c r="R50" s="18">
        <f t="shared" si="9"/>
        <v>77</v>
      </c>
      <c r="S50" s="4">
        <v>9</v>
      </c>
      <c r="T50" s="6">
        <v>8</v>
      </c>
      <c r="U50" s="6">
        <v>60</v>
      </c>
      <c r="V50" s="7">
        <v>0</v>
      </c>
      <c r="W50">
        <v>0</v>
      </c>
      <c r="X50" s="18">
        <f t="shared" si="10"/>
        <v>40</v>
      </c>
      <c r="Y50" s="6">
        <v>1</v>
      </c>
      <c r="Z50">
        <v>0</v>
      </c>
      <c r="AA50" s="4">
        <v>0</v>
      </c>
      <c r="AB50" s="6">
        <v>27</v>
      </c>
      <c r="AC50">
        <v>0</v>
      </c>
      <c r="AD50">
        <v>0</v>
      </c>
      <c r="AE50" s="6">
        <v>12</v>
      </c>
      <c r="AF50" s="8">
        <f t="shared" si="11"/>
        <v>7</v>
      </c>
      <c r="AG50" s="4">
        <v>7</v>
      </c>
      <c r="AH50" s="8">
        <f t="shared" si="12"/>
        <v>0</v>
      </c>
      <c r="AI50" s="3">
        <v>0</v>
      </c>
      <c r="AJ50" s="3">
        <v>0</v>
      </c>
      <c r="AK50" s="3">
        <v>0</v>
      </c>
      <c r="AL50" s="18">
        <f t="shared" si="13"/>
        <v>15</v>
      </c>
      <c r="AM50">
        <v>0</v>
      </c>
      <c r="AN50" s="3">
        <v>5</v>
      </c>
      <c r="AO50" s="3">
        <v>10</v>
      </c>
      <c r="AP50" s="8">
        <f t="shared" si="14"/>
        <v>0</v>
      </c>
      <c r="AQ50">
        <v>0</v>
      </c>
      <c r="AR50">
        <v>0</v>
      </c>
      <c r="AS50" s="4">
        <v>0</v>
      </c>
      <c r="AT50">
        <v>0</v>
      </c>
      <c r="AU50" s="4">
        <v>0</v>
      </c>
      <c r="AV50">
        <v>0</v>
      </c>
      <c r="AW50">
        <v>0</v>
      </c>
      <c r="AX50" s="8">
        <f t="shared" si="15"/>
        <v>37</v>
      </c>
      <c r="AY50" s="6">
        <v>4</v>
      </c>
      <c r="AZ50" s="4">
        <v>12</v>
      </c>
      <c r="BA50">
        <v>0</v>
      </c>
      <c r="BB50" s="4">
        <v>3</v>
      </c>
      <c r="BC50">
        <v>0</v>
      </c>
      <c r="BD50">
        <v>0</v>
      </c>
      <c r="BE50" s="4">
        <v>7</v>
      </c>
      <c r="BF50">
        <v>0</v>
      </c>
      <c r="BG50" s="4">
        <v>1</v>
      </c>
      <c r="BH50" s="4">
        <v>10</v>
      </c>
      <c r="BI50" s="4">
        <v>0</v>
      </c>
      <c r="BJ50">
        <v>0</v>
      </c>
      <c r="BK50">
        <v>0</v>
      </c>
      <c r="BL50" s="4">
        <v>0</v>
      </c>
      <c r="BM50" s="4">
        <v>0</v>
      </c>
      <c r="BN50" s="17">
        <v>4</v>
      </c>
      <c r="BO50" s="6">
        <v>4</v>
      </c>
      <c r="BP50" s="4">
        <v>0</v>
      </c>
      <c r="BQ50">
        <v>0</v>
      </c>
      <c r="BR50" s="18">
        <v>91</v>
      </c>
      <c r="BS50" s="4">
        <v>56</v>
      </c>
      <c r="BT50" s="6">
        <v>35</v>
      </c>
      <c r="BU50" s="4">
        <v>0</v>
      </c>
      <c r="BV50" s="8">
        <v>37</v>
      </c>
      <c r="BW50" s="4">
        <v>15</v>
      </c>
      <c r="BX50" s="7">
        <v>9</v>
      </c>
      <c r="BY50" s="6">
        <v>7</v>
      </c>
      <c r="BZ50" s="18">
        <v>166</v>
      </c>
      <c r="CA50" s="4">
        <v>12</v>
      </c>
      <c r="CB50" s="4">
        <v>0</v>
      </c>
      <c r="CC50" s="6">
        <v>115</v>
      </c>
      <c r="CD50" s="4">
        <v>13</v>
      </c>
      <c r="CE50" s="6">
        <v>26</v>
      </c>
      <c r="CF50" s="8">
        <v>31</v>
      </c>
      <c r="CG50" s="6">
        <v>5</v>
      </c>
      <c r="CH50">
        <v>0</v>
      </c>
      <c r="CI50" s="4">
        <v>26</v>
      </c>
      <c r="CJ50" s="18">
        <v>48</v>
      </c>
      <c r="CK50">
        <v>0</v>
      </c>
      <c r="CL50" s="4">
        <v>0</v>
      </c>
      <c r="CM50" s="6">
        <v>48</v>
      </c>
      <c r="CN50">
        <v>0</v>
      </c>
      <c r="CO50" s="8">
        <v>7</v>
      </c>
      <c r="CP50" s="4">
        <v>7</v>
      </c>
      <c r="CQ50">
        <v>0</v>
      </c>
      <c r="CR50">
        <v>0</v>
      </c>
      <c r="CS50">
        <v>0</v>
      </c>
      <c r="CT50" s="4">
        <v>0</v>
      </c>
      <c r="CU50" s="4">
        <v>0</v>
      </c>
      <c r="CV50" s="8">
        <v>0</v>
      </c>
      <c r="CW50" s="4">
        <v>0</v>
      </c>
      <c r="CX50">
        <v>0</v>
      </c>
      <c r="CY50">
        <v>0</v>
      </c>
      <c r="CZ50">
        <v>0</v>
      </c>
      <c r="DA50">
        <v>0</v>
      </c>
      <c r="DB50">
        <v>0</v>
      </c>
      <c r="DC50">
        <v>0</v>
      </c>
      <c r="DD50" s="4">
        <v>0</v>
      </c>
      <c r="DE50">
        <v>0</v>
      </c>
      <c r="DF50" s="4">
        <v>0</v>
      </c>
      <c r="DG50" s="18">
        <v>85</v>
      </c>
      <c r="DH50" s="6">
        <v>52</v>
      </c>
      <c r="DI50" s="6">
        <v>12</v>
      </c>
      <c r="DJ50" s="6">
        <v>11</v>
      </c>
      <c r="DK50" s="7">
        <v>3</v>
      </c>
      <c r="DL50" s="6">
        <v>4</v>
      </c>
      <c r="DM50" s="4">
        <v>3</v>
      </c>
      <c r="DN50" s="8">
        <v>39</v>
      </c>
      <c r="DO50" s="6">
        <v>17</v>
      </c>
      <c r="DP50" s="6">
        <v>2</v>
      </c>
      <c r="DQ50" s="4">
        <v>10</v>
      </c>
      <c r="DR50" s="4">
        <v>0</v>
      </c>
      <c r="DS50" s="7">
        <v>10</v>
      </c>
      <c r="DT50" s="8">
        <v>7</v>
      </c>
      <c r="DU50" s="4">
        <v>7</v>
      </c>
      <c r="DV50" s="4">
        <v>0</v>
      </c>
      <c r="DW50" s="8">
        <v>20</v>
      </c>
      <c r="DX50" s="7">
        <v>0</v>
      </c>
      <c r="DY50" s="4">
        <v>20</v>
      </c>
      <c r="DZ50" s="8">
        <v>24</v>
      </c>
      <c r="EA50" s="4">
        <v>3</v>
      </c>
      <c r="EB50" s="4">
        <v>8</v>
      </c>
      <c r="EC50" s="4">
        <v>1</v>
      </c>
      <c r="ED50" s="7">
        <v>7</v>
      </c>
      <c r="EE50">
        <v>0</v>
      </c>
      <c r="EF50" s="4">
        <v>5</v>
      </c>
      <c r="EG50" s="6">
        <v>3</v>
      </c>
      <c r="EH50" s="18">
        <v>50</v>
      </c>
      <c r="EI50" s="7">
        <v>0</v>
      </c>
      <c r="EJ50">
        <v>0</v>
      </c>
      <c r="EK50">
        <v>0</v>
      </c>
      <c r="EL50" s="6">
        <v>27</v>
      </c>
      <c r="EM50" s="6">
        <v>1</v>
      </c>
      <c r="EN50" s="6">
        <v>16</v>
      </c>
      <c r="EO50" s="4">
        <v>6</v>
      </c>
      <c r="EP50" s="4">
        <v>4</v>
      </c>
      <c r="EQ50" s="6">
        <v>2</v>
      </c>
      <c r="ER50" s="18">
        <v>3</v>
      </c>
      <c r="ES50" s="6">
        <v>1</v>
      </c>
      <c r="ET50">
        <v>0</v>
      </c>
      <c r="EU50" s="6">
        <v>1</v>
      </c>
      <c r="EV50" s="6">
        <v>1</v>
      </c>
      <c r="EW50" s="8">
        <v>166</v>
      </c>
      <c r="EX50" s="4">
        <v>10</v>
      </c>
      <c r="EY50" s="7">
        <v>0</v>
      </c>
      <c r="EZ50" s="6">
        <v>31</v>
      </c>
      <c r="FA50" s="6">
        <v>52</v>
      </c>
      <c r="FB50" s="4">
        <v>1</v>
      </c>
      <c r="FC50" s="4">
        <v>15</v>
      </c>
      <c r="FD50">
        <v>0</v>
      </c>
      <c r="FE50" s="4">
        <v>24</v>
      </c>
      <c r="FF50" s="6">
        <v>7</v>
      </c>
      <c r="FG50" s="4">
        <v>26</v>
      </c>
      <c r="FH50" s="8">
        <v>7</v>
      </c>
      <c r="FI50" s="4">
        <v>0</v>
      </c>
      <c r="FJ50" s="6">
        <v>7</v>
      </c>
      <c r="FK50" s="4">
        <v>0</v>
      </c>
      <c r="FL50" s="18">
        <v>23</v>
      </c>
      <c r="FM50" s="6">
        <v>23</v>
      </c>
      <c r="FN50" s="8">
        <v>135</v>
      </c>
      <c r="FO50" s="4">
        <v>34</v>
      </c>
      <c r="FP50" s="6">
        <v>17</v>
      </c>
      <c r="FQ50" s="4">
        <v>12</v>
      </c>
      <c r="FR50">
        <v>0</v>
      </c>
      <c r="FS50" s="4">
        <v>4</v>
      </c>
      <c r="FT50" s="4">
        <v>3</v>
      </c>
      <c r="FU50" s="4">
        <v>12</v>
      </c>
      <c r="FV50" s="6">
        <v>10</v>
      </c>
      <c r="FW50" s="6">
        <v>20</v>
      </c>
      <c r="FX50" s="7">
        <v>0</v>
      </c>
      <c r="FY50" s="6">
        <v>7</v>
      </c>
      <c r="FZ50" s="4">
        <v>16</v>
      </c>
    </row>
    <row r="51" spans="1:182" customFormat="1">
      <c r="A51" s="25" t="s">
        <v>47</v>
      </c>
      <c r="B51" t="s">
        <v>339</v>
      </c>
      <c r="C51" s="8">
        <f t="shared" si="8"/>
        <v>70</v>
      </c>
      <c r="D51" s="4">
        <v>6</v>
      </c>
      <c r="E51" s="6">
        <v>3</v>
      </c>
      <c r="F51" s="7">
        <v>0</v>
      </c>
      <c r="G51" s="7">
        <v>5</v>
      </c>
      <c r="H51">
        <v>0</v>
      </c>
      <c r="I51">
        <v>0</v>
      </c>
      <c r="J51" s="7">
        <v>0</v>
      </c>
      <c r="K51" s="7">
        <v>7</v>
      </c>
      <c r="L51">
        <v>0</v>
      </c>
      <c r="M51" s="6">
        <v>31</v>
      </c>
      <c r="N51" s="6">
        <v>1</v>
      </c>
      <c r="O51">
        <v>0</v>
      </c>
      <c r="P51">
        <v>0</v>
      </c>
      <c r="Q51" s="6">
        <v>17</v>
      </c>
      <c r="R51" s="8">
        <f t="shared" si="9"/>
        <v>49</v>
      </c>
      <c r="S51" s="4">
        <v>2</v>
      </c>
      <c r="T51" s="7">
        <v>0</v>
      </c>
      <c r="U51" s="6">
        <v>43</v>
      </c>
      <c r="V51" s="6">
        <v>4</v>
      </c>
      <c r="W51">
        <v>0</v>
      </c>
      <c r="X51" s="8">
        <f t="shared" si="10"/>
        <v>31</v>
      </c>
      <c r="Y51" s="6">
        <v>1</v>
      </c>
      <c r="Z51">
        <v>0</v>
      </c>
      <c r="AA51" s="4">
        <v>0</v>
      </c>
      <c r="AB51" s="4">
        <v>17</v>
      </c>
      <c r="AC51">
        <v>0</v>
      </c>
      <c r="AD51">
        <v>0</v>
      </c>
      <c r="AE51" s="6">
        <v>13</v>
      </c>
      <c r="AF51" s="18">
        <f t="shared" si="11"/>
        <v>10</v>
      </c>
      <c r="AG51" s="6">
        <v>10</v>
      </c>
      <c r="AH51" s="8">
        <f t="shared" si="12"/>
        <v>0</v>
      </c>
      <c r="AI51" s="3">
        <v>0</v>
      </c>
      <c r="AJ51" s="3">
        <v>0</v>
      </c>
      <c r="AK51" s="3">
        <v>0</v>
      </c>
      <c r="AL51" s="8">
        <f t="shared" si="13"/>
        <v>14</v>
      </c>
      <c r="AM51">
        <v>0</v>
      </c>
      <c r="AN51" s="3">
        <v>5</v>
      </c>
      <c r="AO51" s="3">
        <v>9</v>
      </c>
      <c r="AP51" s="18">
        <f t="shared" si="14"/>
        <v>5</v>
      </c>
      <c r="AQ51">
        <v>0</v>
      </c>
      <c r="AR51">
        <v>0</v>
      </c>
      <c r="AS51" s="6">
        <v>3</v>
      </c>
      <c r="AT51">
        <v>0</v>
      </c>
      <c r="AU51" s="6">
        <v>2</v>
      </c>
      <c r="AV51">
        <v>0</v>
      </c>
      <c r="AW51">
        <v>0</v>
      </c>
      <c r="AX51" s="18">
        <f t="shared" si="15"/>
        <v>69</v>
      </c>
      <c r="AY51" s="6">
        <v>6</v>
      </c>
      <c r="AZ51" s="6">
        <v>26</v>
      </c>
      <c r="BA51" s="4">
        <v>0</v>
      </c>
      <c r="BB51" s="4">
        <v>3</v>
      </c>
      <c r="BC51" s="4">
        <v>0</v>
      </c>
      <c r="BD51" s="4">
        <v>0</v>
      </c>
      <c r="BE51" s="6">
        <v>9</v>
      </c>
      <c r="BF51">
        <v>0</v>
      </c>
      <c r="BG51" s="4">
        <v>1</v>
      </c>
      <c r="BH51" s="4">
        <v>12</v>
      </c>
      <c r="BI51" s="6">
        <v>12</v>
      </c>
      <c r="BJ51">
        <v>0</v>
      </c>
      <c r="BK51" s="4">
        <v>0</v>
      </c>
      <c r="BL51" s="4">
        <v>0</v>
      </c>
      <c r="BM51" s="4">
        <v>0</v>
      </c>
      <c r="BN51" s="8">
        <v>0</v>
      </c>
      <c r="BO51" s="4">
        <v>0</v>
      </c>
      <c r="BP51" s="4">
        <v>0</v>
      </c>
      <c r="BQ51">
        <v>0</v>
      </c>
      <c r="BR51" s="8">
        <v>66</v>
      </c>
      <c r="BS51" s="4">
        <v>39</v>
      </c>
      <c r="BT51" s="6">
        <v>26</v>
      </c>
      <c r="BU51" s="6">
        <v>1</v>
      </c>
      <c r="BV51" s="18">
        <v>71</v>
      </c>
      <c r="BW51" s="4">
        <v>12</v>
      </c>
      <c r="BX51" s="6">
        <v>47</v>
      </c>
      <c r="BY51" s="6">
        <v>7</v>
      </c>
      <c r="BZ51" s="8">
        <v>152</v>
      </c>
      <c r="CA51" s="4">
        <v>11</v>
      </c>
      <c r="CB51" s="6">
        <v>8</v>
      </c>
      <c r="CC51" s="4">
        <v>98</v>
      </c>
      <c r="CD51" s="4">
        <v>11</v>
      </c>
      <c r="CE51" s="4">
        <v>24</v>
      </c>
      <c r="CF51" s="18">
        <v>33</v>
      </c>
      <c r="CG51" s="6">
        <v>4</v>
      </c>
      <c r="CH51">
        <v>0</v>
      </c>
      <c r="CI51" s="4">
        <v>29</v>
      </c>
      <c r="CJ51" s="8">
        <v>6</v>
      </c>
      <c r="CK51">
        <v>0</v>
      </c>
      <c r="CL51" s="4">
        <v>0</v>
      </c>
      <c r="CM51" s="4">
        <v>6</v>
      </c>
      <c r="CN51">
        <v>0</v>
      </c>
      <c r="CO51" s="18">
        <v>13</v>
      </c>
      <c r="CP51" s="6">
        <v>9</v>
      </c>
      <c r="CQ51">
        <v>0</v>
      </c>
      <c r="CR51">
        <v>0</v>
      </c>
      <c r="CS51">
        <v>0</v>
      </c>
      <c r="CT51" s="4">
        <v>0</v>
      </c>
      <c r="CU51" s="6">
        <v>4</v>
      </c>
      <c r="CV51" s="8">
        <v>0</v>
      </c>
      <c r="CW51" s="4">
        <v>0</v>
      </c>
      <c r="CX51">
        <v>0</v>
      </c>
      <c r="CY51">
        <v>0</v>
      </c>
      <c r="CZ51">
        <v>0</v>
      </c>
      <c r="DA51" s="4">
        <v>0</v>
      </c>
      <c r="DB51" s="4">
        <v>0</v>
      </c>
      <c r="DC51">
        <v>0</v>
      </c>
      <c r="DD51" s="4">
        <v>0</v>
      </c>
      <c r="DE51">
        <v>0</v>
      </c>
      <c r="DF51" s="4">
        <v>0</v>
      </c>
      <c r="DG51" s="8">
        <v>50</v>
      </c>
      <c r="DH51" s="4">
        <v>36</v>
      </c>
      <c r="DI51" s="7">
        <v>0</v>
      </c>
      <c r="DJ51" s="7">
        <v>4</v>
      </c>
      <c r="DK51" s="4">
        <v>4</v>
      </c>
      <c r="DL51" s="7">
        <v>0</v>
      </c>
      <c r="DM51" s="6">
        <v>6</v>
      </c>
      <c r="DN51" s="18">
        <v>58</v>
      </c>
      <c r="DO51" s="6">
        <v>17</v>
      </c>
      <c r="DP51" s="4">
        <v>0</v>
      </c>
      <c r="DQ51" s="4">
        <v>10</v>
      </c>
      <c r="DR51" s="4">
        <v>0</v>
      </c>
      <c r="DS51" s="6">
        <v>31</v>
      </c>
      <c r="DT51" s="18">
        <v>10</v>
      </c>
      <c r="DU51" s="6">
        <v>10</v>
      </c>
      <c r="DV51" s="4">
        <v>0</v>
      </c>
      <c r="DW51" s="18">
        <v>77</v>
      </c>
      <c r="DX51" s="6">
        <v>4</v>
      </c>
      <c r="DY51" s="6">
        <v>73</v>
      </c>
      <c r="DZ51" s="8">
        <v>24</v>
      </c>
      <c r="EA51" s="4">
        <v>5</v>
      </c>
      <c r="EB51" s="4">
        <v>8</v>
      </c>
      <c r="EC51" s="4">
        <v>2</v>
      </c>
      <c r="ED51" s="7">
        <v>7</v>
      </c>
      <c r="EE51">
        <v>0</v>
      </c>
      <c r="EF51" s="4">
        <v>5</v>
      </c>
      <c r="EG51" s="4">
        <v>2</v>
      </c>
      <c r="EH51" s="8">
        <v>43</v>
      </c>
      <c r="EI51" s="4">
        <v>1</v>
      </c>
      <c r="EJ51">
        <v>0</v>
      </c>
      <c r="EK51">
        <v>0</v>
      </c>
      <c r="EL51" s="6">
        <v>14</v>
      </c>
      <c r="EM51" s="6">
        <v>1</v>
      </c>
      <c r="EN51" s="6">
        <v>19</v>
      </c>
      <c r="EO51" s="4">
        <v>5</v>
      </c>
      <c r="EP51" s="6">
        <v>8</v>
      </c>
      <c r="EQ51" s="7">
        <v>0</v>
      </c>
      <c r="ER51" s="17">
        <v>0</v>
      </c>
      <c r="ES51" s="4">
        <v>0</v>
      </c>
      <c r="ET51">
        <v>0</v>
      </c>
      <c r="EU51" s="4">
        <v>0</v>
      </c>
      <c r="EV51" s="4">
        <v>0</v>
      </c>
      <c r="EW51" s="8">
        <v>119</v>
      </c>
      <c r="EX51" s="6">
        <v>15</v>
      </c>
      <c r="EY51" s="6">
        <v>17</v>
      </c>
      <c r="EZ51" s="4">
        <v>22</v>
      </c>
      <c r="FA51" s="4">
        <v>39</v>
      </c>
      <c r="FB51" s="4">
        <v>1</v>
      </c>
      <c r="FC51" s="7">
        <v>0</v>
      </c>
      <c r="FD51">
        <v>0</v>
      </c>
      <c r="FE51" s="4">
        <v>7</v>
      </c>
      <c r="FF51" s="7">
        <v>0</v>
      </c>
      <c r="FG51" s="4">
        <v>18</v>
      </c>
      <c r="FH51" s="17">
        <v>1</v>
      </c>
      <c r="FI51" s="4">
        <v>0</v>
      </c>
      <c r="FJ51" s="7">
        <v>1</v>
      </c>
      <c r="FK51" s="4">
        <v>0</v>
      </c>
      <c r="FL51" s="8">
        <v>8</v>
      </c>
      <c r="FM51" s="4">
        <v>8</v>
      </c>
      <c r="FN51" s="17">
        <v>64</v>
      </c>
      <c r="FO51" s="4">
        <v>31</v>
      </c>
      <c r="FP51" s="7">
        <v>0</v>
      </c>
      <c r="FQ51" s="7">
        <v>0</v>
      </c>
      <c r="FR51">
        <v>0</v>
      </c>
      <c r="FS51" s="4">
        <v>5</v>
      </c>
      <c r="FT51" s="6">
        <v>5</v>
      </c>
      <c r="FU51" s="4">
        <v>14</v>
      </c>
      <c r="FV51" s="4">
        <v>0</v>
      </c>
      <c r="FW51" s="7">
        <v>0</v>
      </c>
      <c r="FX51" s="7">
        <v>0</v>
      </c>
      <c r="FY51" s="15">
        <v>0</v>
      </c>
      <c r="FZ51" s="4">
        <v>9</v>
      </c>
    </row>
    <row r="52" spans="1:182" customFormat="1">
      <c r="A52" s="25" t="s">
        <v>21</v>
      </c>
      <c r="B52" t="s">
        <v>337</v>
      </c>
      <c r="C52" s="18">
        <f t="shared" si="8"/>
        <v>113</v>
      </c>
      <c r="D52" s="4">
        <v>5</v>
      </c>
      <c r="E52">
        <v>0</v>
      </c>
      <c r="F52" s="6">
        <v>16</v>
      </c>
      <c r="G52" s="6">
        <v>24</v>
      </c>
      <c r="H52">
        <v>0</v>
      </c>
      <c r="I52">
        <v>0</v>
      </c>
      <c r="J52" s="7">
        <v>0</v>
      </c>
      <c r="K52" s="6">
        <v>13</v>
      </c>
      <c r="L52">
        <v>0</v>
      </c>
      <c r="M52" s="6">
        <v>40</v>
      </c>
      <c r="N52" s="4">
        <v>0</v>
      </c>
      <c r="O52">
        <v>0</v>
      </c>
      <c r="P52">
        <v>0</v>
      </c>
      <c r="Q52" s="6">
        <v>15</v>
      </c>
      <c r="R52" s="18">
        <f t="shared" si="9"/>
        <v>79</v>
      </c>
      <c r="S52" s="4">
        <v>8</v>
      </c>
      <c r="T52" s="4">
        <v>2</v>
      </c>
      <c r="U52" s="6">
        <v>67</v>
      </c>
      <c r="V52" s="6">
        <v>2</v>
      </c>
      <c r="W52">
        <v>0</v>
      </c>
      <c r="X52" s="8">
        <f t="shared" si="10"/>
        <v>28</v>
      </c>
      <c r="Y52" s="4">
        <v>0</v>
      </c>
      <c r="Z52">
        <v>0</v>
      </c>
      <c r="AA52" s="4">
        <v>0</v>
      </c>
      <c r="AB52" s="4">
        <v>17</v>
      </c>
      <c r="AC52">
        <v>0</v>
      </c>
      <c r="AD52">
        <v>0</v>
      </c>
      <c r="AE52" s="4">
        <v>11</v>
      </c>
      <c r="AF52" s="8">
        <f t="shared" si="11"/>
        <v>7</v>
      </c>
      <c r="AG52" s="4">
        <v>7</v>
      </c>
      <c r="AH52" s="8">
        <f t="shared" si="12"/>
        <v>0</v>
      </c>
      <c r="AI52" s="3">
        <v>0</v>
      </c>
      <c r="AJ52" s="3">
        <v>0</v>
      </c>
      <c r="AK52" s="3">
        <v>0</v>
      </c>
      <c r="AL52" s="8">
        <f t="shared" si="13"/>
        <v>12</v>
      </c>
      <c r="AM52">
        <v>0</v>
      </c>
      <c r="AN52" s="3">
        <v>0</v>
      </c>
      <c r="AO52" s="3">
        <v>12</v>
      </c>
      <c r="AP52" s="8">
        <f t="shared" si="14"/>
        <v>0</v>
      </c>
      <c r="AQ52">
        <v>0</v>
      </c>
      <c r="AR52">
        <v>0</v>
      </c>
      <c r="AS52" s="4">
        <v>0</v>
      </c>
      <c r="AT52" s="4">
        <v>0</v>
      </c>
      <c r="AU52" s="4">
        <v>0</v>
      </c>
      <c r="AV52">
        <v>0</v>
      </c>
      <c r="AW52">
        <v>0</v>
      </c>
      <c r="AX52" s="18">
        <f t="shared" si="15"/>
        <v>86</v>
      </c>
      <c r="AY52" s="6">
        <v>8</v>
      </c>
      <c r="AZ52" s="6">
        <v>26</v>
      </c>
      <c r="BA52" s="4">
        <v>0</v>
      </c>
      <c r="BB52" s="6">
        <v>7</v>
      </c>
      <c r="BC52" s="4">
        <v>0</v>
      </c>
      <c r="BD52" s="4">
        <v>0</v>
      </c>
      <c r="BE52" s="6">
        <v>16</v>
      </c>
      <c r="BF52">
        <v>0</v>
      </c>
      <c r="BG52" s="4">
        <v>1</v>
      </c>
      <c r="BH52" s="6">
        <v>17</v>
      </c>
      <c r="BI52" s="4">
        <v>0</v>
      </c>
      <c r="BJ52">
        <v>0</v>
      </c>
      <c r="BK52" s="4">
        <v>0</v>
      </c>
      <c r="BL52" s="4">
        <v>0</v>
      </c>
      <c r="BM52" s="6">
        <v>11</v>
      </c>
      <c r="BN52" s="8">
        <v>0</v>
      </c>
      <c r="BO52" s="4">
        <v>0</v>
      </c>
      <c r="BP52" s="4">
        <v>0</v>
      </c>
      <c r="BQ52">
        <v>0</v>
      </c>
      <c r="BR52" s="18">
        <v>85</v>
      </c>
      <c r="BS52" s="4">
        <v>55</v>
      </c>
      <c r="BT52" s="6">
        <v>30</v>
      </c>
      <c r="BU52" s="4">
        <v>0</v>
      </c>
      <c r="BV52" s="8">
        <v>53</v>
      </c>
      <c r="BW52" s="4">
        <v>11</v>
      </c>
      <c r="BX52" s="4">
        <v>25</v>
      </c>
      <c r="BY52" s="6">
        <v>11</v>
      </c>
      <c r="BZ52" s="8">
        <v>149</v>
      </c>
      <c r="CA52" s="7">
        <v>10</v>
      </c>
      <c r="CB52" s="6">
        <v>6</v>
      </c>
      <c r="CC52" s="4">
        <v>94</v>
      </c>
      <c r="CD52" s="4">
        <v>13</v>
      </c>
      <c r="CE52" s="6">
        <v>26</v>
      </c>
      <c r="CF52" s="18">
        <v>39</v>
      </c>
      <c r="CG52" s="7">
        <v>0</v>
      </c>
      <c r="CH52">
        <v>0</v>
      </c>
      <c r="CI52" s="6">
        <v>39</v>
      </c>
      <c r="CJ52" s="18">
        <v>66</v>
      </c>
      <c r="CK52">
        <v>0</v>
      </c>
      <c r="CL52" s="4">
        <v>0</v>
      </c>
      <c r="CM52" s="6">
        <v>66</v>
      </c>
      <c r="CN52">
        <v>0</v>
      </c>
      <c r="CO52" s="8">
        <v>7</v>
      </c>
      <c r="CP52" s="7">
        <v>3</v>
      </c>
      <c r="CQ52">
        <v>0</v>
      </c>
      <c r="CR52">
        <v>0</v>
      </c>
      <c r="CS52">
        <v>0</v>
      </c>
      <c r="CT52" s="4">
        <v>0</v>
      </c>
      <c r="CU52" s="6">
        <v>4</v>
      </c>
      <c r="CV52" s="8">
        <v>0</v>
      </c>
      <c r="CW52" s="4">
        <v>0</v>
      </c>
      <c r="CX52">
        <v>0</v>
      </c>
      <c r="CY52">
        <v>0</v>
      </c>
      <c r="CZ52">
        <v>0</v>
      </c>
      <c r="DA52">
        <v>0</v>
      </c>
      <c r="DB52" s="4">
        <v>0</v>
      </c>
      <c r="DC52">
        <v>0</v>
      </c>
      <c r="DD52" s="4">
        <v>0</v>
      </c>
      <c r="DE52">
        <v>0</v>
      </c>
      <c r="DF52" s="4">
        <v>0</v>
      </c>
      <c r="DG52" s="8">
        <v>62</v>
      </c>
      <c r="DH52" s="4">
        <v>43</v>
      </c>
      <c r="DI52" s="7">
        <v>0</v>
      </c>
      <c r="DJ52" s="6">
        <v>9</v>
      </c>
      <c r="DK52" s="7">
        <v>3</v>
      </c>
      <c r="DL52" s="6">
        <v>4</v>
      </c>
      <c r="DM52" s="4">
        <v>3</v>
      </c>
      <c r="DN52" s="8">
        <v>25</v>
      </c>
      <c r="DO52" s="7">
        <v>0</v>
      </c>
      <c r="DP52" s="4">
        <v>0</v>
      </c>
      <c r="DQ52" s="4">
        <v>12</v>
      </c>
      <c r="DR52" s="4">
        <v>0</v>
      </c>
      <c r="DS52" s="4">
        <v>13</v>
      </c>
      <c r="DT52" s="18">
        <v>11</v>
      </c>
      <c r="DU52" s="6">
        <v>11</v>
      </c>
      <c r="DV52" s="4">
        <v>0</v>
      </c>
      <c r="DW52" s="18">
        <v>84</v>
      </c>
      <c r="DX52" s="6">
        <v>5</v>
      </c>
      <c r="DY52" s="6">
        <v>79</v>
      </c>
      <c r="DZ52" s="18">
        <v>77</v>
      </c>
      <c r="EA52" s="4">
        <v>5</v>
      </c>
      <c r="EB52" s="7">
        <v>0</v>
      </c>
      <c r="EC52" s="6">
        <v>16</v>
      </c>
      <c r="ED52" s="6">
        <v>40</v>
      </c>
      <c r="EE52">
        <v>0</v>
      </c>
      <c r="EF52" s="6">
        <v>21</v>
      </c>
      <c r="EG52" s="7">
        <v>0</v>
      </c>
      <c r="EH52" s="18">
        <v>45</v>
      </c>
      <c r="EI52" s="6">
        <v>5</v>
      </c>
      <c r="EJ52">
        <v>0</v>
      </c>
      <c r="EK52">
        <v>0</v>
      </c>
      <c r="EL52" s="6">
        <v>31</v>
      </c>
      <c r="EM52" s="6">
        <v>2</v>
      </c>
      <c r="EN52" s="7">
        <v>0</v>
      </c>
      <c r="EO52" s="6">
        <v>7</v>
      </c>
      <c r="EP52" s="4">
        <v>4</v>
      </c>
      <c r="EQ52" s="6">
        <v>2</v>
      </c>
      <c r="ER52" s="17">
        <v>0</v>
      </c>
      <c r="ES52" s="4">
        <v>0</v>
      </c>
      <c r="ET52">
        <v>0</v>
      </c>
      <c r="EU52" s="4">
        <v>0</v>
      </c>
      <c r="EV52" s="4">
        <v>0</v>
      </c>
      <c r="EW52" s="18">
        <v>196</v>
      </c>
      <c r="EX52" s="7">
        <v>7</v>
      </c>
      <c r="EY52" s="6">
        <v>17</v>
      </c>
      <c r="EZ52" s="6">
        <v>45</v>
      </c>
      <c r="FA52" s="6">
        <v>58</v>
      </c>
      <c r="FB52" s="6">
        <v>6</v>
      </c>
      <c r="FC52" s="6">
        <v>16</v>
      </c>
      <c r="FD52">
        <v>0</v>
      </c>
      <c r="FE52" s="4">
        <v>32</v>
      </c>
      <c r="FF52" s="6">
        <v>7</v>
      </c>
      <c r="FG52" s="7">
        <v>8</v>
      </c>
      <c r="FH52" s="17">
        <v>2</v>
      </c>
      <c r="FI52" s="4">
        <v>0</v>
      </c>
      <c r="FJ52" s="7">
        <v>2</v>
      </c>
      <c r="FK52" s="4">
        <v>0</v>
      </c>
      <c r="FL52" s="18">
        <v>25</v>
      </c>
      <c r="FM52" s="6">
        <v>25</v>
      </c>
      <c r="FN52" s="8">
        <v>73</v>
      </c>
      <c r="FO52" s="4">
        <v>35</v>
      </c>
      <c r="FP52" s="7">
        <v>0</v>
      </c>
      <c r="FQ52" s="7">
        <v>0</v>
      </c>
      <c r="FR52">
        <v>0</v>
      </c>
      <c r="FS52" s="6">
        <v>12</v>
      </c>
      <c r="FT52" s="4">
        <v>4</v>
      </c>
      <c r="FU52" s="4">
        <v>14</v>
      </c>
      <c r="FV52" s="4">
        <v>0</v>
      </c>
      <c r="FW52" s="7">
        <v>0</v>
      </c>
      <c r="FX52" s="7">
        <v>0</v>
      </c>
      <c r="FY52" s="4">
        <v>3</v>
      </c>
      <c r="FZ52" s="7">
        <v>5</v>
      </c>
    </row>
    <row r="53" spans="1:182" customFormat="1">
      <c r="A53" s="25" t="s">
        <v>48</v>
      </c>
      <c r="B53" t="s">
        <v>325</v>
      </c>
      <c r="C53" s="8">
        <f t="shared" si="8"/>
        <v>75</v>
      </c>
      <c r="D53" s="6">
        <v>9</v>
      </c>
      <c r="E53">
        <v>0</v>
      </c>
      <c r="F53" s="7">
        <v>0</v>
      </c>
      <c r="G53" s="4">
        <v>16</v>
      </c>
      <c r="H53">
        <v>0</v>
      </c>
      <c r="I53">
        <v>0</v>
      </c>
      <c r="J53" s="6">
        <v>10</v>
      </c>
      <c r="K53" s="4">
        <v>8</v>
      </c>
      <c r="L53">
        <v>0</v>
      </c>
      <c r="M53">
        <v>24</v>
      </c>
      <c r="N53" s="6">
        <v>2</v>
      </c>
      <c r="O53">
        <v>0</v>
      </c>
      <c r="P53">
        <v>0</v>
      </c>
      <c r="Q53">
        <v>6</v>
      </c>
      <c r="R53" s="8">
        <f t="shared" si="9"/>
        <v>37</v>
      </c>
      <c r="S53" s="4">
        <v>3</v>
      </c>
      <c r="T53" s="4">
        <v>1</v>
      </c>
      <c r="U53" s="2">
        <v>32</v>
      </c>
      <c r="V53" s="4">
        <v>1</v>
      </c>
      <c r="W53">
        <v>0</v>
      </c>
      <c r="X53" s="18">
        <f t="shared" si="10"/>
        <v>45</v>
      </c>
      <c r="Y53" s="4">
        <v>0</v>
      </c>
      <c r="Z53">
        <v>0</v>
      </c>
      <c r="AA53" s="4">
        <v>0</v>
      </c>
      <c r="AB53" s="6">
        <v>30</v>
      </c>
      <c r="AC53">
        <v>0</v>
      </c>
      <c r="AD53">
        <v>0</v>
      </c>
      <c r="AE53" s="6">
        <v>15</v>
      </c>
      <c r="AF53" s="8">
        <f t="shared" si="11"/>
        <v>7</v>
      </c>
      <c r="AG53" s="4">
        <v>7</v>
      </c>
      <c r="AH53" s="8">
        <f t="shared" si="12"/>
        <v>0</v>
      </c>
      <c r="AI53" s="3">
        <v>0</v>
      </c>
      <c r="AJ53" s="3">
        <v>0</v>
      </c>
      <c r="AK53" s="3">
        <v>0</v>
      </c>
      <c r="AL53" s="8">
        <f t="shared" si="13"/>
        <v>13</v>
      </c>
      <c r="AM53">
        <v>0</v>
      </c>
      <c r="AN53" s="3">
        <v>4</v>
      </c>
      <c r="AO53" s="3">
        <v>9</v>
      </c>
      <c r="AP53" s="8">
        <f t="shared" si="14"/>
        <v>0</v>
      </c>
      <c r="AQ53">
        <v>0</v>
      </c>
      <c r="AR53">
        <v>0</v>
      </c>
      <c r="AS53" s="4">
        <v>0</v>
      </c>
      <c r="AT53" s="4">
        <v>0</v>
      </c>
      <c r="AU53" s="4">
        <v>0</v>
      </c>
      <c r="AV53">
        <v>0</v>
      </c>
      <c r="AW53">
        <v>0</v>
      </c>
      <c r="AX53" s="8">
        <f t="shared" si="15"/>
        <v>48</v>
      </c>
      <c r="AY53" s="6">
        <v>4</v>
      </c>
      <c r="AZ53" s="4">
        <v>11</v>
      </c>
      <c r="BA53" s="4">
        <v>0</v>
      </c>
      <c r="BB53" s="4">
        <v>3</v>
      </c>
      <c r="BC53" s="4">
        <v>0</v>
      </c>
      <c r="BD53" s="4">
        <v>0</v>
      </c>
      <c r="BE53" s="7">
        <v>4</v>
      </c>
      <c r="BF53">
        <v>0</v>
      </c>
      <c r="BG53" s="4">
        <v>1</v>
      </c>
      <c r="BH53" s="4">
        <v>12</v>
      </c>
      <c r="BI53" s="4">
        <v>3</v>
      </c>
      <c r="BJ53">
        <v>0</v>
      </c>
      <c r="BK53" s="4">
        <v>0</v>
      </c>
      <c r="BL53" s="4">
        <v>0</v>
      </c>
      <c r="BM53" s="6">
        <v>10</v>
      </c>
      <c r="BN53" s="8">
        <v>0</v>
      </c>
      <c r="BO53" s="4">
        <v>0</v>
      </c>
      <c r="BP53" s="4">
        <v>0</v>
      </c>
      <c r="BQ53">
        <v>0</v>
      </c>
      <c r="BR53" s="18">
        <v>83</v>
      </c>
      <c r="BS53" s="4">
        <v>55</v>
      </c>
      <c r="BT53" s="6">
        <v>28</v>
      </c>
      <c r="BU53" s="4">
        <v>0</v>
      </c>
      <c r="BV53" s="17">
        <v>25</v>
      </c>
      <c r="BW53" s="7">
        <v>0</v>
      </c>
      <c r="BX53" s="7">
        <v>10</v>
      </c>
      <c r="BY53" s="6">
        <v>7</v>
      </c>
      <c r="BZ53" s="18">
        <v>169</v>
      </c>
      <c r="CA53" s="6">
        <v>19</v>
      </c>
      <c r="CB53" s="4">
        <v>0</v>
      </c>
      <c r="CC53" s="6">
        <v>117</v>
      </c>
      <c r="CD53" s="4">
        <v>8</v>
      </c>
      <c r="CE53" s="4">
        <v>25</v>
      </c>
      <c r="CF53" s="18">
        <v>35</v>
      </c>
      <c r="CG53" s="6">
        <v>4</v>
      </c>
      <c r="CH53">
        <v>0</v>
      </c>
      <c r="CI53" s="6">
        <v>31</v>
      </c>
      <c r="CJ53" s="18">
        <v>39</v>
      </c>
      <c r="CK53">
        <v>0</v>
      </c>
      <c r="CL53" s="6">
        <v>20</v>
      </c>
      <c r="CM53" s="6">
        <v>19</v>
      </c>
      <c r="CN53">
        <v>0</v>
      </c>
      <c r="CO53" s="18">
        <v>11</v>
      </c>
      <c r="CP53" s="6">
        <v>8</v>
      </c>
      <c r="CQ53">
        <v>0</v>
      </c>
      <c r="CR53">
        <v>0</v>
      </c>
      <c r="CS53">
        <v>0</v>
      </c>
      <c r="CT53" s="4">
        <v>0</v>
      </c>
      <c r="CU53" s="4">
        <v>3</v>
      </c>
      <c r="CV53" s="18">
        <v>4</v>
      </c>
      <c r="CW53" s="4">
        <v>0</v>
      </c>
      <c r="CX53">
        <v>0</v>
      </c>
      <c r="CY53">
        <v>0</v>
      </c>
      <c r="CZ53">
        <v>0</v>
      </c>
      <c r="DA53">
        <v>0</v>
      </c>
      <c r="DB53" s="4">
        <v>0</v>
      </c>
      <c r="DC53">
        <v>0</v>
      </c>
      <c r="DD53" s="4">
        <v>0</v>
      </c>
      <c r="DE53">
        <v>0</v>
      </c>
      <c r="DF53" s="6">
        <v>4</v>
      </c>
      <c r="DG53" s="18">
        <v>76</v>
      </c>
      <c r="DH53" s="6">
        <v>58</v>
      </c>
      <c r="DI53" s="7">
        <v>0</v>
      </c>
      <c r="DJ53" s="7">
        <v>4</v>
      </c>
      <c r="DK53" s="6">
        <v>5</v>
      </c>
      <c r="DL53" s="6">
        <v>4</v>
      </c>
      <c r="DM53" s="6">
        <v>5</v>
      </c>
      <c r="DN53" s="17">
        <v>22</v>
      </c>
      <c r="DO53" s="7">
        <v>0</v>
      </c>
      <c r="DP53" s="4">
        <v>0</v>
      </c>
      <c r="DQ53" s="4">
        <v>10</v>
      </c>
      <c r="DR53" s="4">
        <v>0</v>
      </c>
      <c r="DS53" s="4">
        <v>12</v>
      </c>
      <c r="DT53" s="8">
        <v>7</v>
      </c>
      <c r="DU53" s="4">
        <v>7</v>
      </c>
      <c r="DV53" s="4">
        <v>0</v>
      </c>
      <c r="DW53" s="18">
        <v>39</v>
      </c>
      <c r="DX53" s="4">
        <v>2</v>
      </c>
      <c r="DY53" s="6">
        <v>37</v>
      </c>
      <c r="DZ53" s="8">
        <v>26</v>
      </c>
      <c r="EA53" s="6">
        <v>13</v>
      </c>
      <c r="EB53" s="6">
        <v>9</v>
      </c>
      <c r="EC53" s="7">
        <v>0</v>
      </c>
      <c r="ED53" s="7">
        <v>9</v>
      </c>
      <c r="EE53">
        <v>0</v>
      </c>
      <c r="EF53" s="4">
        <v>4</v>
      </c>
      <c r="EG53" s="6">
        <v>4</v>
      </c>
      <c r="EH53" s="18">
        <v>49</v>
      </c>
      <c r="EI53" s="7">
        <v>0</v>
      </c>
      <c r="EJ53">
        <v>0</v>
      </c>
      <c r="EK53">
        <v>0</v>
      </c>
      <c r="EL53" s="6">
        <v>17</v>
      </c>
      <c r="EM53" s="4">
        <v>0</v>
      </c>
      <c r="EN53" s="6">
        <v>17</v>
      </c>
      <c r="EO53" s="6">
        <v>8</v>
      </c>
      <c r="EP53" s="6">
        <v>12</v>
      </c>
      <c r="EQ53" s="6">
        <v>3</v>
      </c>
      <c r="ER53" s="8">
        <v>1</v>
      </c>
      <c r="ES53" s="6">
        <v>1</v>
      </c>
      <c r="ET53">
        <v>0</v>
      </c>
      <c r="EU53" s="4">
        <v>0</v>
      </c>
      <c r="EV53" s="4">
        <v>0</v>
      </c>
      <c r="EW53" s="18">
        <v>195</v>
      </c>
      <c r="EX53" s="7">
        <v>8</v>
      </c>
      <c r="EY53" s="7">
        <v>0</v>
      </c>
      <c r="EZ53" s="6">
        <v>35</v>
      </c>
      <c r="FA53" s="6">
        <v>53</v>
      </c>
      <c r="FB53" s="4">
        <v>1</v>
      </c>
      <c r="FC53" s="6">
        <v>20</v>
      </c>
      <c r="FD53">
        <v>0</v>
      </c>
      <c r="FE53" s="6">
        <v>41</v>
      </c>
      <c r="FF53" s="4">
        <v>4</v>
      </c>
      <c r="FG53" s="6">
        <v>33</v>
      </c>
      <c r="FH53" s="8">
        <v>9</v>
      </c>
      <c r="FI53" s="4">
        <v>0</v>
      </c>
      <c r="FJ53" s="6">
        <v>8</v>
      </c>
      <c r="FK53" s="6">
        <v>1</v>
      </c>
      <c r="FL53" s="18">
        <v>41</v>
      </c>
      <c r="FM53" s="6">
        <v>41</v>
      </c>
      <c r="FN53" s="18">
        <v>227</v>
      </c>
      <c r="FO53" s="4">
        <v>45</v>
      </c>
      <c r="FP53" s="6">
        <v>10</v>
      </c>
      <c r="FQ53" s="6">
        <v>49</v>
      </c>
      <c r="FR53">
        <v>0</v>
      </c>
      <c r="FS53" s="6">
        <v>20</v>
      </c>
      <c r="FT53" s="4">
        <v>2</v>
      </c>
      <c r="FU53" s="4">
        <v>18</v>
      </c>
      <c r="FV53" s="6">
        <v>2</v>
      </c>
      <c r="FW53" s="4">
        <v>5</v>
      </c>
      <c r="FX53" s="4">
        <v>1</v>
      </c>
      <c r="FY53" s="6">
        <v>11</v>
      </c>
      <c r="FZ53" s="6">
        <v>64</v>
      </c>
    </row>
    <row r="54" spans="1:182" customFormat="1">
      <c r="A54" s="25" t="s">
        <v>49</v>
      </c>
      <c r="B54" t="s">
        <v>322</v>
      </c>
      <c r="C54" s="8">
        <f t="shared" si="8"/>
        <v>78</v>
      </c>
      <c r="D54" s="6">
        <v>11</v>
      </c>
      <c r="E54">
        <v>0</v>
      </c>
      <c r="F54" s="7">
        <v>0</v>
      </c>
      <c r="G54" s="4">
        <v>17</v>
      </c>
      <c r="H54">
        <v>0</v>
      </c>
      <c r="I54">
        <v>0</v>
      </c>
      <c r="J54" s="6">
        <v>8</v>
      </c>
      <c r="K54" s="6">
        <v>10</v>
      </c>
      <c r="L54">
        <v>0</v>
      </c>
      <c r="M54" s="4">
        <v>24</v>
      </c>
      <c r="N54" s="6">
        <v>2</v>
      </c>
      <c r="O54" s="4">
        <v>0</v>
      </c>
      <c r="P54" s="4">
        <v>0</v>
      </c>
      <c r="Q54" s="4">
        <v>6</v>
      </c>
      <c r="R54" s="18">
        <f t="shared" si="9"/>
        <v>65</v>
      </c>
      <c r="S54" s="7">
        <v>0</v>
      </c>
      <c r="T54" s="4">
        <v>1</v>
      </c>
      <c r="U54" s="6">
        <v>63</v>
      </c>
      <c r="V54" s="4">
        <v>1</v>
      </c>
      <c r="W54">
        <v>0</v>
      </c>
      <c r="X54" s="18">
        <f t="shared" si="10"/>
        <v>50</v>
      </c>
      <c r="Y54" s="6">
        <v>2</v>
      </c>
      <c r="Z54">
        <v>0</v>
      </c>
      <c r="AA54" s="4">
        <v>0</v>
      </c>
      <c r="AB54" s="6">
        <v>32</v>
      </c>
      <c r="AC54">
        <v>0</v>
      </c>
      <c r="AD54">
        <v>0</v>
      </c>
      <c r="AE54" s="6">
        <v>16</v>
      </c>
      <c r="AF54" s="18">
        <f t="shared" si="11"/>
        <v>9</v>
      </c>
      <c r="AG54" s="6">
        <v>9</v>
      </c>
      <c r="AH54" s="8">
        <f t="shared" si="12"/>
        <v>0</v>
      </c>
      <c r="AI54" s="3">
        <v>0</v>
      </c>
      <c r="AJ54" s="3">
        <v>0</v>
      </c>
      <c r="AK54" s="3">
        <v>0</v>
      </c>
      <c r="AL54" s="18">
        <f t="shared" si="13"/>
        <v>22</v>
      </c>
      <c r="AM54">
        <v>0</v>
      </c>
      <c r="AN54" s="3">
        <v>13</v>
      </c>
      <c r="AO54" s="3">
        <v>9</v>
      </c>
      <c r="AP54" s="18">
        <f t="shared" si="14"/>
        <v>4</v>
      </c>
      <c r="AQ54">
        <v>0</v>
      </c>
      <c r="AR54">
        <v>0</v>
      </c>
      <c r="AS54" s="6">
        <v>4</v>
      </c>
      <c r="AT54">
        <v>0</v>
      </c>
      <c r="AU54" s="4">
        <v>0</v>
      </c>
      <c r="AV54">
        <v>0</v>
      </c>
      <c r="AW54">
        <v>0</v>
      </c>
      <c r="AX54" s="8">
        <f t="shared" si="15"/>
        <v>56</v>
      </c>
      <c r="AY54" s="6">
        <v>4</v>
      </c>
      <c r="AZ54" s="4">
        <v>16</v>
      </c>
      <c r="BA54">
        <v>0</v>
      </c>
      <c r="BB54" s="4">
        <v>3</v>
      </c>
      <c r="BC54">
        <v>0</v>
      </c>
      <c r="BD54">
        <v>0</v>
      </c>
      <c r="BE54" s="6">
        <v>8</v>
      </c>
      <c r="BF54">
        <v>0</v>
      </c>
      <c r="BG54" s="4">
        <v>1</v>
      </c>
      <c r="BH54" s="4">
        <v>10</v>
      </c>
      <c r="BI54" s="4">
        <v>3</v>
      </c>
      <c r="BJ54">
        <v>0</v>
      </c>
      <c r="BK54" s="4">
        <v>0</v>
      </c>
      <c r="BL54" s="4">
        <v>0</v>
      </c>
      <c r="BM54" s="6">
        <v>11</v>
      </c>
      <c r="BN54" s="17">
        <v>2</v>
      </c>
      <c r="BO54" s="4">
        <v>0</v>
      </c>
      <c r="BP54" s="6">
        <v>2</v>
      </c>
      <c r="BQ54">
        <v>0</v>
      </c>
      <c r="BR54" s="18">
        <v>84</v>
      </c>
      <c r="BS54" s="4">
        <v>52</v>
      </c>
      <c r="BT54" s="6">
        <v>32</v>
      </c>
      <c r="BU54" s="4">
        <v>0</v>
      </c>
      <c r="BV54" s="18">
        <v>54</v>
      </c>
      <c r="BW54" s="4">
        <v>16</v>
      </c>
      <c r="BX54" s="4">
        <v>23</v>
      </c>
      <c r="BY54" s="4">
        <v>5</v>
      </c>
      <c r="BZ54" s="18">
        <v>233</v>
      </c>
      <c r="CA54" s="6">
        <v>21</v>
      </c>
      <c r="CB54" s="4">
        <v>0</v>
      </c>
      <c r="CC54" s="6">
        <v>164</v>
      </c>
      <c r="CD54" s="6">
        <v>20</v>
      </c>
      <c r="CE54" s="6">
        <v>28</v>
      </c>
      <c r="CF54" s="8">
        <v>27</v>
      </c>
      <c r="CG54" s="6">
        <v>4</v>
      </c>
      <c r="CH54">
        <v>0</v>
      </c>
      <c r="CI54" s="4">
        <v>23</v>
      </c>
      <c r="CJ54" s="18">
        <v>56</v>
      </c>
      <c r="CK54">
        <v>0</v>
      </c>
      <c r="CL54" s="4">
        <v>0</v>
      </c>
      <c r="CM54" s="6">
        <v>56</v>
      </c>
      <c r="CN54">
        <v>0</v>
      </c>
      <c r="CO54" s="8">
        <v>10</v>
      </c>
      <c r="CP54" s="6">
        <v>10</v>
      </c>
      <c r="CQ54">
        <v>0</v>
      </c>
      <c r="CR54">
        <v>0</v>
      </c>
      <c r="CS54">
        <v>0</v>
      </c>
      <c r="CT54">
        <v>0</v>
      </c>
      <c r="CU54" s="4">
        <v>0</v>
      </c>
      <c r="CV54" s="18">
        <v>4</v>
      </c>
      <c r="CW54" s="4">
        <v>0</v>
      </c>
      <c r="CX54">
        <v>0</v>
      </c>
      <c r="CY54">
        <v>0</v>
      </c>
      <c r="CZ54">
        <v>0</v>
      </c>
      <c r="DA54">
        <v>0</v>
      </c>
      <c r="DB54">
        <v>0</v>
      </c>
      <c r="DC54">
        <v>0</v>
      </c>
      <c r="DD54" s="4">
        <v>0</v>
      </c>
      <c r="DE54">
        <v>0</v>
      </c>
      <c r="DF54" s="6">
        <v>4</v>
      </c>
      <c r="DG54" s="18">
        <v>113</v>
      </c>
      <c r="DH54" s="6">
        <v>62</v>
      </c>
      <c r="DI54" s="6">
        <v>10</v>
      </c>
      <c r="DJ54" s="4">
        <v>6</v>
      </c>
      <c r="DK54" s="6">
        <v>26</v>
      </c>
      <c r="DL54" s="6">
        <v>4</v>
      </c>
      <c r="DM54" s="6">
        <v>5</v>
      </c>
      <c r="DN54" s="8">
        <v>52</v>
      </c>
      <c r="DO54" s="6">
        <v>20</v>
      </c>
      <c r="DP54" s="6">
        <v>2</v>
      </c>
      <c r="DQ54" s="4">
        <v>12</v>
      </c>
      <c r="DR54" s="4">
        <v>0</v>
      </c>
      <c r="DS54" s="4">
        <v>18</v>
      </c>
      <c r="DT54" s="8">
        <v>8</v>
      </c>
      <c r="DU54" s="4">
        <v>8</v>
      </c>
      <c r="DV54" s="4">
        <v>0</v>
      </c>
      <c r="DW54" s="18">
        <v>42</v>
      </c>
      <c r="DX54" s="4">
        <v>2</v>
      </c>
      <c r="DY54" s="6">
        <v>40</v>
      </c>
      <c r="DZ54" s="8">
        <v>28</v>
      </c>
      <c r="EA54" s="4">
        <v>7</v>
      </c>
      <c r="EB54" s="6">
        <v>9</v>
      </c>
      <c r="EC54" s="4">
        <v>1</v>
      </c>
      <c r="ED54" s="7">
        <v>5</v>
      </c>
      <c r="EE54">
        <v>0</v>
      </c>
      <c r="EF54" s="4">
        <v>9</v>
      </c>
      <c r="EG54" s="6">
        <v>4</v>
      </c>
      <c r="EH54" s="18">
        <v>44</v>
      </c>
      <c r="EI54" s="7">
        <v>0</v>
      </c>
      <c r="EJ54">
        <v>0</v>
      </c>
      <c r="EK54">
        <v>0</v>
      </c>
      <c r="EL54" s="6">
        <v>16</v>
      </c>
      <c r="EM54" s="6">
        <v>2</v>
      </c>
      <c r="EN54" s="6">
        <v>18</v>
      </c>
      <c r="EO54" s="6">
        <v>10</v>
      </c>
      <c r="EP54" s="6">
        <v>8</v>
      </c>
      <c r="EQ54" s="7">
        <v>0</v>
      </c>
      <c r="ER54" s="8">
        <v>1</v>
      </c>
      <c r="ES54" s="6">
        <v>1</v>
      </c>
      <c r="ET54">
        <v>0</v>
      </c>
      <c r="EU54" s="4">
        <v>0</v>
      </c>
      <c r="EV54" s="4">
        <v>0</v>
      </c>
      <c r="EW54" s="18">
        <v>247</v>
      </c>
      <c r="EX54" s="6">
        <v>21</v>
      </c>
      <c r="EY54" s="6">
        <v>11</v>
      </c>
      <c r="EZ54" s="6">
        <v>44</v>
      </c>
      <c r="FA54" s="6">
        <v>69</v>
      </c>
      <c r="FB54" s="4">
        <v>1</v>
      </c>
      <c r="FC54" s="6">
        <v>16</v>
      </c>
      <c r="FD54">
        <v>0</v>
      </c>
      <c r="FE54" s="6">
        <v>47</v>
      </c>
      <c r="FF54" s="6">
        <v>7</v>
      </c>
      <c r="FG54" s="6">
        <v>31</v>
      </c>
      <c r="FH54" s="18">
        <v>20</v>
      </c>
      <c r="FI54" s="4">
        <v>0</v>
      </c>
      <c r="FJ54" s="6">
        <v>18</v>
      </c>
      <c r="FK54" s="6">
        <v>2</v>
      </c>
      <c r="FL54" s="8">
        <v>16</v>
      </c>
      <c r="FM54" s="4">
        <v>16</v>
      </c>
      <c r="FN54" s="18">
        <v>268</v>
      </c>
      <c r="FO54" s="6">
        <v>77</v>
      </c>
      <c r="FP54" s="6">
        <v>12</v>
      </c>
      <c r="FQ54" s="6">
        <v>51</v>
      </c>
      <c r="FR54">
        <v>0</v>
      </c>
      <c r="FS54" s="6">
        <v>19</v>
      </c>
      <c r="FT54" s="4">
        <v>2</v>
      </c>
      <c r="FU54" s="4">
        <v>11</v>
      </c>
      <c r="FV54" s="4">
        <v>0</v>
      </c>
      <c r="FW54" s="7">
        <v>0</v>
      </c>
      <c r="FX54" s="6">
        <v>2</v>
      </c>
      <c r="FY54" s="6">
        <v>7</v>
      </c>
      <c r="FZ54" s="6">
        <v>87</v>
      </c>
    </row>
    <row r="55" spans="1:182" customFormat="1">
      <c r="A55" s="25" t="s">
        <v>51</v>
      </c>
      <c r="B55" t="s">
        <v>313</v>
      </c>
      <c r="C55" s="8">
        <f t="shared" si="8"/>
        <v>47</v>
      </c>
      <c r="D55">
        <v>6</v>
      </c>
      <c r="E55">
        <v>0</v>
      </c>
      <c r="F55" s="7">
        <v>0</v>
      </c>
      <c r="G55" s="4">
        <v>14</v>
      </c>
      <c r="H55">
        <v>0</v>
      </c>
      <c r="I55">
        <v>0</v>
      </c>
      <c r="J55" s="7">
        <v>0</v>
      </c>
      <c r="K55" s="7">
        <v>5</v>
      </c>
      <c r="L55">
        <v>0</v>
      </c>
      <c r="M55" s="4">
        <v>16</v>
      </c>
      <c r="N55" s="6">
        <v>1</v>
      </c>
      <c r="O55">
        <v>0</v>
      </c>
      <c r="P55">
        <v>0</v>
      </c>
      <c r="Q55" s="4">
        <v>5</v>
      </c>
      <c r="R55" s="8">
        <f t="shared" si="9"/>
        <v>36</v>
      </c>
      <c r="S55" s="7">
        <v>0</v>
      </c>
      <c r="T55" s="7">
        <v>0</v>
      </c>
      <c r="U55" s="2">
        <v>36</v>
      </c>
      <c r="V55" s="7">
        <v>0</v>
      </c>
      <c r="W55">
        <v>0</v>
      </c>
      <c r="X55" s="8">
        <f t="shared" si="10"/>
        <v>26</v>
      </c>
      <c r="Y55" s="6">
        <v>1</v>
      </c>
      <c r="Z55">
        <v>0</v>
      </c>
      <c r="AA55" s="4">
        <v>0</v>
      </c>
      <c r="AB55" s="7">
        <v>13</v>
      </c>
      <c r="AC55">
        <v>0</v>
      </c>
      <c r="AD55">
        <v>0</v>
      </c>
      <c r="AE55" s="6">
        <v>12</v>
      </c>
      <c r="AF55" s="8">
        <f t="shared" si="11"/>
        <v>6</v>
      </c>
      <c r="AG55" s="4">
        <v>6</v>
      </c>
      <c r="AH55" s="8">
        <f t="shared" si="12"/>
        <v>0</v>
      </c>
      <c r="AI55" s="3">
        <v>0</v>
      </c>
      <c r="AJ55" s="3">
        <v>0</v>
      </c>
      <c r="AK55" s="3">
        <v>0</v>
      </c>
      <c r="AL55" s="17">
        <f t="shared" si="13"/>
        <v>3</v>
      </c>
      <c r="AM55">
        <v>0</v>
      </c>
      <c r="AN55" s="3">
        <v>0</v>
      </c>
      <c r="AO55" s="3">
        <v>3</v>
      </c>
      <c r="AP55" s="8">
        <f t="shared" si="14"/>
        <v>0</v>
      </c>
      <c r="AQ55">
        <v>0</v>
      </c>
      <c r="AR55">
        <v>0</v>
      </c>
      <c r="AS55" s="4">
        <v>0</v>
      </c>
      <c r="AT55">
        <v>0</v>
      </c>
      <c r="AU55" s="4">
        <v>0</v>
      </c>
      <c r="AV55">
        <v>0</v>
      </c>
      <c r="AW55">
        <v>0</v>
      </c>
      <c r="AX55" s="17">
        <f t="shared" si="15"/>
        <v>20</v>
      </c>
      <c r="AY55" s="4">
        <v>0</v>
      </c>
      <c r="AZ55" s="7">
        <v>0</v>
      </c>
      <c r="BA55" s="4">
        <v>0</v>
      </c>
      <c r="BB55" s="4">
        <v>3</v>
      </c>
      <c r="BC55" s="4">
        <v>0</v>
      </c>
      <c r="BD55" s="4">
        <v>0</v>
      </c>
      <c r="BE55" s="7">
        <v>4</v>
      </c>
      <c r="BF55">
        <v>0</v>
      </c>
      <c r="BG55" s="6">
        <v>2</v>
      </c>
      <c r="BH55" s="4">
        <v>11</v>
      </c>
      <c r="BI55" s="4">
        <v>0</v>
      </c>
      <c r="BJ55">
        <v>0</v>
      </c>
      <c r="BK55">
        <v>0</v>
      </c>
      <c r="BL55">
        <v>0</v>
      </c>
      <c r="BM55" s="4">
        <v>0</v>
      </c>
      <c r="BN55" s="8">
        <v>0</v>
      </c>
      <c r="BO55" s="4">
        <v>0</v>
      </c>
      <c r="BP55" s="4">
        <v>0</v>
      </c>
      <c r="BQ55">
        <v>0</v>
      </c>
      <c r="BR55" s="8">
        <v>59</v>
      </c>
      <c r="BS55" s="4">
        <v>42</v>
      </c>
      <c r="BT55" s="4">
        <v>17</v>
      </c>
      <c r="BU55" s="4">
        <v>0</v>
      </c>
      <c r="BV55" s="8">
        <v>39</v>
      </c>
      <c r="BW55" s="4">
        <v>8</v>
      </c>
      <c r="BX55" s="4">
        <v>22</v>
      </c>
      <c r="BY55" s="4">
        <v>5</v>
      </c>
      <c r="BZ55" s="18">
        <v>160</v>
      </c>
      <c r="CA55" s="4">
        <v>11</v>
      </c>
      <c r="CB55" s="4">
        <v>0</v>
      </c>
      <c r="CC55" s="6">
        <v>128</v>
      </c>
      <c r="CD55" s="4">
        <v>9</v>
      </c>
      <c r="CE55" s="7">
        <v>12</v>
      </c>
      <c r="CF55" s="8">
        <v>21</v>
      </c>
      <c r="CG55" s="4">
        <v>3</v>
      </c>
      <c r="CH55">
        <v>0</v>
      </c>
      <c r="CI55" s="4">
        <v>18</v>
      </c>
      <c r="CJ55" s="17">
        <v>0</v>
      </c>
      <c r="CK55">
        <v>0</v>
      </c>
      <c r="CL55" s="4">
        <v>0</v>
      </c>
      <c r="CM55" s="4">
        <v>0</v>
      </c>
      <c r="CN55">
        <v>0</v>
      </c>
      <c r="CO55" s="17">
        <v>3</v>
      </c>
      <c r="CP55" s="7">
        <v>3</v>
      </c>
      <c r="CQ55">
        <v>0</v>
      </c>
      <c r="CR55">
        <v>0</v>
      </c>
      <c r="CS55">
        <v>0</v>
      </c>
      <c r="CT55" s="4">
        <v>0</v>
      </c>
      <c r="CU55" s="4">
        <v>0</v>
      </c>
      <c r="CV55" s="8">
        <v>0</v>
      </c>
      <c r="CW55" s="4">
        <v>0</v>
      </c>
      <c r="CX55">
        <v>0</v>
      </c>
      <c r="CY55">
        <v>0</v>
      </c>
      <c r="CZ55">
        <v>0</v>
      </c>
      <c r="DA55">
        <v>0</v>
      </c>
      <c r="DB55">
        <v>0</v>
      </c>
      <c r="DC55">
        <v>0</v>
      </c>
      <c r="DD55" s="4">
        <v>0</v>
      </c>
      <c r="DE55">
        <v>0</v>
      </c>
      <c r="DF55" s="4">
        <v>0</v>
      </c>
      <c r="DG55" s="8">
        <v>58</v>
      </c>
      <c r="DH55" s="4">
        <v>36</v>
      </c>
      <c r="DI55" s="4">
        <v>5</v>
      </c>
      <c r="DJ55" s="4">
        <v>5</v>
      </c>
      <c r="DK55" s="6">
        <v>5</v>
      </c>
      <c r="DL55" s="6">
        <v>4</v>
      </c>
      <c r="DM55" s="4">
        <v>3</v>
      </c>
      <c r="DN55" s="17">
        <v>18</v>
      </c>
      <c r="DO55" s="7">
        <v>0</v>
      </c>
      <c r="DP55" s="6">
        <v>6</v>
      </c>
      <c r="DQ55" s="7">
        <v>0</v>
      </c>
      <c r="DR55" s="4">
        <v>0</v>
      </c>
      <c r="DS55" s="4">
        <v>12</v>
      </c>
      <c r="DT55" s="8">
        <v>9</v>
      </c>
      <c r="DU55" s="4">
        <v>9</v>
      </c>
      <c r="DV55" s="4">
        <v>0</v>
      </c>
      <c r="DW55" s="8">
        <v>16</v>
      </c>
      <c r="DX55" s="4">
        <v>2</v>
      </c>
      <c r="DY55" s="4">
        <v>14</v>
      </c>
      <c r="DZ55" s="8">
        <v>23</v>
      </c>
      <c r="EA55" s="4">
        <v>6</v>
      </c>
      <c r="EB55" s="6">
        <v>15</v>
      </c>
      <c r="EC55" s="4">
        <v>1</v>
      </c>
      <c r="ED55" s="7">
        <v>1</v>
      </c>
      <c r="EE55">
        <v>0</v>
      </c>
      <c r="EF55" s="7">
        <v>2</v>
      </c>
      <c r="EG55" s="6">
        <v>4</v>
      </c>
      <c r="EH55" s="8">
        <v>29</v>
      </c>
      <c r="EI55" s="4">
        <v>2</v>
      </c>
      <c r="EJ55">
        <v>0</v>
      </c>
      <c r="EK55">
        <v>0</v>
      </c>
      <c r="EL55" s="4">
        <v>6</v>
      </c>
      <c r="EM55" s="4">
        <v>0</v>
      </c>
      <c r="EN55" s="4">
        <v>15</v>
      </c>
      <c r="EO55" s="7">
        <v>4</v>
      </c>
      <c r="EP55" s="7">
        <v>2</v>
      </c>
      <c r="EQ55" s="6">
        <v>4</v>
      </c>
      <c r="ER55" s="18">
        <v>4</v>
      </c>
      <c r="ES55" s="6">
        <v>2</v>
      </c>
      <c r="ET55">
        <v>0</v>
      </c>
      <c r="EU55" s="6">
        <v>1</v>
      </c>
      <c r="EV55" s="6">
        <v>1</v>
      </c>
      <c r="EW55" s="8">
        <v>114</v>
      </c>
      <c r="EX55" s="4">
        <v>14</v>
      </c>
      <c r="EY55" s="4">
        <v>9</v>
      </c>
      <c r="EZ55" s="4">
        <v>27</v>
      </c>
      <c r="FA55" s="4">
        <v>27</v>
      </c>
      <c r="FB55" s="7">
        <v>0</v>
      </c>
      <c r="FC55" s="7">
        <v>0</v>
      </c>
      <c r="FD55">
        <v>0</v>
      </c>
      <c r="FE55" s="4">
        <v>7</v>
      </c>
      <c r="FF55" s="4">
        <v>6</v>
      </c>
      <c r="FG55" s="4">
        <v>24</v>
      </c>
      <c r="FH55" s="8">
        <v>6</v>
      </c>
      <c r="FI55" s="4">
        <v>0</v>
      </c>
      <c r="FJ55" s="4">
        <v>5</v>
      </c>
      <c r="FK55" s="6">
        <v>1</v>
      </c>
      <c r="FL55" s="8">
        <v>6</v>
      </c>
      <c r="FM55" s="4">
        <v>6</v>
      </c>
      <c r="FN55" s="8">
        <v>92</v>
      </c>
      <c r="FO55" s="4">
        <v>34</v>
      </c>
      <c r="FP55" s="7">
        <v>0</v>
      </c>
      <c r="FQ55" s="6">
        <v>16</v>
      </c>
      <c r="FR55">
        <v>0</v>
      </c>
      <c r="FS55" s="6">
        <v>16</v>
      </c>
      <c r="FT55" s="4">
        <v>1</v>
      </c>
      <c r="FU55" s="4">
        <v>6</v>
      </c>
      <c r="FV55" s="4">
        <v>0</v>
      </c>
      <c r="FW55" s="7">
        <v>0</v>
      </c>
      <c r="FX55" s="7">
        <v>0</v>
      </c>
      <c r="FY55" s="6">
        <v>6</v>
      </c>
      <c r="FZ55" s="4">
        <v>13</v>
      </c>
    </row>
    <row r="56" spans="1:182" customFormat="1">
      <c r="A56" s="25" t="s">
        <v>52</v>
      </c>
      <c r="B56" t="s">
        <v>327</v>
      </c>
      <c r="C56" s="8">
        <f t="shared" si="8"/>
        <v>56</v>
      </c>
      <c r="D56">
        <v>5</v>
      </c>
      <c r="E56">
        <v>0</v>
      </c>
      <c r="F56" s="7">
        <v>0</v>
      </c>
      <c r="G56" s="4">
        <v>12</v>
      </c>
      <c r="H56">
        <v>0</v>
      </c>
      <c r="I56">
        <v>0</v>
      </c>
      <c r="J56" s="6">
        <v>7</v>
      </c>
      <c r="K56" s="7">
        <v>7</v>
      </c>
      <c r="L56">
        <v>0</v>
      </c>
      <c r="M56" s="4">
        <v>17</v>
      </c>
      <c r="N56" s="6">
        <v>1</v>
      </c>
      <c r="O56">
        <v>0</v>
      </c>
      <c r="P56">
        <v>0</v>
      </c>
      <c r="Q56">
        <v>7</v>
      </c>
      <c r="R56" s="8">
        <f t="shared" si="9"/>
        <v>58</v>
      </c>
      <c r="S56" s="4">
        <v>4</v>
      </c>
      <c r="T56" s="6">
        <v>3</v>
      </c>
      <c r="U56" s="6">
        <v>51</v>
      </c>
      <c r="V56" s="7">
        <v>0</v>
      </c>
      <c r="W56">
        <v>0</v>
      </c>
      <c r="X56" s="17">
        <f t="shared" si="10"/>
        <v>21</v>
      </c>
      <c r="Y56" s="4">
        <v>0</v>
      </c>
      <c r="Z56">
        <v>0</v>
      </c>
      <c r="AA56" s="4">
        <v>0</v>
      </c>
      <c r="AB56" s="7">
        <v>13</v>
      </c>
      <c r="AC56">
        <v>0</v>
      </c>
      <c r="AD56">
        <v>0</v>
      </c>
      <c r="AE56" s="4">
        <v>8</v>
      </c>
      <c r="AF56" s="8">
        <f t="shared" si="11"/>
        <v>7</v>
      </c>
      <c r="AG56" s="4">
        <v>7</v>
      </c>
      <c r="AH56" s="8">
        <f t="shared" si="12"/>
        <v>0</v>
      </c>
      <c r="AI56" s="3">
        <v>0</v>
      </c>
      <c r="AJ56" s="3">
        <v>0</v>
      </c>
      <c r="AK56" s="3">
        <v>0</v>
      </c>
      <c r="AL56" s="8">
        <f t="shared" si="13"/>
        <v>13</v>
      </c>
      <c r="AM56">
        <v>0</v>
      </c>
      <c r="AN56" s="3">
        <v>5</v>
      </c>
      <c r="AO56" s="3">
        <v>8</v>
      </c>
      <c r="AP56" s="8">
        <f t="shared" si="14"/>
        <v>0</v>
      </c>
      <c r="AQ56">
        <v>0</v>
      </c>
      <c r="AR56">
        <v>0</v>
      </c>
      <c r="AS56" s="4">
        <v>0</v>
      </c>
      <c r="AT56" s="4">
        <v>0</v>
      </c>
      <c r="AU56" s="4">
        <v>0</v>
      </c>
      <c r="AV56">
        <v>0</v>
      </c>
      <c r="AW56">
        <v>0</v>
      </c>
      <c r="AX56" s="8">
        <f t="shared" si="15"/>
        <v>48</v>
      </c>
      <c r="AY56" s="6">
        <v>9</v>
      </c>
      <c r="AZ56" s="4">
        <v>6</v>
      </c>
      <c r="BA56">
        <v>0</v>
      </c>
      <c r="BB56" s="6">
        <v>5</v>
      </c>
      <c r="BC56">
        <v>0</v>
      </c>
      <c r="BD56">
        <v>0</v>
      </c>
      <c r="BE56" s="6">
        <v>8</v>
      </c>
      <c r="BF56">
        <v>0</v>
      </c>
      <c r="BG56" s="6">
        <v>7</v>
      </c>
      <c r="BH56" s="7">
        <v>0</v>
      </c>
      <c r="BI56" s="4">
        <v>3</v>
      </c>
      <c r="BJ56">
        <v>0</v>
      </c>
      <c r="BK56">
        <v>0</v>
      </c>
      <c r="BL56">
        <v>0</v>
      </c>
      <c r="BM56" s="6">
        <v>10</v>
      </c>
      <c r="BN56" s="8">
        <v>0</v>
      </c>
      <c r="BO56" s="4">
        <v>0</v>
      </c>
      <c r="BP56" s="4">
        <v>0</v>
      </c>
      <c r="BQ56">
        <v>0</v>
      </c>
      <c r="BR56" s="8">
        <v>67</v>
      </c>
      <c r="BS56" s="4">
        <v>42</v>
      </c>
      <c r="BT56" s="6">
        <v>25</v>
      </c>
      <c r="BU56" s="4">
        <v>0</v>
      </c>
      <c r="BV56" s="8">
        <v>31</v>
      </c>
      <c r="BW56" s="4">
        <v>10</v>
      </c>
      <c r="BX56" s="7">
        <v>8</v>
      </c>
      <c r="BY56" s="6">
        <v>7</v>
      </c>
      <c r="BZ56" s="18">
        <v>156</v>
      </c>
      <c r="CA56" s="7">
        <v>10</v>
      </c>
      <c r="CB56" s="4">
        <v>0</v>
      </c>
      <c r="CC56" s="6">
        <v>104</v>
      </c>
      <c r="CD56" s="6">
        <v>16</v>
      </c>
      <c r="CE56" s="6">
        <v>26</v>
      </c>
      <c r="CF56" s="17">
        <v>13</v>
      </c>
      <c r="CG56" s="6">
        <v>4</v>
      </c>
      <c r="CH56">
        <v>0</v>
      </c>
      <c r="CI56" s="7">
        <v>9</v>
      </c>
      <c r="CJ56" s="18">
        <v>69</v>
      </c>
      <c r="CK56">
        <v>0</v>
      </c>
      <c r="CL56" s="4">
        <v>0</v>
      </c>
      <c r="CM56" s="6">
        <v>69</v>
      </c>
      <c r="CN56">
        <v>0</v>
      </c>
      <c r="CO56" s="18">
        <v>13</v>
      </c>
      <c r="CP56" s="4">
        <v>7</v>
      </c>
      <c r="CQ56">
        <v>0</v>
      </c>
      <c r="CR56">
        <v>0</v>
      </c>
      <c r="CS56">
        <v>0</v>
      </c>
      <c r="CT56" s="4">
        <v>0</v>
      </c>
      <c r="CU56" s="6">
        <v>6</v>
      </c>
      <c r="CV56" s="8">
        <v>0</v>
      </c>
      <c r="CW56" s="4">
        <v>0</v>
      </c>
      <c r="CX56">
        <v>0</v>
      </c>
      <c r="CY56">
        <v>0</v>
      </c>
      <c r="CZ56">
        <v>0</v>
      </c>
      <c r="DA56">
        <v>0</v>
      </c>
      <c r="DB56" s="4">
        <v>0</v>
      </c>
      <c r="DC56">
        <v>0</v>
      </c>
      <c r="DD56" s="4">
        <v>0</v>
      </c>
      <c r="DE56">
        <v>0</v>
      </c>
      <c r="DF56" s="4">
        <v>0</v>
      </c>
      <c r="DG56" s="8">
        <v>60</v>
      </c>
      <c r="DH56" s="4">
        <v>45</v>
      </c>
      <c r="DI56" s="7">
        <v>0</v>
      </c>
      <c r="DJ56" s="4">
        <v>5</v>
      </c>
      <c r="DK56" s="7">
        <v>3</v>
      </c>
      <c r="DL56" s="6">
        <v>4</v>
      </c>
      <c r="DM56" s="4">
        <v>3</v>
      </c>
      <c r="DN56" s="18">
        <v>57</v>
      </c>
      <c r="DO56" s="4">
        <v>15</v>
      </c>
      <c r="DP56" s="4">
        <v>0</v>
      </c>
      <c r="DQ56" s="4">
        <v>12</v>
      </c>
      <c r="DR56" s="4">
        <v>0</v>
      </c>
      <c r="DS56" s="6">
        <v>30</v>
      </c>
      <c r="DT56" s="8">
        <v>5</v>
      </c>
      <c r="DU56" s="4">
        <v>5</v>
      </c>
      <c r="DV56" s="4">
        <v>0</v>
      </c>
      <c r="DW56" s="18">
        <v>54</v>
      </c>
      <c r="DX56" s="4">
        <v>3</v>
      </c>
      <c r="DY56" s="6">
        <v>51</v>
      </c>
      <c r="DZ56" s="8">
        <v>23</v>
      </c>
      <c r="EA56" s="4">
        <v>7</v>
      </c>
      <c r="EB56" s="4">
        <v>7</v>
      </c>
      <c r="EC56" s="7">
        <v>0</v>
      </c>
      <c r="ED56" s="4">
        <v>13</v>
      </c>
      <c r="EE56">
        <v>0</v>
      </c>
      <c r="EF56" s="7">
        <v>3</v>
      </c>
      <c r="EG56" s="7">
        <v>0</v>
      </c>
      <c r="EH56" s="8">
        <v>42</v>
      </c>
      <c r="EI56" s="4">
        <v>3</v>
      </c>
      <c r="EJ56">
        <v>0</v>
      </c>
      <c r="EK56">
        <v>0</v>
      </c>
      <c r="EL56" s="6">
        <v>16</v>
      </c>
      <c r="EM56" s="6">
        <v>2</v>
      </c>
      <c r="EN56" s="6">
        <v>18</v>
      </c>
      <c r="EO56" s="4">
        <v>6</v>
      </c>
      <c r="EP56" s="7">
        <v>2</v>
      </c>
      <c r="EQ56" s="4">
        <v>1</v>
      </c>
      <c r="ER56" s="8">
        <v>2</v>
      </c>
      <c r="ES56" s="6">
        <v>1</v>
      </c>
      <c r="ET56">
        <v>0</v>
      </c>
      <c r="EU56" s="4">
        <v>0</v>
      </c>
      <c r="EV56" s="6">
        <v>1</v>
      </c>
      <c r="EW56" s="8">
        <v>150</v>
      </c>
      <c r="EX56" s="4">
        <v>10</v>
      </c>
      <c r="EY56" s="6">
        <v>12</v>
      </c>
      <c r="EZ56" s="6">
        <v>35</v>
      </c>
      <c r="FA56" s="4">
        <v>45</v>
      </c>
      <c r="FB56" s="4">
        <v>1</v>
      </c>
      <c r="FC56" s="7">
        <v>0</v>
      </c>
      <c r="FD56">
        <v>0</v>
      </c>
      <c r="FE56" s="4">
        <v>29</v>
      </c>
      <c r="FF56" s="4">
        <v>6</v>
      </c>
      <c r="FG56" s="4">
        <v>12</v>
      </c>
      <c r="FH56" s="17">
        <v>2</v>
      </c>
      <c r="FI56" s="4">
        <v>0</v>
      </c>
      <c r="FJ56" s="7">
        <v>2</v>
      </c>
      <c r="FK56" s="4">
        <v>0</v>
      </c>
      <c r="FL56" s="8">
        <v>13</v>
      </c>
      <c r="FM56" s="4">
        <v>13</v>
      </c>
      <c r="FN56" s="17">
        <v>59</v>
      </c>
      <c r="FO56" s="7">
        <v>28</v>
      </c>
      <c r="FP56" s="7">
        <v>0</v>
      </c>
      <c r="FQ56" s="4">
        <v>3</v>
      </c>
      <c r="FR56">
        <v>0</v>
      </c>
      <c r="FS56" s="4">
        <v>5</v>
      </c>
      <c r="FT56" s="7">
        <v>0</v>
      </c>
      <c r="FU56" s="4">
        <v>5</v>
      </c>
      <c r="FV56" s="6">
        <v>2</v>
      </c>
      <c r="FW56" s="7">
        <v>0</v>
      </c>
      <c r="FX56" s="6">
        <v>2</v>
      </c>
      <c r="FY56" s="6">
        <v>6</v>
      </c>
      <c r="FZ56" s="4">
        <v>8</v>
      </c>
    </row>
    <row r="57" spans="1:182" customFormat="1">
      <c r="A57" s="25" t="s">
        <v>53</v>
      </c>
      <c r="B57" t="s">
        <v>324</v>
      </c>
      <c r="C57" s="8">
        <f t="shared" si="8"/>
        <v>69</v>
      </c>
      <c r="D57" s="4">
        <v>7</v>
      </c>
      <c r="E57">
        <v>0</v>
      </c>
      <c r="F57" s="7">
        <v>0</v>
      </c>
      <c r="G57" s="4">
        <v>20</v>
      </c>
      <c r="H57">
        <v>0</v>
      </c>
      <c r="I57">
        <v>0</v>
      </c>
      <c r="J57" s="4">
        <v>1</v>
      </c>
      <c r="K57" s="6">
        <v>12</v>
      </c>
      <c r="L57">
        <v>0</v>
      </c>
      <c r="M57" s="4">
        <v>21</v>
      </c>
      <c r="N57" s="6">
        <v>1</v>
      </c>
      <c r="O57" s="4">
        <v>0</v>
      </c>
      <c r="P57" s="4">
        <v>0</v>
      </c>
      <c r="Q57" s="4">
        <v>7</v>
      </c>
      <c r="R57" s="18">
        <f t="shared" si="9"/>
        <v>69</v>
      </c>
      <c r="S57" s="4">
        <v>7</v>
      </c>
      <c r="T57" s="6">
        <v>7</v>
      </c>
      <c r="U57" s="6">
        <v>55</v>
      </c>
      <c r="V57" s="7">
        <v>0</v>
      </c>
      <c r="W57">
        <v>0</v>
      </c>
      <c r="X57" s="8">
        <f t="shared" si="10"/>
        <v>35</v>
      </c>
      <c r="Y57" s="6">
        <v>1</v>
      </c>
      <c r="Z57">
        <v>0</v>
      </c>
      <c r="AA57" s="4">
        <v>0</v>
      </c>
      <c r="AB57" s="4">
        <v>25</v>
      </c>
      <c r="AC57">
        <v>0</v>
      </c>
      <c r="AD57">
        <v>0</v>
      </c>
      <c r="AE57" s="4">
        <v>9</v>
      </c>
      <c r="AF57" s="8">
        <f t="shared" si="11"/>
        <v>7</v>
      </c>
      <c r="AG57" s="4">
        <v>7</v>
      </c>
      <c r="AH57" s="8">
        <f t="shared" si="12"/>
        <v>0</v>
      </c>
      <c r="AI57" s="3">
        <v>0</v>
      </c>
      <c r="AJ57" s="3">
        <v>0</v>
      </c>
      <c r="AK57" s="3">
        <v>0</v>
      </c>
      <c r="AL57" s="18">
        <f t="shared" si="13"/>
        <v>21</v>
      </c>
      <c r="AM57">
        <v>0</v>
      </c>
      <c r="AN57" s="3">
        <v>14</v>
      </c>
      <c r="AO57" s="3">
        <v>7</v>
      </c>
      <c r="AP57" s="8">
        <f t="shared" si="14"/>
        <v>0</v>
      </c>
      <c r="AQ57">
        <v>0</v>
      </c>
      <c r="AR57">
        <v>0</v>
      </c>
      <c r="AS57" s="4">
        <v>0</v>
      </c>
      <c r="AT57">
        <v>0</v>
      </c>
      <c r="AU57" s="4">
        <v>0</v>
      </c>
      <c r="AV57">
        <v>0</v>
      </c>
      <c r="AW57">
        <v>0</v>
      </c>
      <c r="AX57" s="8">
        <f t="shared" si="15"/>
        <v>52</v>
      </c>
      <c r="AY57" s="4">
        <v>0</v>
      </c>
      <c r="AZ57" s="4">
        <v>17</v>
      </c>
      <c r="BA57" s="4">
        <v>0</v>
      </c>
      <c r="BB57" s="4">
        <v>3</v>
      </c>
      <c r="BC57" s="4">
        <v>0</v>
      </c>
      <c r="BD57" s="4">
        <v>0</v>
      </c>
      <c r="BE57" s="4">
        <v>5</v>
      </c>
      <c r="BF57">
        <v>0</v>
      </c>
      <c r="BG57" s="7">
        <v>0</v>
      </c>
      <c r="BH57" s="4">
        <v>15</v>
      </c>
      <c r="BI57" s="4">
        <v>3</v>
      </c>
      <c r="BJ57">
        <v>0</v>
      </c>
      <c r="BK57" s="4">
        <v>0</v>
      </c>
      <c r="BL57" s="4">
        <v>0</v>
      </c>
      <c r="BM57" s="6">
        <v>9</v>
      </c>
      <c r="BN57" s="8">
        <v>0</v>
      </c>
      <c r="BO57" s="4">
        <v>0</v>
      </c>
      <c r="BP57" s="4">
        <v>0</v>
      </c>
      <c r="BQ57">
        <v>0</v>
      </c>
      <c r="BR57" s="8">
        <v>75</v>
      </c>
      <c r="BS57" s="4">
        <v>47</v>
      </c>
      <c r="BT57" s="6">
        <v>28</v>
      </c>
      <c r="BU57" s="4">
        <v>0</v>
      </c>
      <c r="BV57" s="18">
        <v>61</v>
      </c>
      <c r="BW57" s="6">
        <v>26</v>
      </c>
      <c r="BX57" s="6">
        <v>26</v>
      </c>
      <c r="BY57" s="4">
        <v>5</v>
      </c>
      <c r="BZ57" s="8">
        <v>150</v>
      </c>
      <c r="CA57" s="4">
        <v>13</v>
      </c>
      <c r="CB57" s="4">
        <v>0</v>
      </c>
      <c r="CC57" s="4">
        <v>103</v>
      </c>
      <c r="CD57" s="4">
        <v>10</v>
      </c>
      <c r="CE57" s="4">
        <v>24</v>
      </c>
      <c r="CF57" s="8">
        <v>17</v>
      </c>
      <c r="CG57" s="6">
        <v>4</v>
      </c>
      <c r="CH57">
        <v>0</v>
      </c>
      <c r="CI57" s="4">
        <v>13</v>
      </c>
      <c r="CJ57" s="18">
        <v>59</v>
      </c>
      <c r="CK57">
        <v>0</v>
      </c>
      <c r="CL57" s="4">
        <v>0</v>
      </c>
      <c r="CM57" s="6">
        <v>59</v>
      </c>
      <c r="CN57">
        <v>0</v>
      </c>
      <c r="CO57" s="18">
        <v>19</v>
      </c>
      <c r="CP57" s="6">
        <v>15</v>
      </c>
      <c r="CQ57">
        <v>0</v>
      </c>
      <c r="CR57">
        <v>0</v>
      </c>
      <c r="CS57">
        <v>0</v>
      </c>
      <c r="CT57">
        <v>0</v>
      </c>
      <c r="CU57" s="6">
        <v>4</v>
      </c>
      <c r="CV57" s="8">
        <v>3</v>
      </c>
      <c r="CW57" s="6">
        <v>3</v>
      </c>
      <c r="CX57">
        <v>0</v>
      </c>
      <c r="CY57">
        <v>0</v>
      </c>
      <c r="CZ57">
        <v>0</v>
      </c>
      <c r="DA57">
        <v>0</v>
      </c>
      <c r="DB57">
        <v>0</v>
      </c>
      <c r="DC57">
        <v>0</v>
      </c>
      <c r="DD57" s="4">
        <v>0</v>
      </c>
      <c r="DE57">
        <v>0</v>
      </c>
      <c r="DF57" s="4">
        <v>0</v>
      </c>
      <c r="DG57" s="8">
        <v>63</v>
      </c>
      <c r="DH57" s="4">
        <v>45</v>
      </c>
      <c r="DI57" s="7">
        <v>0</v>
      </c>
      <c r="DJ57" s="4">
        <v>8</v>
      </c>
      <c r="DK57" s="6">
        <v>5</v>
      </c>
      <c r="DL57" s="7">
        <v>0</v>
      </c>
      <c r="DM57" s="6">
        <v>5</v>
      </c>
      <c r="DN57" s="8">
        <v>50</v>
      </c>
      <c r="DO57" s="6">
        <v>19</v>
      </c>
      <c r="DP57" s="4">
        <v>0</v>
      </c>
      <c r="DQ57" s="2">
        <v>14</v>
      </c>
      <c r="DR57" s="4">
        <v>0</v>
      </c>
      <c r="DS57" s="4">
        <v>17</v>
      </c>
      <c r="DT57" s="18">
        <v>12</v>
      </c>
      <c r="DU57" s="6">
        <v>12</v>
      </c>
      <c r="DV57" s="4">
        <v>0</v>
      </c>
      <c r="DW57" s="18">
        <v>43</v>
      </c>
      <c r="DX57" s="6">
        <v>5</v>
      </c>
      <c r="DY57" s="6">
        <v>38</v>
      </c>
      <c r="DZ57" s="8">
        <v>40</v>
      </c>
      <c r="EA57" s="4">
        <v>5</v>
      </c>
      <c r="EB57" s="6">
        <v>17</v>
      </c>
      <c r="EC57" s="7">
        <v>0</v>
      </c>
      <c r="ED57" s="7">
        <v>10</v>
      </c>
      <c r="EE57">
        <v>0</v>
      </c>
      <c r="EF57" s="6">
        <v>10</v>
      </c>
      <c r="EG57" s="6">
        <v>3</v>
      </c>
      <c r="EH57" s="18">
        <v>66</v>
      </c>
      <c r="EI57" s="4">
        <v>2</v>
      </c>
      <c r="EJ57">
        <v>0</v>
      </c>
      <c r="EK57">
        <v>0</v>
      </c>
      <c r="EL57" s="6">
        <v>33</v>
      </c>
      <c r="EM57" s="4">
        <v>0</v>
      </c>
      <c r="EN57" s="6">
        <v>18</v>
      </c>
      <c r="EO57" s="7">
        <v>4</v>
      </c>
      <c r="EP57" s="6">
        <v>11</v>
      </c>
      <c r="EQ57" s="6">
        <v>2</v>
      </c>
      <c r="ER57" s="18">
        <v>3</v>
      </c>
      <c r="ES57" s="6">
        <v>1</v>
      </c>
      <c r="ET57">
        <v>0</v>
      </c>
      <c r="EU57" s="6">
        <v>1</v>
      </c>
      <c r="EV57" s="6">
        <v>1</v>
      </c>
      <c r="EW57" s="18">
        <v>208</v>
      </c>
      <c r="EX57" s="4">
        <v>14</v>
      </c>
      <c r="EY57" s="6">
        <v>12</v>
      </c>
      <c r="EZ57" s="6">
        <v>31</v>
      </c>
      <c r="FA57" s="6">
        <v>54</v>
      </c>
      <c r="FB57" s="6">
        <v>2</v>
      </c>
      <c r="FC57" s="6">
        <v>19</v>
      </c>
      <c r="FD57">
        <v>0</v>
      </c>
      <c r="FE57" s="6">
        <v>33</v>
      </c>
      <c r="FF57" s="6">
        <v>7</v>
      </c>
      <c r="FG57" s="6">
        <v>36</v>
      </c>
      <c r="FH57" s="18">
        <v>15</v>
      </c>
      <c r="FI57" s="4">
        <v>0</v>
      </c>
      <c r="FJ57" s="6">
        <v>15</v>
      </c>
      <c r="FK57" s="4">
        <v>0</v>
      </c>
      <c r="FL57" s="17">
        <v>4</v>
      </c>
      <c r="FM57" s="7">
        <v>4</v>
      </c>
      <c r="FN57" s="18">
        <v>217</v>
      </c>
      <c r="FO57" s="6">
        <v>51</v>
      </c>
      <c r="FP57" s="6">
        <v>14</v>
      </c>
      <c r="FQ57" s="6">
        <v>24</v>
      </c>
      <c r="FR57">
        <v>0</v>
      </c>
      <c r="FS57" s="4">
        <v>4</v>
      </c>
      <c r="FT57" s="4">
        <v>3</v>
      </c>
      <c r="FU57" s="6">
        <v>28</v>
      </c>
      <c r="FV57" s="4">
        <v>0</v>
      </c>
      <c r="FW57" s="6">
        <v>28</v>
      </c>
      <c r="FX57" s="6">
        <v>2</v>
      </c>
      <c r="FY57" s="15">
        <v>0</v>
      </c>
      <c r="FZ57" s="6">
        <v>63</v>
      </c>
    </row>
    <row r="58" spans="1:182" customFormat="1">
      <c r="A58" s="25" t="s">
        <v>54</v>
      </c>
      <c r="B58" t="s">
        <v>326</v>
      </c>
      <c r="C58" s="8">
        <f t="shared" si="8"/>
        <v>44</v>
      </c>
      <c r="D58" s="4">
        <v>6</v>
      </c>
      <c r="E58">
        <v>0</v>
      </c>
      <c r="F58" s="7">
        <v>0</v>
      </c>
      <c r="G58" s="7">
        <v>6</v>
      </c>
      <c r="H58">
        <v>0</v>
      </c>
      <c r="I58">
        <v>0</v>
      </c>
      <c r="J58" s="7">
        <v>0</v>
      </c>
      <c r="K58" s="6">
        <v>11</v>
      </c>
      <c r="L58">
        <v>0</v>
      </c>
      <c r="M58" s="4">
        <v>13</v>
      </c>
      <c r="N58" s="6">
        <v>1</v>
      </c>
      <c r="O58">
        <v>0</v>
      </c>
      <c r="P58">
        <v>0</v>
      </c>
      <c r="Q58" s="4">
        <v>7</v>
      </c>
      <c r="R58" s="18">
        <f t="shared" si="9"/>
        <v>59</v>
      </c>
      <c r="S58" s="4">
        <v>2</v>
      </c>
      <c r="T58" s="4">
        <v>1</v>
      </c>
      <c r="U58" s="6">
        <v>56</v>
      </c>
      <c r="V58" s="7">
        <v>0</v>
      </c>
      <c r="W58">
        <v>0</v>
      </c>
      <c r="X58" s="8">
        <f t="shared" si="10"/>
        <v>32</v>
      </c>
      <c r="Y58" s="6">
        <v>1</v>
      </c>
      <c r="Z58">
        <v>0</v>
      </c>
      <c r="AA58" s="4">
        <v>0</v>
      </c>
      <c r="AB58" s="4">
        <v>21</v>
      </c>
      <c r="AC58">
        <v>0</v>
      </c>
      <c r="AD58">
        <v>0</v>
      </c>
      <c r="AE58" s="4">
        <v>10</v>
      </c>
      <c r="AF58" s="18">
        <f t="shared" si="11"/>
        <v>12</v>
      </c>
      <c r="AG58" s="6">
        <v>12</v>
      </c>
      <c r="AH58" s="8">
        <f t="shared" si="12"/>
        <v>0</v>
      </c>
      <c r="AI58" s="3">
        <v>0</v>
      </c>
      <c r="AJ58" s="3">
        <v>0</v>
      </c>
      <c r="AK58" s="3">
        <v>0</v>
      </c>
      <c r="AL58" s="17">
        <f t="shared" si="13"/>
        <v>7</v>
      </c>
      <c r="AM58">
        <v>0</v>
      </c>
      <c r="AN58" s="3">
        <v>0</v>
      </c>
      <c r="AO58" s="3">
        <v>7</v>
      </c>
      <c r="AP58" s="18">
        <f t="shared" si="14"/>
        <v>2</v>
      </c>
      <c r="AQ58">
        <v>0</v>
      </c>
      <c r="AR58">
        <v>0</v>
      </c>
      <c r="AS58" s="6">
        <v>2</v>
      </c>
      <c r="AT58">
        <v>0</v>
      </c>
      <c r="AU58" s="4">
        <v>0</v>
      </c>
      <c r="AV58">
        <v>0</v>
      </c>
      <c r="AW58">
        <v>0</v>
      </c>
      <c r="AX58" s="8">
        <f t="shared" si="15"/>
        <v>51</v>
      </c>
      <c r="AY58" s="4">
        <v>0</v>
      </c>
      <c r="AZ58" s="4">
        <v>19</v>
      </c>
      <c r="BA58" s="4">
        <v>0</v>
      </c>
      <c r="BB58" s="4">
        <v>3</v>
      </c>
      <c r="BC58" s="4">
        <v>0</v>
      </c>
      <c r="BD58" s="4">
        <v>0</v>
      </c>
      <c r="BE58" s="7">
        <v>4</v>
      </c>
      <c r="BF58">
        <v>0</v>
      </c>
      <c r="BG58" s="7">
        <v>0</v>
      </c>
      <c r="BH58" s="4">
        <v>12</v>
      </c>
      <c r="BI58" s="4">
        <v>3</v>
      </c>
      <c r="BJ58">
        <v>0</v>
      </c>
      <c r="BK58">
        <v>0</v>
      </c>
      <c r="BL58" s="4">
        <v>0</v>
      </c>
      <c r="BM58" s="6">
        <v>10</v>
      </c>
      <c r="BN58" s="8">
        <v>1</v>
      </c>
      <c r="BO58" s="4">
        <v>0</v>
      </c>
      <c r="BP58" s="4">
        <v>1</v>
      </c>
      <c r="BQ58">
        <v>0</v>
      </c>
      <c r="BR58" s="8">
        <v>72</v>
      </c>
      <c r="BS58" s="4">
        <v>44</v>
      </c>
      <c r="BT58" s="6">
        <v>28</v>
      </c>
      <c r="BU58" s="4">
        <v>0</v>
      </c>
      <c r="BV58" s="8">
        <v>32</v>
      </c>
      <c r="BW58" s="4">
        <v>12</v>
      </c>
      <c r="BX58" s="7">
        <v>10</v>
      </c>
      <c r="BY58" s="7">
        <v>4</v>
      </c>
      <c r="BZ58" s="8">
        <v>124</v>
      </c>
      <c r="CA58" s="4">
        <v>11</v>
      </c>
      <c r="CB58" s="4">
        <v>0</v>
      </c>
      <c r="CC58" s="4">
        <v>75</v>
      </c>
      <c r="CD58" s="4">
        <v>12</v>
      </c>
      <c r="CE58" s="6">
        <v>26</v>
      </c>
      <c r="CF58" s="18">
        <v>37</v>
      </c>
      <c r="CG58" s="6">
        <v>4</v>
      </c>
      <c r="CH58">
        <v>0</v>
      </c>
      <c r="CI58" s="6">
        <v>33</v>
      </c>
      <c r="CJ58" s="18">
        <v>73</v>
      </c>
      <c r="CK58">
        <v>0</v>
      </c>
      <c r="CL58" s="6">
        <v>14</v>
      </c>
      <c r="CM58" s="6">
        <v>59</v>
      </c>
      <c r="CN58">
        <v>0</v>
      </c>
      <c r="CO58" s="8">
        <v>6</v>
      </c>
      <c r="CP58" s="4">
        <v>6</v>
      </c>
      <c r="CQ58">
        <v>0</v>
      </c>
      <c r="CR58">
        <v>0</v>
      </c>
      <c r="CS58">
        <v>0</v>
      </c>
      <c r="CT58">
        <v>0</v>
      </c>
      <c r="CU58" s="4">
        <v>0</v>
      </c>
      <c r="CV58" s="8">
        <v>3</v>
      </c>
      <c r="CW58" s="6">
        <v>3</v>
      </c>
      <c r="CX58">
        <v>0</v>
      </c>
      <c r="CY58">
        <v>0</v>
      </c>
      <c r="CZ58">
        <v>0</v>
      </c>
      <c r="DA58">
        <v>0</v>
      </c>
      <c r="DB58" s="4">
        <v>0</v>
      </c>
      <c r="DC58">
        <v>0</v>
      </c>
      <c r="DD58" s="4">
        <v>0</v>
      </c>
      <c r="DE58">
        <v>0</v>
      </c>
      <c r="DF58" s="4">
        <v>0</v>
      </c>
      <c r="DG58" s="8">
        <v>67</v>
      </c>
      <c r="DH58" s="4">
        <v>45</v>
      </c>
      <c r="DI58" s="4">
        <v>5</v>
      </c>
      <c r="DJ58" s="4">
        <v>6</v>
      </c>
      <c r="DK58" s="6">
        <v>6</v>
      </c>
      <c r="DL58" s="7">
        <v>0</v>
      </c>
      <c r="DM58" s="6">
        <v>5</v>
      </c>
      <c r="DN58" s="8">
        <v>43</v>
      </c>
      <c r="DO58" s="4">
        <v>15</v>
      </c>
      <c r="DP58" s="4">
        <v>0</v>
      </c>
      <c r="DQ58" s="7">
        <v>0</v>
      </c>
      <c r="DR58" s="4">
        <v>0</v>
      </c>
      <c r="DS58" s="4">
        <v>28</v>
      </c>
      <c r="DT58" s="8">
        <v>6</v>
      </c>
      <c r="DU58" s="4">
        <v>6</v>
      </c>
      <c r="DV58" s="4">
        <v>0</v>
      </c>
      <c r="DW58" s="18">
        <v>36</v>
      </c>
      <c r="DX58" s="6">
        <v>5</v>
      </c>
      <c r="DY58" s="6">
        <v>31</v>
      </c>
      <c r="DZ58" s="8">
        <v>32</v>
      </c>
      <c r="EA58" s="4">
        <v>4</v>
      </c>
      <c r="EB58" s="6">
        <v>9</v>
      </c>
      <c r="EC58" s="7">
        <v>0</v>
      </c>
      <c r="ED58" s="7">
        <v>10</v>
      </c>
      <c r="EE58">
        <v>0</v>
      </c>
      <c r="EF58" s="4">
        <v>9</v>
      </c>
      <c r="EG58" s="6">
        <v>4</v>
      </c>
      <c r="EH58" s="18">
        <v>55</v>
      </c>
      <c r="EI58" s="4">
        <v>2</v>
      </c>
      <c r="EJ58">
        <v>0</v>
      </c>
      <c r="EK58">
        <v>0</v>
      </c>
      <c r="EL58" s="6">
        <v>25</v>
      </c>
      <c r="EM58" s="4">
        <v>0</v>
      </c>
      <c r="EN58" s="6">
        <v>17</v>
      </c>
      <c r="EO58" s="4">
        <v>6</v>
      </c>
      <c r="EP58" s="6">
        <v>11</v>
      </c>
      <c r="EQ58" s="7">
        <v>0</v>
      </c>
      <c r="ER58" s="18">
        <v>3</v>
      </c>
      <c r="ES58" s="6">
        <v>1</v>
      </c>
      <c r="ET58">
        <v>0</v>
      </c>
      <c r="EU58" s="6">
        <v>1</v>
      </c>
      <c r="EV58" s="6">
        <v>1</v>
      </c>
      <c r="EW58" s="8">
        <v>164</v>
      </c>
      <c r="EX58" s="7">
        <v>9</v>
      </c>
      <c r="EY58" s="4">
        <v>8</v>
      </c>
      <c r="EZ58" s="4">
        <v>20</v>
      </c>
      <c r="FA58" s="4">
        <v>43</v>
      </c>
      <c r="FB58" s="6">
        <v>2</v>
      </c>
      <c r="FC58" s="4">
        <v>15</v>
      </c>
      <c r="FD58">
        <v>0</v>
      </c>
      <c r="FE58" s="4">
        <v>31</v>
      </c>
      <c r="FF58" s="4">
        <v>4</v>
      </c>
      <c r="FG58" s="6">
        <v>32</v>
      </c>
      <c r="FH58" s="8">
        <v>7</v>
      </c>
      <c r="FI58" s="4">
        <v>0</v>
      </c>
      <c r="FJ58" s="6">
        <v>7</v>
      </c>
      <c r="FK58" s="4">
        <v>0</v>
      </c>
      <c r="FL58" s="17">
        <v>2</v>
      </c>
      <c r="FM58" s="7">
        <v>2</v>
      </c>
      <c r="FN58" s="18">
        <v>161</v>
      </c>
      <c r="FO58" s="4">
        <v>46</v>
      </c>
      <c r="FP58" s="6">
        <v>14</v>
      </c>
      <c r="FQ58" s="6">
        <v>16</v>
      </c>
      <c r="FR58">
        <v>0</v>
      </c>
      <c r="FS58" s="4">
        <v>4</v>
      </c>
      <c r="FT58" s="6">
        <v>5</v>
      </c>
      <c r="FU58" s="4">
        <v>5</v>
      </c>
      <c r="FV58" s="4">
        <v>0</v>
      </c>
      <c r="FW58" s="4">
        <v>6</v>
      </c>
      <c r="FX58" s="6">
        <v>2</v>
      </c>
      <c r="FY58" s="6">
        <v>6</v>
      </c>
      <c r="FZ58" s="6">
        <v>57</v>
      </c>
    </row>
    <row r="59" spans="1:182" customFormat="1">
      <c r="A59" s="25" t="s">
        <v>55</v>
      </c>
      <c r="B59" t="s">
        <v>354</v>
      </c>
      <c r="C59" s="8">
        <f t="shared" si="8"/>
        <v>72</v>
      </c>
      <c r="D59" s="6">
        <v>9</v>
      </c>
      <c r="E59">
        <v>0</v>
      </c>
      <c r="F59" s="7">
        <v>0</v>
      </c>
      <c r="G59" s="4">
        <v>15</v>
      </c>
      <c r="H59">
        <v>0</v>
      </c>
      <c r="I59">
        <v>0</v>
      </c>
      <c r="J59" s="7">
        <v>0</v>
      </c>
      <c r="K59" s="6">
        <v>10</v>
      </c>
      <c r="L59">
        <v>0</v>
      </c>
      <c r="M59" s="6">
        <v>31</v>
      </c>
      <c r="N59" s="6">
        <v>1</v>
      </c>
      <c r="O59">
        <v>0</v>
      </c>
      <c r="P59">
        <v>0</v>
      </c>
      <c r="Q59" s="4">
        <v>6</v>
      </c>
      <c r="R59" s="8">
        <f t="shared" si="9"/>
        <v>41</v>
      </c>
      <c r="S59" s="4">
        <v>6</v>
      </c>
      <c r="T59" s="4">
        <v>1</v>
      </c>
      <c r="U59" s="2">
        <v>28</v>
      </c>
      <c r="V59" s="6">
        <v>6</v>
      </c>
      <c r="W59">
        <v>0</v>
      </c>
      <c r="X59" s="8">
        <f t="shared" si="10"/>
        <v>34</v>
      </c>
      <c r="Y59" s="6">
        <v>1</v>
      </c>
      <c r="Z59">
        <v>0</v>
      </c>
      <c r="AA59" s="4">
        <v>0</v>
      </c>
      <c r="AB59" s="6">
        <v>27</v>
      </c>
      <c r="AC59">
        <v>0</v>
      </c>
      <c r="AD59">
        <v>0</v>
      </c>
      <c r="AE59" s="7">
        <v>6</v>
      </c>
      <c r="AF59" s="18">
        <f t="shared" si="11"/>
        <v>10</v>
      </c>
      <c r="AG59" s="6">
        <v>10</v>
      </c>
      <c r="AH59" s="8">
        <f t="shared" si="12"/>
        <v>0</v>
      </c>
      <c r="AI59" s="3">
        <v>0</v>
      </c>
      <c r="AJ59" s="3">
        <v>0</v>
      </c>
      <c r="AK59" s="3">
        <v>0</v>
      </c>
      <c r="AL59" s="8">
        <f t="shared" si="13"/>
        <v>11</v>
      </c>
      <c r="AM59">
        <v>0</v>
      </c>
      <c r="AN59" s="3">
        <v>5</v>
      </c>
      <c r="AO59" s="3">
        <v>6</v>
      </c>
      <c r="AP59" s="18">
        <f t="shared" si="14"/>
        <v>7</v>
      </c>
      <c r="AQ59">
        <v>0</v>
      </c>
      <c r="AR59">
        <v>0</v>
      </c>
      <c r="AS59" s="6">
        <v>5</v>
      </c>
      <c r="AT59">
        <v>0</v>
      </c>
      <c r="AU59" s="6">
        <v>2</v>
      </c>
      <c r="AV59">
        <v>0</v>
      </c>
      <c r="AW59">
        <v>0</v>
      </c>
      <c r="AX59" s="8">
        <f t="shared" si="15"/>
        <v>52</v>
      </c>
      <c r="AY59" s="4">
        <v>0</v>
      </c>
      <c r="AZ59" s="4">
        <v>22</v>
      </c>
      <c r="BA59" s="4">
        <v>0</v>
      </c>
      <c r="BB59" s="4">
        <v>3</v>
      </c>
      <c r="BC59" s="4">
        <v>0</v>
      </c>
      <c r="BD59" s="4">
        <v>0</v>
      </c>
      <c r="BE59" s="6">
        <v>11</v>
      </c>
      <c r="BF59">
        <v>0</v>
      </c>
      <c r="BG59" s="6">
        <v>2</v>
      </c>
      <c r="BH59" s="4">
        <v>14</v>
      </c>
      <c r="BI59" s="4">
        <v>0</v>
      </c>
      <c r="BJ59">
        <v>0</v>
      </c>
      <c r="BK59">
        <v>0</v>
      </c>
      <c r="BL59">
        <v>0</v>
      </c>
      <c r="BM59" s="4">
        <v>0</v>
      </c>
      <c r="BN59" s="17">
        <v>6</v>
      </c>
      <c r="BO59" s="6">
        <v>4</v>
      </c>
      <c r="BP59" s="6">
        <v>2</v>
      </c>
      <c r="BQ59">
        <v>0</v>
      </c>
      <c r="BR59" s="18">
        <v>109</v>
      </c>
      <c r="BS59" s="6">
        <v>89</v>
      </c>
      <c r="BT59" s="4">
        <v>20</v>
      </c>
      <c r="BU59" s="4">
        <v>0</v>
      </c>
      <c r="BV59" s="18">
        <v>65</v>
      </c>
      <c r="BW59" s="6">
        <v>27</v>
      </c>
      <c r="BX59" s="4">
        <v>25</v>
      </c>
      <c r="BY59" s="4">
        <v>6</v>
      </c>
      <c r="BZ59" s="8">
        <v>115</v>
      </c>
      <c r="CA59" s="7">
        <v>7</v>
      </c>
      <c r="CB59" s="6">
        <v>20</v>
      </c>
      <c r="CC59" s="4">
        <v>53</v>
      </c>
      <c r="CD59" s="4">
        <v>10</v>
      </c>
      <c r="CE59" s="4">
        <v>25</v>
      </c>
      <c r="CF59" s="18">
        <v>36</v>
      </c>
      <c r="CG59" s="6">
        <v>4</v>
      </c>
      <c r="CH59">
        <v>0</v>
      </c>
      <c r="CI59" s="6">
        <v>32</v>
      </c>
      <c r="CJ59" s="8">
        <v>7</v>
      </c>
      <c r="CK59">
        <v>0</v>
      </c>
      <c r="CL59" s="4">
        <v>0</v>
      </c>
      <c r="CM59" s="4">
        <v>7</v>
      </c>
      <c r="CN59">
        <v>0</v>
      </c>
      <c r="CO59" s="18">
        <v>17</v>
      </c>
      <c r="CP59" s="6">
        <v>13</v>
      </c>
      <c r="CQ59">
        <v>0</v>
      </c>
      <c r="CR59">
        <v>0</v>
      </c>
      <c r="CS59">
        <v>0</v>
      </c>
      <c r="CT59">
        <v>0</v>
      </c>
      <c r="CU59" s="6">
        <v>4</v>
      </c>
      <c r="CV59" s="8">
        <v>0</v>
      </c>
      <c r="CW59">
        <v>0</v>
      </c>
      <c r="CX59">
        <v>0</v>
      </c>
      <c r="CY59">
        <v>0</v>
      </c>
      <c r="CZ59">
        <v>0</v>
      </c>
      <c r="DA59">
        <v>0</v>
      </c>
      <c r="DB59" s="4">
        <v>0</v>
      </c>
      <c r="DC59">
        <v>0</v>
      </c>
      <c r="DD59" s="4">
        <v>0</v>
      </c>
      <c r="DE59">
        <v>0</v>
      </c>
      <c r="DF59" s="4">
        <v>0</v>
      </c>
      <c r="DG59" s="8">
        <v>66</v>
      </c>
      <c r="DH59" s="4">
        <v>35</v>
      </c>
      <c r="DI59" s="6">
        <v>12</v>
      </c>
      <c r="DJ59" s="4">
        <v>8</v>
      </c>
      <c r="DK59" s="7">
        <v>3</v>
      </c>
      <c r="DL59" s="6">
        <v>5</v>
      </c>
      <c r="DM59" s="4">
        <v>3</v>
      </c>
      <c r="DN59" s="8">
        <v>31</v>
      </c>
      <c r="DO59" s="6">
        <v>17</v>
      </c>
      <c r="DP59" s="4">
        <v>0</v>
      </c>
      <c r="DQ59" s="7">
        <v>0</v>
      </c>
      <c r="DR59" s="4">
        <v>0</v>
      </c>
      <c r="DS59" s="4">
        <v>14</v>
      </c>
      <c r="DT59" s="18">
        <v>10</v>
      </c>
      <c r="DU59" s="6">
        <v>10</v>
      </c>
      <c r="DV59" s="4">
        <v>0</v>
      </c>
      <c r="DW59" s="18">
        <v>40</v>
      </c>
      <c r="DX59" s="6">
        <v>5</v>
      </c>
      <c r="DY59" s="6">
        <v>35</v>
      </c>
      <c r="DZ59" s="17">
        <v>13</v>
      </c>
      <c r="EA59" s="4">
        <v>4</v>
      </c>
      <c r="EB59" s="7">
        <v>0</v>
      </c>
      <c r="EC59" s="6">
        <v>5</v>
      </c>
      <c r="ED59" s="7">
        <v>2</v>
      </c>
      <c r="EE59">
        <v>0</v>
      </c>
      <c r="EF59" s="4">
        <v>6</v>
      </c>
      <c r="EG59" s="7">
        <v>0</v>
      </c>
      <c r="EH59" s="18">
        <v>60</v>
      </c>
      <c r="EI59" s="4">
        <v>4</v>
      </c>
      <c r="EJ59">
        <v>0</v>
      </c>
      <c r="EK59">
        <v>0</v>
      </c>
      <c r="EL59" s="6">
        <v>26</v>
      </c>
      <c r="EM59" s="6">
        <v>1</v>
      </c>
      <c r="EN59" s="6">
        <v>17</v>
      </c>
      <c r="EO59" s="6">
        <v>7</v>
      </c>
      <c r="EP59" s="6">
        <v>12</v>
      </c>
      <c r="EQ59" s="7">
        <v>0</v>
      </c>
      <c r="ER59" s="18">
        <v>3</v>
      </c>
      <c r="ES59" s="6">
        <v>1</v>
      </c>
      <c r="ET59">
        <v>0</v>
      </c>
      <c r="EU59" s="6">
        <v>1</v>
      </c>
      <c r="EV59" s="6">
        <v>1</v>
      </c>
      <c r="EW59" s="8">
        <v>131</v>
      </c>
      <c r="EX59" s="4">
        <v>13</v>
      </c>
      <c r="EY59" s="4">
        <v>4</v>
      </c>
      <c r="EZ59" s="4">
        <v>25</v>
      </c>
      <c r="FA59" s="4">
        <v>39</v>
      </c>
      <c r="FB59" s="7">
        <v>0</v>
      </c>
      <c r="FC59" s="7">
        <v>0</v>
      </c>
      <c r="FD59">
        <v>0</v>
      </c>
      <c r="FE59" s="4">
        <v>11</v>
      </c>
      <c r="FF59" s="4">
        <v>5</v>
      </c>
      <c r="FG59" s="6">
        <v>34</v>
      </c>
      <c r="FH59" s="8">
        <v>5</v>
      </c>
      <c r="FI59" s="4">
        <v>0</v>
      </c>
      <c r="FJ59" s="4">
        <v>4</v>
      </c>
      <c r="FK59" s="6">
        <v>1</v>
      </c>
      <c r="FL59" s="8">
        <v>6</v>
      </c>
      <c r="FM59" s="4">
        <v>6</v>
      </c>
      <c r="FN59" s="17">
        <v>56</v>
      </c>
      <c r="FO59" s="4">
        <v>39</v>
      </c>
      <c r="FP59" s="7">
        <v>0</v>
      </c>
      <c r="FQ59" s="7">
        <v>0</v>
      </c>
      <c r="FR59">
        <v>0</v>
      </c>
      <c r="FS59" s="4">
        <v>5</v>
      </c>
      <c r="FT59" s="4">
        <v>1</v>
      </c>
      <c r="FU59" s="7">
        <v>3</v>
      </c>
      <c r="FV59" s="4">
        <v>0</v>
      </c>
      <c r="FW59" s="7">
        <v>0</v>
      </c>
      <c r="FX59" s="6">
        <v>3</v>
      </c>
      <c r="FY59" s="15">
        <v>0</v>
      </c>
      <c r="FZ59" s="7">
        <v>5</v>
      </c>
    </row>
    <row r="60" spans="1:182" customFormat="1">
      <c r="A60" s="25" t="s">
        <v>22</v>
      </c>
      <c r="B60" t="s">
        <v>364</v>
      </c>
      <c r="C60" s="17">
        <f t="shared" si="8"/>
        <v>37</v>
      </c>
      <c r="D60" s="7">
        <v>3</v>
      </c>
      <c r="E60" s="4">
        <v>0</v>
      </c>
      <c r="F60" s="7">
        <v>0</v>
      </c>
      <c r="G60" s="4">
        <v>12</v>
      </c>
      <c r="H60">
        <v>0</v>
      </c>
      <c r="I60">
        <v>0</v>
      </c>
      <c r="J60" s="7">
        <v>0</v>
      </c>
      <c r="K60" s="4">
        <v>9</v>
      </c>
      <c r="L60">
        <v>0</v>
      </c>
      <c r="M60" s="4">
        <v>13</v>
      </c>
      <c r="N60" s="4">
        <v>0</v>
      </c>
      <c r="O60">
        <v>0</v>
      </c>
      <c r="P60">
        <v>0</v>
      </c>
      <c r="Q60" s="19">
        <v>0</v>
      </c>
      <c r="R60" s="17">
        <f t="shared" si="9"/>
        <v>5</v>
      </c>
      <c r="S60" s="7">
        <v>0</v>
      </c>
      <c r="T60" s="7">
        <v>0</v>
      </c>
      <c r="U60" s="7">
        <v>5</v>
      </c>
      <c r="V60" s="7">
        <v>0</v>
      </c>
      <c r="W60">
        <v>0</v>
      </c>
      <c r="X60" s="17">
        <f t="shared" si="10"/>
        <v>12</v>
      </c>
      <c r="Y60" s="4">
        <v>0</v>
      </c>
      <c r="Z60">
        <v>0</v>
      </c>
      <c r="AA60" s="4">
        <v>0</v>
      </c>
      <c r="AB60" s="7">
        <v>11</v>
      </c>
      <c r="AC60">
        <v>0</v>
      </c>
      <c r="AD60">
        <v>0</v>
      </c>
      <c r="AE60" s="7">
        <v>1</v>
      </c>
      <c r="AF60" s="17">
        <f t="shared" si="11"/>
        <v>3</v>
      </c>
      <c r="AG60" s="7">
        <v>3</v>
      </c>
      <c r="AH60" s="8">
        <f t="shared" si="12"/>
        <v>0</v>
      </c>
      <c r="AI60" s="3">
        <v>0</v>
      </c>
      <c r="AJ60" s="3">
        <v>0</v>
      </c>
      <c r="AK60" s="3">
        <v>0</v>
      </c>
      <c r="AL60" s="8">
        <f t="shared" si="13"/>
        <v>9</v>
      </c>
      <c r="AM60">
        <v>0</v>
      </c>
      <c r="AN60" s="3">
        <v>0</v>
      </c>
      <c r="AO60" s="3">
        <v>9</v>
      </c>
      <c r="AP60" s="8">
        <f t="shared" si="14"/>
        <v>0</v>
      </c>
      <c r="AQ60">
        <v>0</v>
      </c>
      <c r="AR60">
        <v>0</v>
      </c>
      <c r="AS60" s="4">
        <v>0</v>
      </c>
      <c r="AT60" s="4">
        <v>0</v>
      </c>
      <c r="AU60" s="4">
        <v>0</v>
      </c>
      <c r="AV60">
        <v>0</v>
      </c>
      <c r="AW60">
        <v>0</v>
      </c>
      <c r="AX60" s="8">
        <f t="shared" si="15"/>
        <v>30</v>
      </c>
      <c r="AY60" s="4">
        <v>0</v>
      </c>
      <c r="AZ60" s="4">
        <v>23</v>
      </c>
      <c r="BA60">
        <v>0</v>
      </c>
      <c r="BB60" s="4">
        <v>3</v>
      </c>
      <c r="BC60">
        <v>0</v>
      </c>
      <c r="BD60">
        <v>0</v>
      </c>
      <c r="BE60" s="7">
        <v>2</v>
      </c>
      <c r="BF60">
        <v>0</v>
      </c>
      <c r="BG60" s="7">
        <v>0</v>
      </c>
      <c r="BH60" s="4">
        <v>2</v>
      </c>
      <c r="BI60" s="4">
        <v>0</v>
      </c>
      <c r="BJ60">
        <v>0</v>
      </c>
      <c r="BK60" s="4">
        <v>0</v>
      </c>
      <c r="BL60" s="4">
        <v>0</v>
      </c>
      <c r="BM60" s="4">
        <v>0</v>
      </c>
      <c r="BN60" s="8">
        <v>1</v>
      </c>
      <c r="BO60" s="4">
        <v>0</v>
      </c>
      <c r="BP60" s="4">
        <v>1</v>
      </c>
      <c r="BQ60">
        <v>0</v>
      </c>
      <c r="BR60" s="17">
        <v>40</v>
      </c>
      <c r="BS60" s="7">
        <v>24</v>
      </c>
      <c r="BT60" s="4">
        <v>16</v>
      </c>
      <c r="BU60" s="4">
        <v>0</v>
      </c>
      <c r="BV60" s="17">
        <v>12</v>
      </c>
      <c r="BW60" s="7">
        <v>0</v>
      </c>
      <c r="BX60" s="7">
        <v>7</v>
      </c>
      <c r="BY60" s="7">
        <v>1</v>
      </c>
      <c r="BZ60" s="17">
        <v>62</v>
      </c>
      <c r="CA60" s="7">
        <v>2</v>
      </c>
      <c r="CB60" s="4">
        <v>0</v>
      </c>
      <c r="CC60" s="7">
        <v>31</v>
      </c>
      <c r="CD60" s="7">
        <v>5</v>
      </c>
      <c r="CE60" s="4">
        <v>24</v>
      </c>
      <c r="CF60" s="17">
        <v>10</v>
      </c>
      <c r="CG60" s="6">
        <v>4</v>
      </c>
      <c r="CH60">
        <v>0</v>
      </c>
      <c r="CI60" s="7">
        <v>6</v>
      </c>
      <c r="CJ60" s="17">
        <v>0</v>
      </c>
      <c r="CK60">
        <v>0</v>
      </c>
      <c r="CL60" s="4">
        <v>0</v>
      </c>
      <c r="CM60" s="4">
        <v>0</v>
      </c>
      <c r="CN60">
        <v>0</v>
      </c>
      <c r="CO60" s="8">
        <v>7</v>
      </c>
      <c r="CP60" s="7">
        <v>3</v>
      </c>
      <c r="CQ60">
        <v>0</v>
      </c>
      <c r="CR60">
        <v>0</v>
      </c>
      <c r="CS60">
        <v>0</v>
      </c>
      <c r="CT60">
        <v>0</v>
      </c>
      <c r="CU60" s="6">
        <v>4</v>
      </c>
      <c r="CV60" s="8">
        <v>0</v>
      </c>
      <c r="CW60" s="4">
        <v>0</v>
      </c>
      <c r="CX60">
        <v>0</v>
      </c>
      <c r="CY60">
        <v>0</v>
      </c>
      <c r="CZ60">
        <v>0</v>
      </c>
      <c r="DA60">
        <v>0</v>
      </c>
      <c r="DB60">
        <v>0</v>
      </c>
      <c r="DC60">
        <v>0</v>
      </c>
      <c r="DD60" s="4">
        <v>0</v>
      </c>
      <c r="DE60">
        <v>0</v>
      </c>
      <c r="DF60" s="4">
        <v>0</v>
      </c>
      <c r="DG60" s="17">
        <v>27</v>
      </c>
      <c r="DH60" s="7">
        <v>13</v>
      </c>
      <c r="DI60" s="6">
        <v>7</v>
      </c>
      <c r="DJ60" s="4">
        <v>5</v>
      </c>
      <c r="DK60" s="7">
        <v>0</v>
      </c>
      <c r="DL60" s="7">
        <v>0</v>
      </c>
      <c r="DM60" s="7">
        <v>2</v>
      </c>
      <c r="DN60" s="8">
        <v>29</v>
      </c>
      <c r="DO60" s="7">
        <v>0</v>
      </c>
      <c r="DP60" s="4">
        <v>0</v>
      </c>
      <c r="DQ60" s="4">
        <v>11</v>
      </c>
      <c r="DR60" s="6">
        <v>8</v>
      </c>
      <c r="DS60" s="7">
        <v>10</v>
      </c>
      <c r="DT60" s="17">
        <v>0</v>
      </c>
      <c r="DU60" s="7">
        <v>0</v>
      </c>
      <c r="DV60" s="4">
        <v>0</v>
      </c>
      <c r="DW60" s="8">
        <v>13</v>
      </c>
      <c r="DX60" s="7">
        <v>0</v>
      </c>
      <c r="DY60" s="4">
        <v>13</v>
      </c>
      <c r="DZ60" s="8">
        <v>29</v>
      </c>
      <c r="EA60" s="6">
        <v>11</v>
      </c>
      <c r="EB60" s="4">
        <v>8</v>
      </c>
      <c r="EC60" s="4">
        <v>3</v>
      </c>
      <c r="ED60" s="7">
        <v>7</v>
      </c>
      <c r="EE60">
        <v>0</v>
      </c>
      <c r="EF60" s="6">
        <v>11</v>
      </c>
      <c r="EG60" s="7">
        <v>0</v>
      </c>
      <c r="EH60" s="17">
        <v>24</v>
      </c>
      <c r="EI60" s="6">
        <v>8</v>
      </c>
      <c r="EJ60">
        <v>0</v>
      </c>
      <c r="EK60">
        <v>0</v>
      </c>
      <c r="EL60" s="6">
        <v>11</v>
      </c>
      <c r="EM60" s="6">
        <v>1</v>
      </c>
      <c r="EN60" s="7">
        <v>0</v>
      </c>
      <c r="EO60" s="7">
        <v>4</v>
      </c>
      <c r="EP60" s="4">
        <v>4</v>
      </c>
      <c r="EQ60" s="7">
        <v>0</v>
      </c>
      <c r="ER60" s="17">
        <v>0</v>
      </c>
      <c r="ES60" s="4">
        <v>0</v>
      </c>
      <c r="ET60">
        <v>0</v>
      </c>
      <c r="EU60" s="4">
        <v>0</v>
      </c>
      <c r="EV60" s="4">
        <v>0</v>
      </c>
      <c r="EW60" s="17">
        <v>38</v>
      </c>
      <c r="EX60" s="7">
        <v>3</v>
      </c>
      <c r="EY60" s="7">
        <v>0</v>
      </c>
      <c r="EZ60" s="7">
        <v>7</v>
      </c>
      <c r="FA60" s="4">
        <v>20</v>
      </c>
      <c r="FB60" s="7">
        <v>0</v>
      </c>
      <c r="FC60" s="7">
        <v>0</v>
      </c>
      <c r="FD60">
        <v>0</v>
      </c>
      <c r="FE60" s="7">
        <v>0</v>
      </c>
      <c r="FF60" s="4">
        <v>4</v>
      </c>
      <c r="FG60" s="7">
        <v>4</v>
      </c>
      <c r="FH60" s="17">
        <v>2</v>
      </c>
      <c r="FI60" s="4">
        <v>0</v>
      </c>
      <c r="FJ60" s="7">
        <v>2</v>
      </c>
      <c r="FK60" s="4">
        <v>0</v>
      </c>
      <c r="FL60" s="17">
        <v>3</v>
      </c>
      <c r="FM60" s="7">
        <v>3</v>
      </c>
      <c r="FN60" s="17">
        <v>58</v>
      </c>
      <c r="FO60" s="7">
        <v>26</v>
      </c>
      <c r="FP60" s="7">
        <v>0</v>
      </c>
      <c r="FQ60" s="4">
        <v>1</v>
      </c>
      <c r="FR60">
        <v>0</v>
      </c>
      <c r="FS60" s="7">
        <v>0</v>
      </c>
      <c r="FT60" s="4">
        <v>2</v>
      </c>
      <c r="FU60" s="6">
        <v>21</v>
      </c>
      <c r="FV60" s="4">
        <v>0</v>
      </c>
      <c r="FW60" s="4">
        <v>3</v>
      </c>
      <c r="FX60" s="7">
        <v>0</v>
      </c>
      <c r="FY60" s="15">
        <v>0</v>
      </c>
      <c r="FZ60" s="7">
        <v>5</v>
      </c>
    </row>
    <row r="61" spans="1:182" customFormat="1">
      <c r="A61" s="25" t="s">
        <v>56</v>
      </c>
      <c r="B61" t="s">
        <v>333</v>
      </c>
      <c r="C61" s="17">
        <f t="shared" si="8"/>
        <v>41</v>
      </c>
      <c r="D61" s="7">
        <v>2</v>
      </c>
      <c r="E61" s="4">
        <v>0</v>
      </c>
      <c r="F61" s="7">
        <v>0</v>
      </c>
      <c r="G61" s="7">
        <v>5</v>
      </c>
      <c r="H61">
        <v>0</v>
      </c>
      <c r="I61">
        <v>0</v>
      </c>
      <c r="J61" s="4">
        <v>6</v>
      </c>
      <c r="K61" s="4">
        <v>8</v>
      </c>
      <c r="L61">
        <v>0</v>
      </c>
      <c r="M61" s="4">
        <v>15</v>
      </c>
      <c r="N61" s="4">
        <v>0</v>
      </c>
      <c r="O61">
        <v>0</v>
      </c>
      <c r="P61">
        <v>0</v>
      </c>
      <c r="Q61" s="4">
        <v>5</v>
      </c>
      <c r="R61" s="8">
        <f t="shared" si="9"/>
        <v>50</v>
      </c>
      <c r="S61" s="6">
        <v>17</v>
      </c>
      <c r="T61" s="4">
        <v>1</v>
      </c>
      <c r="U61" s="2">
        <v>28</v>
      </c>
      <c r="V61" s="6">
        <v>4</v>
      </c>
      <c r="W61">
        <v>0</v>
      </c>
      <c r="X61" s="8">
        <f t="shared" si="10"/>
        <v>33</v>
      </c>
      <c r="Y61" s="4">
        <v>0</v>
      </c>
      <c r="Z61">
        <v>0</v>
      </c>
      <c r="AA61" s="4">
        <v>0</v>
      </c>
      <c r="AB61" s="4">
        <v>20</v>
      </c>
      <c r="AC61">
        <v>0</v>
      </c>
      <c r="AD61">
        <v>0</v>
      </c>
      <c r="AE61" s="6">
        <v>13</v>
      </c>
      <c r="AF61" s="8">
        <f t="shared" si="11"/>
        <v>8</v>
      </c>
      <c r="AG61" s="4">
        <v>8</v>
      </c>
      <c r="AH61" s="8">
        <f t="shared" si="12"/>
        <v>0</v>
      </c>
      <c r="AI61" s="3">
        <v>0</v>
      </c>
      <c r="AJ61" s="3">
        <v>0</v>
      </c>
      <c r="AK61" s="3">
        <v>0</v>
      </c>
      <c r="AL61" s="8">
        <f t="shared" si="13"/>
        <v>13</v>
      </c>
      <c r="AM61">
        <v>0</v>
      </c>
      <c r="AN61" s="3">
        <v>10</v>
      </c>
      <c r="AO61" s="3">
        <v>3</v>
      </c>
      <c r="AP61" s="18">
        <f t="shared" si="14"/>
        <v>3</v>
      </c>
      <c r="AQ61">
        <v>0</v>
      </c>
      <c r="AR61">
        <v>0</v>
      </c>
      <c r="AS61" s="6">
        <v>3</v>
      </c>
      <c r="AT61">
        <v>0</v>
      </c>
      <c r="AU61" s="4">
        <v>0</v>
      </c>
      <c r="AV61">
        <v>0</v>
      </c>
      <c r="AW61">
        <v>0</v>
      </c>
      <c r="AX61" s="8">
        <f t="shared" si="15"/>
        <v>42</v>
      </c>
      <c r="AY61" s="4">
        <v>0</v>
      </c>
      <c r="AZ61" s="4">
        <v>10</v>
      </c>
      <c r="BA61">
        <v>0</v>
      </c>
      <c r="BB61" s="4">
        <v>3</v>
      </c>
      <c r="BC61">
        <v>0</v>
      </c>
      <c r="BD61">
        <v>0</v>
      </c>
      <c r="BE61" s="4">
        <v>7</v>
      </c>
      <c r="BF61">
        <v>0</v>
      </c>
      <c r="BG61" s="4">
        <v>1</v>
      </c>
      <c r="BH61" s="4">
        <v>11</v>
      </c>
      <c r="BI61" s="4">
        <v>0</v>
      </c>
      <c r="BJ61">
        <v>0</v>
      </c>
      <c r="BK61" s="4">
        <v>0</v>
      </c>
      <c r="BL61" s="4">
        <v>0</v>
      </c>
      <c r="BM61" s="6">
        <v>10</v>
      </c>
      <c r="BN61" s="8">
        <v>0</v>
      </c>
      <c r="BO61" s="4">
        <v>0</v>
      </c>
      <c r="BP61" s="4">
        <v>0</v>
      </c>
      <c r="BQ61">
        <v>0</v>
      </c>
      <c r="BR61" s="8">
        <v>72</v>
      </c>
      <c r="BS61" s="4">
        <v>50</v>
      </c>
      <c r="BT61" s="4">
        <v>22</v>
      </c>
      <c r="BU61" s="4">
        <v>0</v>
      </c>
      <c r="BV61" s="8">
        <v>31</v>
      </c>
      <c r="BW61" s="4">
        <v>10</v>
      </c>
      <c r="BX61" s="4">
        <v>13</v>
      </c>
      <c r="BY61" s="4">
        <v>6</v>
      </c>
      <c r="BZ61" s="18">
        <v>195</v>
      </c>
      <c r="CA61" s="6">
        <v>15</v>
      </c>
      <c r="CB61" s="4">
        <v>0</v>
      </c>
      <c r="CC61" s="6">
        <v>144</v>
      </c>
      <c r="CD61" s="6">
        <v>17</v>
      </c>
      <c r="CE61" s="4">
        <v>19</v>
      </c>
      <c r="CF61" s="8">
        <v>25</v>
      </c>
      <c r="CG61" s="6">
        <v>4</v>
      </c>
      <c r="CH61">
        <v>0</v>
      </c>
      <c r="CI61" s="4">
        <v>21</v>
      </c>
      <c r="CJ61" s="17">
        <v>0</v>
      </c>
      <c r="CK61">
        <v>0</v>
      </c>
      <c r="CL61" s="4">
        <v>0</v>
      </c>
      <c r="CM61" s="4">
        <v>0</v>
      </c>
      <c r="CN61">
        <v>0</v>
      </c>
      <c r="CO61" s="17">
        <v>4</v>
      </c>
      <c r="CP61" s="4">
        <v>4</v>
      </c>
      <c r="CQ61">
        <v>0</v>
      </c>
      <c r="CR61">
        <v>0</v>
      </c>
      <c r="CS61">
        <v>0</v>
      </c>
      <c r="CT61" s="4">
        <v>0</v>
      </c>
      <c r="CU61" s="4">
        <v>0</v>
      </c>
      <c r="CV61" s="18">
        <v>5</v>
      </c>
      <c r="CW61" s="4">
        <v>0</v>
      </c>
      <c r="CX61">
        <v>0</v>
      </c>
      <c r="CY61">
        <v>0</v>
      </c>
      <c r="CZ61">
        <v>0</v>
      </c>
      <c r="DA61">
        <v>0</v>
      </c>
      <c r="DB61">
        <v>0</v>
      </c>
      <c r="DC61">
        <v>0</v>
      </c>
      <c r="DD61" s="4">
        <v>0</v>
      </c>
      <c r="DE61">
        <v>0</v>
      </c>
      <c r="DF61" s="6">
        <v>5</v>
      </c>
      <c r="DG61" s="8">
        <v>43</v>
      </c>
      <c r="DH61" s="4">
        <v>28</v>
      </c>
      <c r="DI61" s="4">
        <v>1</v>
      </c>
      <c r="DJ61" s="7">
        <v>3</v>
      </c>
      <c r="DK61" s="6">
        <v>5</v>
      </c>
      <c r="DL61" s="4">
        <v>3</v>
      </c>
      <c r="DM61" s="4">
        <v>3</v>
      </c>
      <c r="DN61" s="8">
        <v>31</v>
      </c>
      <c r="DO61" s="4">
        <v>1</v>
      </c>
      <c r="DP61" s="6">
        <v>2</v>
      </c>
      <c r="DQ61" s="6">
        <v>18</v>
      </c>
      <c r="DR61" s="4">
        <v>0</v>
      </c>
      <c r="DS61" s="7">
        <v>10</v>
      </c>
      <c r="DT61" s="8">
        <v>7</v>
      </c>
      <c r="DU61" s="4">
        <v>7</v>
      </c>
      <c r="DV61" s="4">
        <v>0</v>
      </c>
      <c r="DW61" s="8">
        <v>14</v>
      </c>
      <c r="DX61" s="6">
        <v>4</v>
      </c>
      <c r="DY61" s="4">
        <v>10</v>
      </c>
      <c r="DZ61" s="17">
        <v>14</v>
      </c>
      <c r="EA61" s="4">
        <v>6</v>
      </c>
      <c r="EB61" s="7">
        <v>0</v>
      </c>
      <c r="EC61" s="7">
        <v>0</v>
      </c>
      <c r="ED61" s="7">
        <v>10</v>
      </c>
      <c r="EE61">
        <v>0</v>
      </c>
      <c r="EF61" s="7">
        <v>1</v>
      </c>
      <c r="EG61" s="6">
        <v>3</v>
      </c>
      <c r="EH61" s="18">
        <v>45</v>
      </c>
      <c r="EI61" s="4">
        <v>1</v>
      </c>
      <c r="EJ61">
        <v>0</v>
      </c>
      <c r="EK61">
        <v>0</v>
      </c>
      <c r="EL61" s="6">
        <v>21</v>
      </c>
      <c r="EM61" s="4">
        <v>0</v>
      </c>
      <c r="EN61" s="6">
        <v>18</v>
      </c>
      <c r="EO61" s="7">
        <v>2</v>
      </c>
      <c r="EP61" s="4">
        <v>5</v>
      </c>
      <c r="EQ61" s="7">
        <v>0</v>
      </c>
      <c r="ER61" s="8">
        <v>1</v>
      </c>
      <c r="ES61" s="6">
        <v>1</v>
      </c>
      <c r="ET61">
        <v>0</v>
      </c>
      <c r="EU61" s="4">
        <v>0</v>
      </c>
      <c r="EV61" s="4">
        <v>0</v>
      </c>
      <c r="EW61" s="8">
        <v>168</v>
      </c>
      <c r="EX61" s="4">
        <v>12</v>
      </c>
      <c r="EY61" s="7">
        <v>0</v>
      </c>
      <c r="EZ61" s="6">
        <v>31</v>
      </c>
      <c r="FA61" s="6">
        <v>50</v>
      </c>
      <c r="FB61" s="4">
        <v>1</v>
      </c>
      <c r="FC61" s="6">
        <v>17</v>
      </c>
      <c r="FD61">
        <v>0</v>
      </c>
      <c r="FE61" s="6">
        <v>39</v>
      </c>
      <c r="FF61" s="4">
        <v>6</v>
      </c>
      <c r="FG61" s="4">
        <v>12</v>
      </c>
      <c r="FH61" s="8">
        <v>7</v>
      </c>
      <c r="FI61" s="4">
        <v>0</v>
      </c>
      <c r="FJ61" s="6">
        <v>7</v>
      </c>
      <c r="FK61" s="4">
        <v>0</v>
      </c>
      <c r="FL61" s="8">
        <v>8</v>
      </c>
      <c r="FM61" s="4">
        <v>8</v>
      </c>
      <c r="FN61" s="8">
        <v>157</v>
      </c>
      <c r="FO61" s="4">
        <v>35</v>
      </c>
      <c r="FP61" s="4">
        <v>4</v>
      </c>
      <c r="FQ61" s="4">
        <v>10</v>
      </c>
      <c r="FR61">
        <v>0</v>
      </c>
      <c r="FS61" s="4">
        <v>4</v>
      </c>
      <c r="FT61" s="4">
        <v>3</v>
      </c>
      <c r="FU61" s="6">
        <v>24</v>
      </c>
      <c r="FV61" s="4">
        <v>0</v>
      </c>
      <c r="FW61" s="6">
        <v>25</v>
      </c>
      <c r="FX61" s="6">
        <v>2</v>
      </c>
      <c r="FY61" s="15">
        <v>0</v>
      </c>
      <c r="FZ61" s="6">
        <v>50</v>
      </c>
    </row>
    <row r="62" spans="1:182" customFormat="1">
      <c r="A62" s="25" t="s">
        <v>30</v>
      </c>
      <c r="B62" t="s">
        <v>317</v>
      </c>
      <c r="C62" s="18">
        <f t="shared" si="8"/>
        <v>146</v>
      </c>
      <c r="D62" s="6">
        <v>15</v>
      </c>
      <c r="E62">
        <v>0</v>
      </c>
      <c r="F62" s="6">
        <v>28</v>
      </c>
      <c r="G62" s="6">
        <v>27</v>
      </c>
      <c r="H62">
        <v>0</v>
      </c>
      <c r="I62">
        <v>0</v>
      </c>
      <c r="J62" s="4">
        <v>6</v>
      </c>
      <c r="K62" s="6">
        <v>17</v>
      </c>
      <c r="L62">
        <v>0</v>
      </c>
      <c r="M62" s="6">
        <v>38</v>
      </c>
      <c r="N62" s="4">
        <v>0</v>
      </c>
      <c r="O62">
        <v>0</v>
      </c>
      <c r="P62">
        <v>0</v>
      </c>
      <c r="Q62" s="6">
        <v>15</v>
      </c>
      <c r="R62" s="8">
        <f t="shared" si="9"/>
        <v>37</v>
      </c>
      <c r="S62" s="7">
        <v>0</v>
      </c>
      <c r="T62" s="7">
        <v>0</v>
      </c>
      <c r="U62" s="2">
        <v>35</v>
      </c>
      <c r="V62" s="6">
        <v>2</v>
      </c>
      <c r="W62">
        <v>0</v>
      </c>
      <c r="X62" s="18">
        <f t="shared" si="10"/>
        <v>41</v>
      </c>
      <c r="Y62" s="6">
        <v>1</v>
      </c>
      <c r="Z62">
        <v>0</v>
      </c>
      <c r="AA62" s="4">
        <v>0</v>
      </c>
      <c r="AB62" s="4">
        <v>25</v>
      </c>
      <c r="AC62">
        <v>0</v>
      </c>
      <c r="AD62">
        <v>0</v>
      </c>
      <c r="AE62" s="6">
        <v>15</v>
      </c>
      <c r="AF62" s="18">
        <f t="shared" si="11"/>
        <v>9</v>
      </c>
      <c r="AG62" s="6">
        <v>9</v>
      </c>
      <c r="AH62" s="8">
        <f t="shared" si="12"/>
        <v>0</v>
      </c>
      <c r="AI62" s="3">
        <v>0</v>
      </c>
      <c r="AJ62" s="3">
        <v>0</v>
      </c>
      <c r="AK62" s="3">
        <v>0</v>
      </c>
      <c r="AL62" s="8">
        <f t="shared" si="13"/>
        <v>9</v>
      </c>
      <c r="AM62">
        <v>0</v>
      </c>
      <c r="AN62" s="3">
        <v>4</v>
      </c>
      <c r="AO62" s="3">
        <v>5</v>
      </c>
      <c r="AP62" s="18">
        <f t="shared" si="14"/>
        <v>2</v>
      </c>
      <c r="AQ62">
        <v>0</v>
      </c>
      <c r="AR62" s="4">
        <v>0</v>
      </c>
      <c r="AS62" s="6">
        <v>1</v>
      </c>
      <c r="AT62">
        <v>0</v>
      </c>
      <c r="AU62" s="6">
        <v>1</v>
      </c>
      <c r="AV62">
        <v>0</v>
      </c>
      <c r="AW62">
        <v>0</v>
      </c>
      <c r="AX62" s="8">
        <f t="shared" si="15"/>
        <v>49</v>
      </c>
      <c r="AY62" s="6">
        <v>6</v>
      </c>
      <c r="AZ62" s="4">
        <v>11</v>
      </c>
      <c r="BA62">
        <v>0</v>
      </c>
      <c r="BB62" s="4">
        <v>3</v>
      </c>
      <c r="BC62">
        <v>0</v>
      </c>
      <c r="BD62">
        <v>0</v>
      </c>
      <c r="BE62" s="4">
        <v>7</v>
      </c>
      <c r="BF62">
        <v>0</v>
      </c>
      <c r="BG62" s="6">
        <v>2</v>
      </c>
      <c r="BH62" s="7">
        <v>0</v>
      </c>
      <c r="BI62" s="4">
        <v>0</v>
      </c>
      <c r="BJ62">
        <v>0</v>
      </c>
      <c r="BK62" s="4">
        <v>0</v>
      </c>
      <c r="BL62" s="4">
        <v>0</v>
      </c>
      <c r="BM62" s="6">
        <v>20</v>
      </c>
      <c r="BN62" s="8">
        <v>0</v>
      </c>
      <c r="BO62" s="4">
        <v>0</v>
      </c>
      <c r="BP62" s="4">
        <v>0</v>
      </c>
      <c r="BQ62">
        <v>0</v>
      </c>
      <c r="BR62" s="18">
        <v>105</v>
      </c>
      <c r="BS62" s="6">
        <v>62</v>
      </c>
      <c r="BT62" s="6">
        <v>43</v>
      </c>
      <c r="BU62" s="4">
        <v>0</v>
      </c>
      <c r="BV62" s="8">
        <v>50</v>
      </c>
      <c r="BW62" s="4">
        <v>13</v>
      </c>
      <c r="BX62" s="6">
        <v>26</v>
      </c>
      <c r="BY62" s="4">
        <v>5</v>
      </c>
      <c r="BZ62" s="18">
        <v>176</v>
      </c>
      <c r="CA62" s="6">
        <v>17</v>
      </c>
      <c r="CB62" s="4">
        <v>0</v>
      </c>
      <c r="CC62" s="6">
        <v>116</v>
      </c>
      <c r="CD62" s="6">
        <v>14</v>
      </c>
      <c r="CE62" s="6">
        <v>29</v>
      </c>
      <c r="CF62" s="18">
        <v>36</v>
      </c>
      <c r="CG62" s="6">
        <v>4</v>
      </c>
      <c r="CH62">
        <v>0</v>
      </c>
      <c r="CI62" s="6">
        <v>32</v>
      </c>
      <c r="CJ62" s="18">
        <v>74</v>
      </c>
      <c r="CK62">
        <v>0</v>
      </c>
      <c r="CL62" s="4">
        <v>0</v>
      </c>
      <c r="CM62" s="6">
        <v>74</v>
      </c>
      <c r="CN62">
        <v>0</v>
      </c>
      <c r="CO62" s="18">
        <v>18</v>
      </c>
      <c r="CP62" s="6">
        <v>11</v>
      </c>
      <c r="CQ62">
        <v>0</v>
      </c>
      <c r="CR62">
        <v>0</v>
      </c>
      <c r="CS62">
        <v>0</v>
      </c>
      <c r="CT62" s="4">
        <v>0</v>
      </c>
      <c r="CU62" s="6">
        <v>7</v>
      </c>
      <c r="CV62" s="18">
        <v>7</v>
      </c>
      <c r="CW62" s="4">
        <v>0</v>
      </c>
      <c r="CX62">
        <v>0</v>
      </c>
      <c r="CY62">
        <v>0</v>
      </c>
      <c r="CZ62">
        <v>0</v>
      </c>
      <c r="DA62" s="4">
        <v>0</v>
      </c>
      <c r="DB62">
        <v>0</v>
      </c>
      <c r="DC62">
        <v>0</v>
      </c>
      <c r="DD62" s="4">
        <v>0</v>
      </c>
      <c r="DE62">
        <v>0</v>
      </c>
      <c r="DF62" s="6">
        <v>7</v>
      </c>
      <c r="DG62" s="18">
        <v>73</v>
      </c>
      <c r="DH62" s="6">
        <v>46</v>
      </c>
      <c r="DI62" s="4">
        <v>5</v>
      </c>
      <c r="DJ62" s="4">
        <v>6</v>
      </c>
      <c r="DK62" s="6">
        <v>5</v>
      </c>
      <c r="DL62" s="6">
        <v>4</v>
      </c>
      <c r="DM62" s="6">
        <v>7</v>
      </c>
      <c r="DN62" s="8">
        <v>46</v>
      </c>
      <c r="DO62" s="6">
        <v>19</v>
      </c>
      <c r="DP62" s="4">
        <v>0</v>
      </c>
      <c r="DQ62" s="7">
        <v>0</v>
      </c>
      <c r="DR62" s="4">
        <v>0</v>
      </c>
      <c r="DS62" s="4">
        <v>27</v>
      </c>
      <c r="DT62" s="18">
        <v>15</v>
      </c>
      <c r="DU62" s="6">
        <v>15</v>
      </c>
      <c r="DV62" s="4">
        <v>0</v>
      </c>
      <c r="DW62" s="18">
        <v>77</v>
      </c>
      <c r="DX62" s="4">
        <v>2</v>
      </c>
      <c r="DY62" s="6">
        <v>75</v>
      </c>
      <c r="DZ62" s="8">
        <v>33</v>
      </c>
      <c r="EA62" s="6">
        <v>8</v>
      </c>
      <c r="EB62" s="6">
        <v>17</v>
      </c>
      <c r="EC62" s="4">
        <v>1</v>
      </c>
      <c r="ED62" s="7">
        <v>7</v>
      </c>
      <c r="EE62">
        <v>0</v>
      </c>
      <c r="EF62" s="4">
        <v>8</v>
      </c>
      <c r="EG62" s="7">
        <v>0</v>
      </c>
      <c r="EH62" s="18">
        <v>58</v>
      </c>
      <c r="EI62" s="4">
        <v>2</v>
      </c>
      <c r="EJ62">
        <v>0</v>
      </c>
      <c r="EK62">
        <v>0</v>
      </c>
      <c r="EL62" s="6">
        <v>29</v>
      </c>
      <c r="EM62" s="6">
        <v>1</v>
      </c>
      <c r="EN62" s="4">
        <v>15</v>
      </c>
      <c r="EO62" s="6">
        <v>8</v>
      </c>
      <c r="EP62" s="6">
        <v>9</v>
      </c>
      <c r="EQ62" s="7">
        <v>0</v>
      </c>
      <c r="ER62" s="8">
        <v>2</v>
      </c>
      <c r="ES62" s="6">
        <v>2</v>
      </c>
      <c r="ET62">
        <v>0</v>
      </c>
      <c r="EU62" s="4">
        <v>0</v>
      </c>
      <c r="EV62" s="4">
        <v>0</v>
      </c>
      <c r="EW62" s="18">
        <v>220</v>
      </c>
      <c r="EX62" s="6">
        <v>20</v>
      </c>
      <c r="EY62" s="6">
        <v>12</v>
      </c>
      <c r="EZ62" s="4">
        <v>21</v>
      </c>
      <c r="FA62" s="6">
        <v>75</v>
      </c>
      <c r="FB62" s="7">
        <v>0</v>
      </c>
      <c r="FC62" s="6">
        <v>16</v>
      </c>
      <c r="FD62">
        <v>0</v>
      </c>
      <c r="FE62" s="6">
        <v>58</v>
      </c>
      <c r="FF62" s="4">
        <v>6</v>
      </c>
      <c r="FG62" s="4">
        <v>12</v>
      </c>
      <c r="FH62" s="18">
        <v>12</v>
      </c>
      <c r="FI62" s="4">
        <v>0</v>
      </c>
      <c r="FJ62" s="6">
        <v>11</v>
      </c>
      <c r="FK62" s="6">
        <v>1</v>
      </c>
      <c r="FL62" s="8">
        <v>13</v>
      </c>
      <c r="FM62" s="4">
        <v>13</v>
      </c>
      <c r="FN62" s="8">
        <v>121</v>
      </c>
      <c r="FO62" s="4">
        <v>39</v>
      </c>
      <c r="FP62" s="7">
        <v>0</v>
      </c>
      <c r="FQ62" s="4">
        <v>15</v>
      </c>
      <c r="FR62">
        <v>0</v>
      </c>
      <c r="FS62" s="6">
        <v>20</v>
      </c>
      <c r="FT62" s="4">
        <v>1</v>
      </c>
      <c r="FU62" s="6">
        <v>24</v>
      </c>
      <c r="FV62" s="4">
        <v>0</v>
      </c>
      <c r="FW62" s="7">
        <v>0</v>
      </c>
      <c r="FX62" s="7">
        <v>0</v>
      </c>
      <c r="FY62" s="4">
        <v>5</v>
      </c>
      <c r="FZ62" s="4">
        <v>17</v>
      </c>
    </row>
    <row r="63" spans="1:182" customFormat="1">
      <c r="A63" s="25" t="s">
        <v>23</v>
      </c>
      <c r="B63" t="s">
        <v>347</v>
      </c>
      <c r="C63" s="8">
        <f t="shared" si="8"/>
        <v>79</v>
      </c>
      <c r="D63" s="4">
        <v>6</v>
      </c>
      <c r="E63">
        <v>0</v>
      </c>
      <c r="F63" s="4">
        <v>6</v>
      </c>
      <c r="G63" s="6">
        <v>28</v>
      </c>
      <c r="H63">
        <v>0</v>
      </c>
      <c r="I63">
        <v>0</v>
      </c>
      <c r="J63" s="7">
        <v>0</v>
      </c>
      <c r="K63" s="6">
        <v>10</v>
      </c>
      <c r="L63">
        <v>0</v>
      </c>
      <c r="M63" s="4">
        <v>21</v>
      </c>
      <c r="N63" s="6">
        <v>3</v>
      </c>
      <c r="O63">
        <v>0</v>
      </c>
      <c r="P63">
        <v>0</v>
      </c>
      <c r="Q63" s="4">
        <v>5</v>
      </c>
      <c r="R63" s="18">
        <f t="shared" si="9"/>
        <v>64</v>
      </c>
      <c r="S63" s="6">
        <v>27</v>
      </c>
      <c r="T63" s="4">
        <v>1</v>
      </c>
      <c r="U63" s="2">
        <v>36</v>
      </c>
      <c r="V63" s="7">
        <v>0</v>
      </c>
      <c r="W63">
        <v>0</v>
      </c>
      <c r="X63" s="8">
        <f t="shared" si="10"/>
        <v>37</v>
      </c>
      <c r="Y63" s="4">
        <v>0</v>
      </c>
      <c r="Z63">
        <v>0</v>
      </c>
      <c r="AA63" s="4">
        <v>0</v>
      </c>
      <c r="AB63" s="4">
        <v>23</v>
      </c>
      <c r="AC63">
        <v>0</v>
      </c>
      <c r="AD63">
        <v>0</v>
      </c>
      <c r="AE63" s="6">
        <v>14</v>
      </c>
      <c r="AF63" s="8">
        <f t="shared" si="11"/>
        <v>7</v>
      </c>
      <c r="AG63" s="4">
        <v>7</v>
      </c>
      <c r="AH63" s="8">
        <f t="shared" si="12"/>
        <v>0</v>
      </c>
      <c r="AI63" s="3">
        <v>0</v>
      </c>
      <c r="AJ63" s="3">
        <v>0</v>
      </c>
      <c r="AK63" s="3">
        <v>0</v>
      </c>
      <c r="AL63" s="8">
        <f t="shared" si="13"/>
        <v>11</v>
      </c>
      <c r="AM63">
        <v>0</v>
      </c>
      <c r="AN63" s="3">
        <v>6</v>
      </c>
      <c r="AO63" s="3">
        <v>5</v>
      </c>
      <c r="AP63" s="18">
        <f t="shared" si="14"/>
        <v>6</v>
      </c>
      <c r="AQ63">
        <v>0</v>
      </c>
      <c r="AR63" s="4">
        <v>0</v>
      </c>
      <c r="AS63" s="6">
        <v>6</v>
      </c>
      <c r="AT63">
        <v>0</v>
      </c>
      <c r="AU63" s="4">
        <v>0</v>
      </c>
      <c r="AV63">
        <v>0</v>
      </c>
      <c r="AW63">
        <v>0</v>
      </c>
      <c r="AX63" s="8">
        <f t="shared" si="15"/>
        <v>34</v>
      </c>
      <c r="AY63" s="4">
        <v>0</v>
      </c>
      <c r="AZ63" s="4">
        <v>8</v>
      </c>
      <c r="BA63" s="4">
        <v>0</v>
      </c>
      <c r="BB63" s="4">
        <v>3</v>
      </c>
      <c r="BC63" s="4">
        <v>0</v>
      </c>
      <c r="BD63">
        <v>0</v>
      </c>
      <c r="BE63" s="6">
        <v>9</v>
      </c>
      <c r="BF63">
        <v>0</v>
      </c>
      <c r="BG63" s="7">
        <v>0</v>
      </c>
      <c r="BH63" s="4">
        <v>14</v>
      </c>
      <c r="BI63" s="4">
        <v>0</v>
      </c>
      <c r="BJ63">
        <v>0</v>
      </c>
      <c r="BK63" s="4">
        <v>0</v>
      </c>
      <c r="BL63" s="4">
        <v>0</v>
      </c>
      <c r="BM63" s="4">
        <v>0</v>
      </c>
      <c r="BN63" s="8">
        <v>0</v>
      </c>
      <c r="BO63" s="4">
        <v>0</v>
      </c>
      <c r="BP63" s="4">
        <v>0</v>
      </c>
      <c r="BQ63">
        <v>0</v>
      </c>
      <c r="BR63" s="18">
        <v>105</v>
      </c>
      <c r="BS63" s="6">
        <v>73</v>
      </c>
      <c r="BT63" s="4">
        <v>23</v>
      </c>
      <c r="BU63" s="6">
        <v>9</v>
      </c>
      <c r="BV63" s="8">
        <v>45</v>
      </c>
      <c r="BW63" s="6">
        <v>22</v>
      </c>
      <c r="BX63" s="4">
        <v>12</v>
      </c>
      <c r="BY63" s="4">
        <v>5</v>
      </c>
      <c r="BZ63" s="8">
        <v>114</v>
      </c>
      <c r="CA63" s="4">
        <v>12</v>
      </c>
      <c r="CB63" s="6">
        <v>1</v>
      </c>
      <c r="CC63" s="4">
        <v>60</v>
      </c>
      <c r="CD63" s="6">
        <v>17</v>
      </c>
      <c r="CE63" s="4">
        <v>24</v>
      </c>
      <c r="CF63" s="18">
        <v>37</v>
      </c>
      <c r="CG63" s="6">
        <v>6</v>
      </c>
      <c r="CH63">
        <v>0</v>
      </c>
      <c r="CI63" s="6">
        <v>31</v>
      </c>
      <c r="CJ63" s="8">
        <v>18</v>
      </c>
      <c r="CK63">
        <v>0</v>
      </c>
      <c r="CL63" s="6">
        <v>18</v>
      </c>
      <c r="CM63" s="4">
        <v>0</v>
      </c>
      <c r="CN63">
        <v>0</v>
      </c>
      <c r="CO63" s="8">
        <v>10</v>
      </c>
      <c r="CP63" s="4">
        <v>6</v>
      </c>
      <c r="CQ63">
        <v>0</v>
      </c>
      <c r="CR63">
        <v>0</v>
      </c>
      <c r="CS63">
        <v>0</v>
      </c>
      <c r="CT63" s="4">
        <v>0</v>
      </c>
      <c r="CU63" s="6">
        <v>4</v>
      </c>
      <c r="CV63" s="18">
        <v>6</v>
      </c>
      <c r="CW63" s="4">
        <v>0</v>
      </c>
      <c r="CX63">
        <v>0</v>
      </c>
      <c r="CY63">
        <v>0</v>
      </c>
      <c r="CZ63">
        <v>0</v>
      </c>
      <c r="DA63" s="4">
        <v>0</v>
      </c>
      <c r="DB63">
        <v>0</v>
      </c>
      <c r="DC63">
        <v>0</v>
      </c>
      <c r="DD63">
        <v>0</v>
      </c>
      <c r="DE63">
        <v>0</v>
      </c>
      <c r="DF63" s="6">
        <v>6</v>
      </c>
      <c r="DG63" s="18">
        <v>78</v>
      </c>
      <c r="DH63" s="6">
        <v>49</v>
      </c>
      <c r="DI63" s="6">
        <v>13</v>
      </c>
      <c r="DJ63" s="4">
        <v>5</v>
      </c>
      <c r="DK63" s="7">
        <v>3</v>
      </c>
      <c r="DL63" s="6">
        <v>4</v>
      </c>
      <c r="DM63" s="4">
        <v>4</v>
      </c>
      <c r="DN63" s="18">
        <v>57</v>
      </c>
      <c r="DO63" s="6">
        <v>16</v>
      </c>
      <c r="DP63" s="4">
        <v>0</v>
      </c>
      <c r="DQ63" s="4">
        <v>13</v>
      </c>
      <c r="DR63" s="4">
        <v>0</v>
      </c>
      <c r="DS63" s="4">
        <v>28</v>
      </c>
      <c r="DT63" s="17">
        <v>2</v>
      </c>
      <c r="DU63" s="7">
        <v>2</v>
      </c>
      <c r="DV63" s="4">
        <v>0</v>
      </c>
      <c r="DW63" s="18">
        <v>62</v>
      </c>
      <c r="DX63" s="6">
        <v>4</v>
      </c>
      <c r="DY63" s="6">
        <v>58</v>
      </c>
      <c r="DZ63" s="8">
        <v>17</v>
      </c>
      <c r="EA63" s="4">
        <v>5</v>
      </c>
      <c r="EB63" s="6">
        <v>9</v>
      </c>
      <c r="EC63" s="7">
        <v>0</v>
      </c>
      <c r="ED63" s="7">
        <v>4</v>
      </c>
      <c r="EE63">
        <v>0</v>
      </c>
      <c r="EF63" s="7">
        <v>2</v>
      </c>
      <c r="EG63" s="4">
        <v>2</v>
      </c>
      <c r="EH63" s="8">
        <v>39</v>
      </c>
      <c r="EI63" s="7">
        <v>0</v>
      </c>
      <c r="EJ63">
        <v>0</v>
      </c>
      <c r="EK63">
        <v>0</v>
      </c>
      <c r="EL63" s="6">
        <v>20</v>
      </c>
      <c r="EM63" s="6">
        <v>1</v>
      </c>
      <c r="EN63" s="4">
        <v>13</v>
      </c>
      <c r="EO63" s="6">
        <v>7</v>
      </c>
      <c r="EP63" s="7">
        <v>2</v>
      </c>
      <c r="EQ63" s="6">
        <v>2</v>
      </c>
      <c r="ER63" s="18">
        <v>5</v>
      </c>
      <c r="ES63" s="6">
        <v>1</v>
      </c>
      <c r="ET63">
        <v>0</v>
      </c>
      <c r="EU63" s="6">
        <v>2</v>
      </c>
      <c r="EV63" s="6">
        <v>2</v>
      </c>
      <c r="EW63" s="18">
        <v>209</v>
      </c>
      <c r="EX63" s="4">
        <v>10</v>
      </c>
      <c r="EY63" s="4">
        <v>9</v>
      </c>
      <c r="EZ63" s="6">
        <v>37</v>
      </c>
      <c r="FA63" s="6">
        <v>63</v>
      </c>
      <c r="FB63" s="6">
        <v>2</v>
      </c>
      <c r="FC63" s="4">
        <v>15</v>
      </c>
      <c r="FD63">
        <v>0</v>
      </c>
      <c r="FE63" s="6">
        <v>40</v>
      </c>
      <c r="FF63" s="6">
        <v>7</v>
      </c>
      <c r="FG63" s="4">
        <v>26</v>
      </c>
      <c r="FH63" s="18">
        <v>12</v>
      </c>
      <c r="FI63" s="4">
        <v>0</v>
      </c>
      <c r="FJ63" s="6">
        <v>12</v>
      </c>
      <c r="FK63" s="4">
        <v>0</v>
      </c>
      <c r="FL63" s="8">
        <v>8</v>
      </c>
      <c r="FM63" s="4">
        <v>8</v>
      </c>
      <c r="FN63" s="18">
        <v>216</v>
      </c>
      <c r="FO63" s="6">
        <v>55</v>
      </c>
      <c r="FP63" s="6">
        <v>64</v>
      </c>
      <c r="FQ63" s="6">
        <v>18</v>
      </c>
      <c r="FR63">
        <v>0</v>
      </c>
      <c r="FS63" s="4">
        <v>4</v>
      </c>
      <c r="FT63" s="6">
        <v>5</v>
      </c>
      <c r="FU63" s="4">
        <v>5</v>
      </c>
      <c r="FV63" s="4">
        <v>0</v>
      </c>
      <c r="FW63" s="6">
        <v>39</v>
      </c>
      <c r="FX63" s="4">
        <v>1</v>
      </c>
      <c r="FY63" s="6">
        <v>13</v>
      </c>
      <c r="FZ63" s="4">
        <v>12</v>
      </c>
    </row>
    <row r="64" spans="1:182" customFormat="1">
      <c r="A64" s="25" t="s">
        <v>57</v>
      </c>
      <c r="B64" t="s">
        <v>355</v>
      </c>
      <c r="C64" s="17">
        <f t="shared" si="8"/>
        <v>29</v>
      </c>
      <c r="D64" s="4">
        <v>5</v>
      </c>
      <c r="E64">
        <v>0</v>
      </c>
      <c r="F64" s="7">
        <v>0</v>
      </c>
      <c r="G64" s="4">
        <v>14</v>
      </c>
      <c r="H64">
        <v>0</v>
      </c>
      <c r="I64">
        <v>0</v>
      </c>
      <c r="J64" s="7">
        <v>0</v>
      </c>
      <c r="K64" s="7">
        <v>6</v>
      </c>
      <c r="L64">
        <v>0</v>
      </c>
      <c r="M64" s="7">
        <v>4</v>
      </c>
      <c r="N64" s="4">
        <v>0</v>
      </c>
      <c r="O64">
        <v>0</v>
      </c>
      <c r="P64">
        <v>0</v>
      </c>
      <c r="Q64" s="19">
        <v>0</v>
      </c>
      <c r="R64" s="17">
        <f t="shared" si="9"/>
        <v>9</v>
      </c>
      <c r="S64" s="4">
        <v>1</v>
      </c>
      <c r="T64" s="7">
        <v>0</v>
      </c>
      <c r="U64" s="7">
        <v>6</v>
      </c>
      <c r="V64" s="6">
        <v>2</v>
      </c>
      <c r="W64">
        <v>0</v>
      </c>
      <c r="X64" s="8">
        <f t="shared" si="10"/>
        <v>25</v>
      </c>
      <c r="Y64" s="4">
        <v>0</v>
      </c>
      <c r="Z64">
        <v>0</v>
      </c>
      <c r="AA64" s="4">
        <v>0</v>
      </c>
      <c r="AB64" s="7">
        <v>13</v>
      </c>
      <c r="AC64">
        <v>0</v>
      </c>
      <c r="AD64">
        <v>0</v>
      </c>
      <c r="AE64" s="6">
        <v>12</v>
      </c>
      <c r="AF64" s="8">
        <f t="shared" si="11"/>
        <v>6</v>
      </c>
      <c r="AG64" s="4">
        <v>6</v>
      </c>
      <c r="AH64" s="8">
        <f t="shared" si="12"/>
        <v>0</v>
      </c>
      <c r="AI64" s="3">
        <v>0</v>
      </c>
      <c r="AJ64" s="3">
        <v>0</v>
      </c>
      <c r="AK64" s="3">
        <v>0</v>
      </c>
      <c r="AL64" s="17">
        <f t="shared" si="13"/>
        <v>6</v>
      </c>
      <c r="AM64">
        <v>0</v>
      </c>
      <c r="AN64" s="3">
        <v>2</v>
      </c>
      <c r="AO64" s="3">
        <v>4</v>
      </c>
      <c r="AP64" s="8">
        <f t="shared" si="14"/>
        <v>0</v>
      </c>
      <c r="AQ64">
        <v>0</v>
      </c>
      <c r="AR64">
        <v>0</v>
      </c>
      <c r="AS64" s="4">
        <v>0</v>
      </c>
      <c r="AT64" s="4">
        <v>0</v>
      </c>
      <c r="AU64" s="4">
        <v>0</v>
      </c>
      <c r="AV64">
        <v>0</v>
      </c>
      <c r="AW64">
        <v>0</v>
      </c>
      <c r="AX64" s="8">
        <f t="shared" si="15"/>
        <v>29</v>
      </c>
      <c r="AY64" s="4">
        <v>0</v>
      </c>
      <c r="AZ64" s="4">
        <v>21</v>
      </c>
      <c r="BA64" s="4">
        <v>0</v>
      </c>
      <c r="BB64" s="7">
        <v>2</v>
      </c>
      <c r="BC64" s="4">
        <v>0</v>
      </c>
      <c r="BD64" s="4">
        <v>0</v>
      </c>
      <c r="BE64" s="4">
        <v>6</v>
      </c>
      <c r="BF64">
        <v>0</v>
      </c>
      <c r="BG64" s="7">
        <v>0</v>
      </c>
      <c r="BH64" s="7">
        <v>0</v>
      </c>
      <c r="BI64" s="4">
        <v>0</v>
      </c>
      <c r="BJ64">
        <v>0</v>
      </c>
      <c r="BK64" s="4">
        <v>0</v>
      </c>
      <c r="BL64" s="4">
        <v>0</v>
      </c>
      <c r="BM64" s="4">
        <v>0</v>
      </c>
      <c r="BN64" s="8">
        <v>0</v>
      </c>
      <c r="BO64" s="4">
        <v>0</v>
      </c>
      <c r="BP64" s="4">
        <v>0</v>
      </c>
      <c r="BQ64">
        <v>0</v>
      </c>
      <c r="BR64" s="17">
        <v>31</v>
      </c>
      <c r="BS64" s="7">
        <v>24</v>
      </c>
      <c r="BT64" s="7">
        <v>7</v>
      </c>
      <c r="BU64" s="4">
        <v>0</v>
      </c>
      <c r="BV64" s="18">
        <v>55</v>
      </c>
      <c r="BW64" s="7">
        <v>0</v>
      </c>
      <c r="BX64" s="6">
        <v>45</v>
      </c>
      <c r="BY64" s="4">
        <v>6</v>
      </c>
      <c r="BZ64" s="8">
        <v>112</v>
      </c>
      <c r="CA64" s="6">
        <v>16</v>
      </c>
      <c r="CB64" s="4">
        <v>0</v>
      </c>
      <c r="CC64" s="4">
        <v>71</v>
      </c>
      <c r="CD64" s="4">
        <v>10</v>
      </c>
      <c r="CE64" s="7">
        <v>15</v>
      </c>
      <c r="CF64" s="8">
        <v>16</v>
      </c>
      <c r="CG64" s="4">
        <v>3</v>
      </c>
      <c r="CH64">
        <v>0</v>
      </c>
      <c r="CI64" s="4">
        <v>13</v>
      </c>
      <c r="CJ64" s="17">
        <v>0</v>
      </c>
      <c r="CK64">
        <v>0</v>
      </c>
      <c r="CL64" s="4">
        <v>0</v>
      </c>
      <c r="CM64" s="4">
        <v>0</v>
      </c>
      <c r="CN64">
        <v>0</v>
      </c>
      <c r="CO64" s="8">
        <v>6</v>
      </c>
      <c r="CP64" s="7">
        <v>3</v>
      </c>
      <c r="CQ64">
        <v>0</v>
      </c>
      <c r="CR64">
        <v>0</v>
      </c>
      <c r="CS64">
        <v>0</v>
      </c>
      <c r="CT64" s="4">
        <v>0</v>
      </c>
      <c r="CU64" s="4">
        <v>3</v>
      </c>
      <c r="CV64" s="8">
        <v>0</v>
      </c>
      <c r="CW64" s="4">
        <v>0</v>
      </c>
      <c r="CX64">
        <v>0</v>
      </c>
      <c r="CY64">
        <v>0</v>
      </c>
      <c r="CZ64">
        <v>0</v>
      </c>
      <c r="DA64" s="4">
        <v>0</v>
      </c>
      <c r="DB64">
        <v>0</v>
      </c>
      <c r="DC64">
        <v>0</v>
      </c>
      <c r="DD64" s="4">
        <v>0</v>
      </c>
      <c r="DE64">
        <v>0</v>
      </c>
      <c r="DF64" s="4">
        <v>0</v>
      </c>
      <c r="DG64" s="8">
        <v>45</v>
      </c>
      <c r="DH64" s="4">
        <v>30</v>
      </c>
      <c r="DI64" s="7">
        <v>0</v>
      </c>
      <c r="DJ64" s="4">
        <v>6</v>
      </c>
      <c r="DK64" s="6">
        <v>5</v>
      </c>
      <c r="DL64" s="7">
        <v>0</v>
      </c>
      <c r="DM64" s="4">
        <v>4</v>
      </c>
      <c r="DN64" s="17">
        <v>14</v>
      </c>
      <c r="DO64" s="7">
        <v>0</v>
      </c>
      <c r="DP64" s="6">
        <v>2</v>
      </c>
      <c r="DQ64" s="4">
        <v>4</v>
      </c>
      <c r="DR64" s="4">
        <v>0</v>
      </c>
      <c r="DS64" s="7">
        <v>8</v>
      </c>
      <c r="DT64" s="8">
        <v>4</v>
      </c>
      <c r="DU64" s="4">
        <v>4</v>
      </c>
      <c r="DV64" s="4">
        <v>0</v>
      </c>
      <c r="DW64" s="17">
        <v>1</v>
      </c>
      <c r="DX64" s="7">
        <v>0</v>
      </c>
      <c r="DY64" s="6">
        <v>1</v>
      </c>
      <c r="DZ64" s="17">
        <v>14</v>
      </c>
      <c r="EA64" s="6">
        <v>10</v>
      </c>
      <c r="EB64" s="7">
        <v>0</v>
      </c>
      <c r="EC64" s="7">
        <v>0</v>
      </c>
      <c r="ED64" s="7">
        <v>7</v>
      </c>
      <c r="EE64">
        <v>0</v>
      </c>
      <c r="EF64" s="4">
        <v>7</v>
      </c>
      <c r="EG64" s="7">
        <v>0</v>
      </c>
      <c r="EH64" s="8">
        <v>42</v>
      </c>
      <c r="EI64" s="6">
        <v>8</v>
      </c>
      <c r="EJ64">
        <v>0</v>
      </c>
      <c r="EK64">
        <v>0</v>
      </c>
      <c r="EL64" s="6">
        <v>21</v>
      </c>
      <c r="EM64" s="4">
        <v>0</v>
      </c>
      <c r="EN64" s="4">
        <v>11</v>
      </c>
      <c r="EO64" s="7">
        <v>4</v>
      </c>
      <c r="EP64" s="7">
        <v>1</v>
      </c>
      <c r="EQ64" s="4">
        <v>1</v>
      </c>
      <c r="ER64" s="17">
        <v>0</v>
      </c>
      <c r="ES64" s="4">
        <v>0</v>
      </c>
      <c r="ET64">
        <v>0</v>
      </c>
      <c r="EU64" s="4">
        <v>0</v>
      </c>
      <c r="EV64" s="4">
        <v>0</v>
      </c>
      <c r="EW64" s="17">
        <v>55</v>
      </c>
      <c r="EX64" s="7">
        <v>6</v>
      </c>
      <c r="EY64" s="4">
        <v>4</v>
      </c>
      <c r="EZ64" s="4">
        <v>22</v>
      </c>
      <c r="FA64" s="7">
        <v>13</v>
      </c>
      <c r="FB64" s="7">
        <v>0</v>
      </c>
      <c r="FC64" s="7">
        <v>0</v>
      </c>
      <c r="FD64">
        <v>0</v>
      </c>
      <c r="FE64" s="7">
        <v>1</v>
      </c>
      <c r="FF64" s="7">
        <v>0</v>
      </c>
      <c r="FG64" s="7">
        <v>9</v>
      </c>
      <c r="FH64" s="17">
        <v>2</v>
      </c>
      <c r="FI64" s="4">
        <v>0</v>
      </c>
      <c r="FJ64" s="7">
        <v>1</v>
      </c>
      <c r="FK64" s="6">
        <v>1</v>
      </c>
      <c r="FL64" s="18">
        <v>22</v>
      </c>
      <c r="FM64" s="6">
        <v>22</v>
      </c>
      <c r="FN64" s="8">
        <v>89</v>
      </c>
      <c r="FO64" s="4">
        <v>30</v>
      </c>
      <c r="FP64" s="7">
        <v>0</v>
      </c>
      <c r="FQ64" s="4">
        <v>5</v>
      </c>
      <c r="FR64">
        <v>0</v>
      </c>
      <c r="FS64" s="7">
        <v>3</v>
      </c>
      <c r="FT64" s="4">
        <v>3</v>
      </c>
      <c r="FU64" s="4">
        <v>17</v>
      </c>
      <c r="FV64" s="6">
        <v>2</v>
      </c>
      <c r="FW64" s="6">
        <v>7</v>
      </c>
      <c r="FX64" s="7">
        <v>0</v>
      </c>
      <c r="FY64" s="6">
        <v>7</v>
      </c>
      <c r="FZ64" s="4">
        <v>15</v>
      </c>
    </row>
    <row r="65" spans="1:182" customFormat="1">
      <c r="A65" s="25" t="s">
        <v>58</v>
      </c>
      <c r="B65" t="s">
        <v>351</v>
      </c>
      <c r="C65" s="8">
        <f t="shared" si="8"/>
        <v>80</v>
      </c>
      <c r="D65" s="4">
        <v>5</v>
      </c>
      <c r="E65">
        <v>0</v>
      </c>
      <c r="F65" s="6">
        <v>7</v>
      </c>
      <c r="G65" s="4">
        <v>20</v>
      </c>
      <c r="H65">
        <v>0</v>
      </c>
      <c r="I65">
        <v>0</v>
      </c>
      <c r="J65" s="4">
        <v>1</v>
      </c>
      <c r="K65" s="4">
        <v>8</v>
      </c>
      <c r="L65">
        <v>0</v>
      </c>
      <c r="M65" s="6">
        <v>32</v>
      </c>
      <c r="N65" s="6">
        <v>1</v>
      </c>
      <c r="O65">
        <v>0</v>
      </c>
      <c r="P65">
        <v>0</v>
      </c>
      <c r="Q65" s="4">
        <v>6</v>
      </c>
      <c r="R65" s="8">
        <f t="shared" si="9"/>
        <v>48</v>
      </c>
      <c r="S65" s="6">
        <v>21</v>
      </c>
      <c r="T65" s="6">
        <v>4</v>
      </c>
      <c r="U65" s="2">
        <v>22</v>
      </c>
      <c r="V65" s="4">
        <v>1</v>
      </c>
      <c r="W65">
        <v>0</v>
      </c>
      <c r="X65" s="18">
        <f t="shared" si="10"/>
        <v>39</v>
      </c>
      <c r="Y65" s="6">
        <v>1</v>
      </c>
      <c r="Z65">
        <v>0</v>
      </c>
      <c r="AA65" s="4">
        <v>0</v>
      </c>
      <c r="AB65" s="6">
        <v>30</v>
      </c>
      <c r="AC65">
        <v>0</v>
      </c>
      <c r="AD65">
        <v>0</v>
      </c>
      <c r="AE65" s="4">
        <v>8</v>
      </c>
      <c r="AF65" s="18">
        <f t="shared" si="11"/>
        <v>12</v>
      </c>
      <c r="AG65" s="6">
        <v>12</v>
      </c>
      <c r="AH65" s="8">
        <f t="shared" si="12"/>
        <v>0</v>
      </c>
      <c r="AI65" s="3">
        <v>0</v>
      </c>
      <c r="AJ65" s="3">
        <v>0</v>
      </c>
      <c r="AK65" s="3">
        <v>0</v>
      </c>
      <c r="AL65" s="18">
        <f t="shared" si="13"/>
        <v>17</v>
      </c>
      <c r="AM65">
        <v>0</v>
      </c>
      <c r="AN65" s="3">
        <v>5</v>
      </c>
      <c r="AO65" s="3">
        <v>12</v>
      </c>
      <c r="AP65" s="18">
        <f t="shared" si="14"/>
        <v>1</v>
      </c>
      <c r="AQ65">
        <v>0</v>
      </c>
      <c r="AR65">
        <v>0</v>
      </c>
      <c r="AS65" s="4">
        <v>0</v>
      </c>
      <c r="AT65" s="4">
        <v>0</v>
      </c>
      <c r="AU65" s="6">
        <v>1</v>
      </c>
      <c r="AV65">
        <v>0</v>
      </c>
      <c r="AW65">
        <v>0</v>
      </c>
      <c r="AX65" s="18">
        <f t="shared" si="15"/>
        <v>75</v>
      </c>
      <c r="AY65" s="4">
        <v>0</v>
      </c>
      <c r="AZ65" s="6">
        <v>32</v>
      </c>
      <c r="BA65" s="4">
        <v>0</v>
      </c>
      <c r="BB65" s="6">
        <v>4</v>
      </c>
      <c r="BC65" s="4">
        <v>0</v>
      </c>
      <c r="BD65" s="4">
        <v>0</v>
      </c>
      <c r="BE65" s="6">
        <v>13</v>
      </c>
      <c r="BF65">
        <v>0</v>
      </c>
      <c r="BG65" s="6">
        <v>4</v>
      </c>
      <c r="BH65" s="4">
        <v>13</v>
      </c>
      <c r="BI65" s="6">
        <v>9</v>
      </c>
      <c r="BJ65">
        <v>0</v>
      </c>
      <c r="BK65" s="4">
        <v>0</v>
      </c>
      <c r="BL65" s="4">
        <v>0</v>
      </c>
      <c r="BM65" s="4">
        <v>0</v>
      </c>
      <c r="BN65" s="17">
        <v>6</v>
      </c>
      <c r="BO65" s="4">
        <v>0</v>
      </c>
      <c r="BP65" s="6">
        <v>6</v>
      </c>
      <c r="BQ65">
        <v>0</v>
      </c>
      <c r="BR65" s="18">
        <v>128</v>
      </c>
      <c r="BS65" s="6">
        <v>104</v>
      </c>
      <c r="BT65" s="4">
        <v>20</v>
      </c>
      <c r="BU65" s="6">
        <v>4</v>
      </c>
      <c r="BV65" s="18">
        <v>74</v>
      </c>
      <c r="BW65" s="6">
        <v>25</v>
      </c>
      <c r="BX65" s="6">
        <v>29</v>
      </c>
      <c r="BY65" s="6">
        <v>13</v>
      </c>
      <c r="BZ65" s="8">
        <v>138</v>
      </c>
      <c r="CA65" s="4">
        <v>11</v>
      </c>
      <c r="CB65" s="4">
        <v>0</v>
      </c>
      <c r="CC65" s="4">
        <v>93</v>
      </c>
      <c r="CD65" s="6">
        <v>16</v>
      </c>
      <c r="CE65" s="4">
        <v>18</v>
      </c>
      <c r="CF65" s="17">
        <v>11</v>
      </c>
      <c r="CG65" s="6">
        <v>4</v>
      </c>
      <c r="CH65">
        <v>0</v>
      </c>
      <c r="CI65" s="7">
        <v>7</v>
      </c>
      <c r="CJ65" s="8">
        <v>3</v>
      </c>
      <c r="CK65">
        <v>0</v>
      </c>
      <c r="CL65" s="6">
        <v>3</v>
      </c>
      <c r="CM65" s="4">
        <v>0</v>
      </c>
      <c r="CN65">
        <v>0</v>
      </c>
      <c r="CO65" s="18">
        <v>16</v>
      </c>
      <c r="CP65" s="6">
        <v>11</v>
      </c>
      <c r="CQ65">
        <v>0</v>
      </c>
      <c r="CR65">
        <v>0</v>
      </c>
      <c r="CS65">
        <v>0</v>
      </c>
      <c r="CT65" s="4">
        <v>0</v>
      </c>
      <c r="CU65" s="6">
        <v>5</v>
      </c>
      <c r="CV65" s="8">
        <v>0</v>
      </c>
      <c r="CW65" s="4">
        <v>0</v>
      </c>
      <c r="CX65">
        <v>0</v>
      </c>
      <c r="CY65">
        <v>0</v>
      </c>
      <c r="CZ65">
        <v>0</v>
      </c>
      <c r="DA65">
        <v>0</v>
      </c>
      <c r="DB65">
        <v>0</v>
      </c>
      <c r="DC65">
        <v>0</v>
      </c>
      <c r="DD65" s="4">
        <v>0</v>
      </c>
      <c r="DE65">
        <v>0</v>
      </c>
      <c r="DF65" s="4">
        <v>0</v>
      </c>
      <c r="DG65" s="8">
        <v>70</v>
      </c>
      <c r="DH65" s="6">
        <v>54</v>
      </c>
      <c r="DI65" s="7">
        <v>0</v>
      </c>
      <c r="DJ65" s="4">
        <v>6</v>
      </c>
      <c r="DK65" s="4">
        <v>4</v>
      </c>
      <c r="DL65" s="4">
        <v>3</v>
      </c>
      <c r="DM65" s="4">
        <v>3</v>
      </c>
      <c r="DN65" s="8">
        <v>43</v>
      </c>
      <c r="DO65" s="4">
        <v>1</v>
      </c>
      <c r="DP65" s="6">
        <v>4</v>
      </c>
      <c r="DQ65" s="4">
        <v>3</v>
      </c>
      <c r="DR65" s="4">
        <v>0</v>
      </c>
      <c r="DS65" s="6">
        <v>35</v>
      </c>
      <c r="DT65" s="18">
        <v>12</v>
      </c>
      <c r="DU65" s="6">
        <v>12</v>
      </c>
      <c r="DV65" s="4">
        <v>0</v>
      </c>
      <c r="DW65" s="8">
        <v>3</v>
      </c>
      <c r="DX65" s="7">
        <v>0</v>
      </c>
      <c r="DY65" s="4">
        <v>3</v>
      </c>
      <c r="DZ65" s="18">
        <v>44</v>
      </c>
      <c r="EA65" s="4">
        <v>5</v>
      </c>
      <c r="EB65" s="6">
        <v>15</v>
      </c>
      <c r="EC65" s="4">
        <v>1</v>
      </c>
      <c r="ED65" s="6">
        <v>19</v>
      </c>
      <c r="EE65">
        <v>0</v>
      </c>
      <c r="EF65" s="4">
        <v>7</v>
      </c>
      <c r="EG65" s="4">
        <v>2</v>
      </c>
      <c r="EH65" s="18">
        <v>59</v>
      </c>
      <c r="EI65" s="6">
        <v>10</v>
      </c>
      <c r="EJ65">
        <v>0</v>
      </c>
      <c r="EK65">
        <v>0</v>
      </c>
      <c r="EL65" s="6">
        <v>21</v>
      </c>
      <c r="EM65" s="4">
        <v>0</v>
      </c>
      <c r="EN65" s="4">
        <v>15</v>
      </c>
      <c r="EO65" s="6">
        <v>8</v>
      </c>
      <c r="EP65" s="6">
        <v>12</v>
      </c>
      <c r="EQ65" s="7">
        <v>0</v>
      </c>
      <c r="ER65" s="8">
        <v>1</v>
      </c>
      <c r="ES65" s="6">
        <v>1</v>
      </c>
      <c r="ET65">
        <v>0</v>
      </c>
      <c r="EU65" s="4">
        <v>0</v>
      </c>
      <c r="EV65" s="4">
        <v>0</v>
      </c>
      <c r="EW65" s="8">
        <v>112</v>
      </c>
      <c r="EX65" s="6">
        <v>18</v>
      </c>
      <c r="EY65" s="4">
        <v>3</v>
      </c>
      <c r="EZ65" s="4">
        <v>20</v>
      </c>
      <c r="FA65" s="7">
        <v>13</v>
      </c>
      <c r="FB65" s="7">
        <v>0</v>
      </c>
      <c r="FC65" s="4">
        <v>6</v>
      </c>
      <c r="FD65">
        <v>0</v>
      </c>
      <c r="FE65" s="4">
        <v>18</v>
      </c>
      <c r="FF65" s="7">
        <v>0</v>
      </c>
      <c r="FG65" s="6">
        <v>34</v>
      </c>
      <c r="FH65" s="8">
        <v>3</v>
      </c>
      <c r="FI65" s="4">
        <v>0</v>
      </c>
      <c r="FJ65" s="4">
        <v>3</v>
      </c>
      <c r="FK65" s="4">
        <v>0</v>
      </c>
      <c r="FL65" s="8">
        <v>13</v>
      </c>
      <c r="FM65" s="4">
        <v>13</v>
      </c>
      <c r="FN65" s="18">
        <v>209</v>
      </c>
      <c r="FO65" s="6">
        <v>51</v>
      </c>
      <c r="FP65" s="6">
        <v>13</v>
      </c>
      <c r="FQ65" s="6">
        <v>49</v>
      </c>
      <c r="FR65">
        <v>0</v>
      </c>
      <c r="FS65" s="4">
        <v>4</v>
      </c>
      <c r="FT65" s="6">
        <v>19</v>
      </c>
      <c r="FU65" s="6">
        <v>34</v>
      </c>
      <c r="FV65" s="4">
        <v>0</v>
      </c>
      <c r="FW65" s="7">
        <v>0</v>
      </c>
      <c r="FX65" s="6">
        <v>4</v>
      </c>
      <c r="FY65" s="6">
        <v>9</v>
      </c>
      <c r="FZ65" s="4">
        <v>26</v>
      </c>
    </row>
    <row r="66" spans="1:182" customFormat="1">
      <c r="A66" s="25" t="s">
        <v>59</v>
      </c>
      <c r="B66" t="s">
        <v>315</v>
      </c>
      <c r="C66" s="8">
        <f t="shared" si="8"/>
        <v>72</v>
      </c>
      <c r="D66" s="7">
        <v>4</v>
      </c>
      <c r="E66">
        <v>0</v>
      </c>
      <c r="F66" s="7">
        <v>0</v>
      </c>
      <c r="G66" s="4">
        <v>16</v>
      </c>
      <c r="H66">
        <v>0</v>
      </c>
      <c r="I66">
        <v>0</v>
      </c>
      <c r="J66" s="6">
        <v>9</v>
      </c>
      <c r="K66" s="4">
        <v>9</v>
      </c>
      <c r="L66">
        <v>0</v>
      </c>
      <c r="M66" s="4">
        <v>25</v>
      </c>
      <c r="N66" s="6">
        <v>1</v>
      </c>
      <c r="O66">
        <v>0</v>
      </c>
      <c r="P66">
        <v>0</v>
      </c>
      <c r="Q66" s="4">
        <v>8</v>
      </c>
      <c r="R66" s="8">
        <f t="shared" si="9"/>
        <v>29</v>
      </c>
      <c r="S66" s="4">
        <v>8</v>
      </c>
      <c r="T66" s="7">
        <v>0</v>
      </c>
      <c r="U66" s="2">
        <v>21</v>
      </c>
      <c r="V66" s="7">
        <v>0</v>
      </c>
      <c r="W66">
        <v>0</v>
      </c>
      <c r="X66" s="8">
        <f t="shared" si="10"/>
        <v>29</v>
      </c>
      <c r="Y66" s="6">
        <v>2</v>
      </c>
      <c r="Z66">
        <v>0</v>
      </c>
      <c r="AA66" s="4">
        <v>0</v>
      </c>
      <c r="AB66" s="4">
        <v>21</v>
      </c>
      <c r="AC66">
        <v>0</v>
      </c>
      <c r="AD66">
        <v>0</v>
      </c>
      <c r="AE66" s="7">
        <v>6</v>
      </c>
      <c r="AF66" s="8">
        <f t="shared" si="11"/>
        <v>7</v>
      </c>
      <c r="AG66" s="4">
        <v>7</v>
      </c>
      <c r="AH66" s="8">
        <f t="shared" si="12"/>
        <v>0</v>
      </c>
      <c r="AI66" s="3">
        <v>0</v>
      </c>
      <c r="AJ66" s="3">
        <v>0</v>
      </c>
      <c r="AK66" s="3">
        <v>0</v>
      </c>
      <c r="AL66" s="17">
        <f t="shared" si="13"/>
        <v>7</v>
      </c>
      <c r="AM66">
        <v>0</v>
      </c>
      <c r="AN66" s="3">
        <v>0</v>
      </c>
      <c r="AO66" s="3">
        <v>7</v>
      </c>
      <c r="AP66" s="8">
        <f t="shared" si="14"/>
        <v>0</v>
      </c>
      <c r="AQ66">
        <v>0</v>
      </c>
      <c r="AR66">
        <v>0</v>
      </c>
      <c r="AS66" s="4">
        <v>0</v>
      </c>
      <c r="AT66">
        <v>0</v>
      </c>
      <c r="AU66" s="4">
        <v>0</v>
      </c>
      <c r="AV66">
        <v>0</v>
      </c>
      <c r="AW66">
        <v>0</v>
      </c>
      <c r="AX66" s="8">
        <f t="shared" si="15"/>
        <v>57</v>
      </c>
      <c r="AY66" s="4">
        <v>0</v>
      </c>
      <c r="AZ66" s="4">
        <v>19</v>
      </c>
      <c r="BA66" s="4">
        <v>0</v>
      </c>
      <c r="BB66" s="4">
        <v>3</v>
      </c>
      <c r="BC66" s="4">
        <v>0</v>
      </c>
      <c r="BD66" s="4">
        <v>0</v>
      </c>
      <c r="BE66" s="4">
        <v>7</v>
      </c>
      <c r="BF66">
        <v>0</v>
      </c>
      <c r="BG66" s="4">
        <v>1</v>
      </c>
      <c r="BH66" s="6">
        <v>18</v>
      </c>
      <c r="BI66" s="4">
        <v>0</v>
      </c>
      <c r="BJ66">
        <v>0</v>
      </c>
      <c r="BK66">
        <v>0</v>
      </c>
      <c r="BL66" s="4">
        <v>0</v>
      </c>
      <c r="BM66" s="6">
        <v>9</v>
      </c>
      <c r="BN66" s="8">
        <v>0</v>
      </c>
      <c r="BO66" s="4">
        <v>0</v>
      </c>
      <c r="BP66" s="4">
        <v>0</v>
      </c>
      <c r="BQ66">
        <v>0</v>
      </c>
      <c r="BR66" s="18">
        <v>113</v>
      </c>
      <c r="BS66" s="6">
        <v>94</v>
      </c>
      <c r="BT66" s="4">
        <v>19</v>
      </c>
      <c r="BU66" s="4">
        <v>0</v>
      </c>
      <c r="BV66" s="8">
        <v>35</v>
      </c>
      <c r="BW66" s="4">
        <v>11</v>
      </c>
      <c r="BX66" s="4">
        <v>12</v>
      </c>
      <c r="BY66" s="7">
        <v>3</v>
      </c>
      <c r="BZ66" s="8">
        <v>115</v>
      </c>
      <c r="CA66" s="6">
        <v>15</v>
      </c>
      <c r="CB66" s="4">
        <v>0</v>
      </c>
      <c r="CC66" s="4">
        <v>63</v>
      </c>
      <c r="CD66" s="4">
        <v>8</v>
      </c>
      <c r="CE66" s="6">
        <v>29</v>
      </c>
      <c r="CF66" s="18">
        <v>37</v>
      </c>
      <c r="CG66" s="6">
        <v>4</v>
      </c>
      <c r="CH66">
        <v>0</v>
      </c>
      <c r="CI66" s="6">
        <v>33</v>
      </c>
      <c r="CJ66" s="8">
        <v>21</v>
      </c>
      <c r="CK66">
        <v>0</v>
      </c>
      <c r="CL66" s="6">
        <v>13</v>
      </c>
      <c r="CM66" s="4">
        <v>8</v>
      </c>
      <c r="CN66">
        <v>0</v>
      </c>
      <c r="CO66" s="8">
        <v>6</v>
      </c>
      <c r="CP66" s="7">
        <v>2</v>
      </c>
      <c r="CQ66">
        <v>0</v>
      </c>
      <c r="CR66">
        <v>0</v>
      </c>
      <c r="CS66">
        <v>0</v>
      </c>
      <c r="CT66">
        <v>0</v>
      </c>
      <c r="CU66" s="6">
        <v>4</v>
      </c>
      <c r="CV66" s="8">
        <v>0</v>
      </c>
      <c r="CW66" s="4">
        <v>0</v>
      </c>
      <c r="CX66">
        <v>0</v>
      </c>
      <c r="CY66">
        <v>0</v>
      </c>
      <c r="CZ66">
        <v>0</v>
      </c>
      <c r="DA66">
        <v>0</v>
      </c>
      <c r="DB66">
        <v>0</v>
      </c>
      <c r="DC66">
        <v>0</v>
      </c>
      <c r="DD66" s="4">
        <v>0</v>
      </c>
      <c r="DE66">
        <v>0</v>
      </c>
      <c r="DF66" s="4">
        <v>0</v>
      </c>
      <c r="DG66" s="8">
        <v>68</v>
      </c>
      <c r="DH66" s="4">
        <v>43</v>
      </c>
      <c r="DI66" s="4">
        <v>4</v>
      </c>
      <c r="DJ66" s="4">
        <v>6</v>
      </c>
      <c r="DK66" s="6">
        <v>6</v>
      </c>
      <c r="DL66" s="6">
        <v>4</v>
      </c>
      <c r="DM66" s="6">
        <v>5</v>
      </c>
      <c r="DN66" s="8">
        <v>45</v>
      </c>
      <c r="DO66" s="6">
        <v>23</v>
      </c>
      <c r="DP66" s="6">
        <v>2</v>
      </c>
      <c r="DQ66" s="4">
        <v>11</v>
      </c>
      <c r="DR66" s="4">
        <v>0</v>
      </c>
      <c r="DS66" s="7">
        <v>9</v>
      </c>
      <c r="DT66" s="8">
        <v>8</v>
      </c>
      <c r="DU66" s="4">
        <v>8</v>
      </c>
      <c r="DV66" s="4">
        <v>0</v>
      </c>
      <c r="DW66" s="8">
        <v>20</v>
      </c>
      <c r="DX66" s="6">
        <v>4</v>
      </c>
      <c r="DY66" s="4">
        <v>16</v>
      </c>
      <c r="DZ66" s="8">
        <v>37</v>
      </c>
      <c r="EA66" s="7">
        <v>1</v>
      </c>
      <c r="EB66" s="4">
        <v>8</v>
      </c>
      <c r="EC66" s="4">
        <v>3</v>
      </c>
      <c r="ED66" s="4">
        <v>16</v>
      </c>
      <c r="EE66">
        <v>0</v>
      </c>
      <c r="EF66" s="4">
        <v>6</v>
      </c>
      <c r="EG66" s="6">
        <v>4</v>
      </c>
      <c r="EH66" s="18">
        <v>64</v>
      </c>
      <c r="EI66" s="4">
        <v>1</v>
      </c>
      <c r="EJ66">
        <v>0</v>
      </c>
      <c r="EK66">
        <v>0</v>
      </c>
      <c r="EL66" s="6">
        <v>36</v>
      </c>
      <c r="EM66" s="6">
        <v>1</v>
      </c>
      <c r="EN66" s="6">
        <v>17</v>
      </c>
      <c r="EO66" s="6">
        <v>9</v>
      </c>
      <c r="EP66" s="6">
        <v>8</v>
      </c>
      <c r="EQ66" s="4">
        <v>1</v>
      </c>
      <c r="ER66" s="17">
        <v>0</v>
      </c>
      <c r="ES66" s="4">
        <v>0</v>
      </c>
      <c r="ET66">
        <v>0</v>
      </c>
      <c r="EU66" s="4">
        <v>0</v>
      </c>
      <c r="EV66" s="4">
        <v>0</v>
      </c>
      <c r="EW66" s="18">
        <v>178</v>
      </c>
      <c r="EX66" s="6">
        <v>18</v>
      </c>
      <c r="EY66" s="4">
        <v>10</v>
      </c>
      <c r="EZ66" s="4">
        <v>25</v>
      </c>
      <c r="FA66" s="6">
        <v>57</v>
      </c>
      <c r="FB66" s="6">
        <v>2</v>
      </c>
      <c r="FC66" s="6">
        <v>22</v>
      </c>
      <c r="FD66">
        <v>0</v>
      </c>
      <c r="FE66" s="4">
        <v>22</v>
      </c>
      <c r="FF66" s="6">
        <v>7</v>
      </c>
      <c r="FG66" s="4">
        <v>15</v>
      </c>
      <c r="FH66" s="17">
        <v>2</v>
      </c>
      <c r="FI66" s="4">
        <v>0</v>
      </c>
      <c r="FJ66" s="7">
        <v>2</v>
      </c>
      <c r="FK66" s="4">
        <v>0</v>
      </c>
      <c r="FL66" s="17">
        <v>3</v>
      </c>
      <c r="FM66" s="7">
        <v>3</v>
      </c>
      <c r="FN66" s="8">
        <v>155</v>
      </c>
      <c r="FO66" s="6">
        <v>53</v>
      </c>
      <c r="FP66" s="7">
        <v>0</v>
      </c>
      <c r="FQ66" s="4">
        <v>7</v>
      </c>
      <c r="FR66">
        <v>0</v>
      </c>
      <c r="FS66" s="7">
        <v>0</v>
      </c>
      <c r="FT66" s="6">
        <v>5</v>
      </c>
      <c r="FU66" s="4">
        <v>17</v>
      </c>
      <c r="FV66" s="4">
        <v>0</v>
      </c>
      <c r="FW66" s="6">
        <v>9</v>
      </c>
      <c r="FX66" s="6">
        <v>2</v>
      </c>
      <c r="FY66" s="6">
        <v>7</v>
      </c>
      <c r="FZ66" s="6">
        <v>55</v>
      </c>
    </row>
    <row r="67" spans="1:182" customFormat="1">
      <c r="A67" s="25" t="s">
        <v>24</v>
      </c>
      <c r="B67" t="s">
        <v>331</v>
      </c>
      <c r="C67" s="8">
        <f t="shared" ref="C67:C98" si="16">SUM(D67:Q67)</f>
        <v>55</v>
      </c>
      <c r="D67" s="4">
        <v>7</v>
      </c>
      <c r="E67">
        <v>0</v>
      </c>
      <c r="F67" s="7">
        <v>0</v>
      </c>
      <c r="G67" s="4">
        <v>12</v>
      </c>
      <c r="H67">
        <v>0</v>
      </c>
      <c r="I67">
        <v>0</v>
      </c>
      <c r="J67" s="7">
        <v>0</v>
      </c>
      <c r="K67" s="4">
        <v>9</v>
      </c>
      <c r="L67">
        <v>0</v>
      </c>
      <c r="M67" s="4">
        <v>13</v>
      </c>
      <c r="N67" s="4">
        <v>0</v>
      </c>
      <c r="O67">
        <v>0</v>
      </c>
      <c r="P67">
        <v>0</v>
      </c>
      <c r="Q67" s="6">
        <v>14</v>
      </c>
      <c r="R67" s="8">
        <f t="shared" ref="R67:R98" si="17">SUM(S67:W67)</f>
        <v>49</v>
      </c>
      <c r="S67" s="4">
        <v>4</v>
      </c>
      <c r="T67" s="6">
        <v>14</v>
      </c>
      <c r="U67" s="2">
        <v>31</v>
      </c>
      <c r="V67" s="7">
        <v>0</v>
      </c>
      <c r="W67">
        <v>0</v>
      </c>
      <c r="X67" s="8">
        <f t="shared" ref="X67:X98" si="18">SUM(Y67:AE67)</f>
        <v>30</v>
      </c>
      <c r="Y67" s="4">
        <v>0</v>
      </c>
      <c r="Z67">
        <v>0</v>
      </c>
      <c r="AA67" s="4">
        <v>0</v>
      </c>
      <c r="AB67" s="4">
        <v>15</v>
      </c>
      <c r="AC67">
        <v>0</v>
      </c>
      <c r="AD67">
        <v>0</v>
      </c>
      <c r="AE67" s="6">
        <v>15</v>
      </c>
      <c r="AF67" s="17">
        <f t="shared" ref="AF67:AF98" si="19">SUM(AG67)</f>
        <v>2</v>
      </c>
      <c r="AG67" s="7">
        <v>2</v>
      </c>
      <c r="AH67" s="8">
        <f t="shared" ref="AH67:AH98" si="20">SUM(AI67:AK67)</f>
        <v>0</v>
      </c>
      <c r="AI67" s="3">
        <v>0</v>
      </c>
      <c r="AJ67" s="3">
        <v>0</v>
      </c>
      <c r="AK67" s="3">
        <v>0</v>
      </c>
      <c r="AL67" s="17">
        <f t="shared" ref="AL67:AL98" si="21">SUM(AM67:AO67)</f>
        <v>5</v>
      </c>
      <c r="AM67">
        <v>0</v>
      </c>
      <c r="AN67" s="3">
        <v>0</v>
      </c>
      <c r="AO67" s="3">
        <v>5</v>
      </c>
      <c r="AP67" s="8">
        <f t="shared" ref="AP67:AP98" si="22">SUM(AQ67:AW67)</f>
        <v>0</v>
      </c>
      <c r="AQ67">
        <v>0</v>
      </c>
      <c r="AR67">
        <v>0</v>
      </c>
      <c r="AS67" s="4">
        <v>0</v>
      </c>
      <c r="AT67">
        <v>0</v>
      </c>
      <c r="AU67" s="4">
        <v>0</v>
      </c>
      <c r="AV67">
        <v>0</v>
      </c>
      <c r="AW67">
        <v>0</v>
      </c>
      <c r="AX67" s="8">
        <f t="shared" ref="AX67:AX98" si="23">SUM(AY67:BM67)</f>
        <v>42</v>
      </c>
      <c r="AY67" s="6">
        <v>6</v>
      </c>
      <c r="AZ67" s="4">
        <v>10</v>
      </c>
      <c r="BA67">
        <v>0</v>
      </c>
      <c r="BB67" s="6">
        <v>4</v>
      </c>
      <c r="BC67">
        <v>0</v>
      </c>
      <c r="BD67">
        <v>0</v>
      </c>
      <c r="BE67" s="4">
        <v>5</v>
      </c>
      <c r="BF67">
        <v>0</v>
      </c>
      <c r="BG67" s="6">
        <v>2</v>
      </c>
      <c r="BH67" s="4">
        <v>4</v>
      </c>
      <c r="BI67" s="4">
        <v>0</v>
      </c>
      <c r="BJ67">
        <v>0</v>
      </c>
      <c r="BK67">
        <v>0</v>
      </c>
      <c r="BL67" s="4">
        <v>0</v>
      </c>
      <c r="BM67" s="6">
        <v>11</v>
      </c>
      <c r="BN67" s="8">
        <v>0</v>
      </c>
      <c r="BO67" s="4">
        <v>0</v>
      </c>
      <c r="BP67" s="4">
        <v>0</v>
      </c>
      <c r="BQ67">
        <v>0</v>
      </c>
      <c r="BR67" s="8">
        <v>58</v>
      </c>
      <c r="BS67" s="7">
        <v>32</v>
      </c>
      <c r="BT67" s="6">
        <v>25</v>
      </c>
      <c r="BU67" s="6">
        <v>1</v>
      </c>
      <c r="BV67" s="18">
        <v>54</v>
      </c>
      <c r="BW67" s="6">
        <v>21</v>
      </c>
      <c r="BX67" s="4">
        <v>24</v>
      </c>
      <c r="BY67" s="7">
        <v>3</v>
      </c>
      <c r="BZ67" s="8">
        <v>143</v>
      </c>
      <c r="CA67" s="4">
        <v>14</v>
      </c>
      <c r="CB67" s="6">
        <v>1</v>
      </c>
      <c r="CC67" s="4">
        <v>95</v>
      </c>
      <c r="CD67" s="7">
        <v>7</v>
      </c>
      <c r="CE67" s="6">
        <v>26</v>
      </c>
      <c r="CF67" s="8">
        <v>32</v>
      </c>
      <c r="CG67" s="7">
        <v>0</v>
      </c>
      <c r="CH67">
        <v>0</v>
      </c>
      <c r="CI67" s="6">
        <v>32</v>
      </c>
      <c r="CJ67" s="8">
        <v>19</v>
      </c>
      <c r="CK67">
        <v>0</v>
      </c>
      <c r="CL67" s="4">
        <v>0</v>
      </c>
      <c r="CM67" s="6">
        <v>19</v>
      </c>
      <c r="CN67">
        <v>0</v>
      </c>
      <c r="CO67" s="8">
        <v>9</v>
      </c>
      <c r="CP67" s="4">
        <v>6</v>
      </c>
      <c r="CQ67">
        <v>0</v>
      </c>
      <c r="CR67">
        <v>0</v>
      </c>
      <c r="CS67">
        <v>0</v>
      </c>
      <c r="CT67" s="4">
        <v>0</v>
      </c>
      <c r="CU67" s="4">
        <v>3</v>
      </c>
      <c r="CV67" s="8">
        <v>0</v>
      </c>
      <c r="CW67" s="4">
        <v>0</v>
      </c>
      <c r="CX67">
        <v>0</v>
      </c>
      <c r="CY67">
        <v>0</v>
      </c>
      <c r="CZ67">
        <v>0</v>
      </c>
      <c r="DA67">
        <v>0</v>
      </c>
      <c r="DB67">
        <v>0</v>
      </c>
      <c r="DC67">
        <v>0</v>
      </c>
      <c r="DD67" s="4">
        <v>0</v>
      </c>
      <c r="DE67">
        <v>0</v>
      </c>
      <c r="DF67" s="4">
        <v>0</v>
      </c>
      <c r="DG67" s="17">
        <v>39</v>
      </c>
      <c r="DH67" s="7">
        <v>19</v>
      </c>
      <c r="DI67" s="4">
        <v>4</v>
      </c>
      <c r="DJ67" s="7">
        <v>4</v>
      </c>
      <c r="DK67" s="6">
        <v>5</v>
      </c>
      <c r="DL67" s="7">
        <v>0</v>
      </c>
      <c r="DM67" s="6">
        <v>7</v>
      </c>
      <c r="DN67" s="17">
        <v>13</v>
      </c>
      <c r="DO67" s="7">
        <v>0</v>
      </c>
      <c r="DP67" s="4">
        <v>0</v>
      </c>
      <c r="DQ67" s="7">
        <v>0</v>
      </c>
      <c r="DR67" s="4">
        <v>0</v>
      </c>
      <c r="DS67" s="4">
        <v>13</v>
      </c>
      <c r="DT67" s="8">
        <v>4</v>
      </c>
      <c r="DU67" s="4">
        <v>4</v>
      </c>
      <c r="DV67" s="4">
        <v>0</v>
      </c>
      <c r="DW67" s="8">
        <v>26</v>
      </c>
      <c r="DX67" s="4">
        <v>2</v>
      </c>
      <c r="DY67" s="6">
        <v>24</v>
      </c>
      <c r="DZ67" s="8">
        <v>34</v>
      </c>
      <c r="EA67" s="4">
        <v>7</v>
      </c>
      <c r="EB67" s="6">
        <v>15</v>
      </c>
      <c r="EC67" s="7">
        <v>0</v>
      </c>
      <c r="ED67" s="7">
        <v>9</v>
      </c>
      <c r="EE67">
        <v>0</v>
      </c>
      <c r="EF67" s="4">
        <v>6</v>
      </c>
      <c r="EG67" s="6">
        <v>4</v>
      </c>
      <c r="EH67" s="18">
        <v>44</v>
      </c>
      <c r="EI67" s="6">
        <v>13</v>
      </c>
      <c r="EJ67">
        <v>0</v>
      </c>
      <c r="EK67">
        <v>0</v>
      </c>
      <c r="EL67" s="6">
        <v>11</v>
      </c>
      <c r="EM67" s="4">
        <v>0</v>
      </c>
      <c r="EN67" s="4">
        <v>15</v>
      </c>
      <c r="EO67" s="4">
        <v>6</v>
      </c>
      <c r="EP67" s="4">
        <v>3</v>
      </c>
      <c r="EQ67" s="6">
        <v>2</v>
      </c>
      <c r="ER67" s="8">
        <v>1</v>
      </c>
      <c r="ES67" s="6">
        <v>1</v>
      </c>
      <c r="ET67">
        <v>0</v>
      </c>
      <c r="EU67" s="4">
        <v>0</v>
      </c>
      <c r="EV67" s="4">
        <v>0</v>
      </c>
      <c r="EW67" s="8">
        <v>105</v>
      </c>
      <c r="EX67" s="4">
        <v>11</v>
      </c>
      <c r="EY67" s="7">
        <v>0</v>
      </c>
      <c r="EZ67" s="4">
        <v>25</v>
      </c>
      <c r="FA67" s="4">
        <v>49</v>
      </c>
      <c r="FB67" s="7">
        <v>0</v>
      </c>
      <c r="FC67" s="7">
        <v>0</v>
      </c>
      <c r="FD67">
        <v>0</v>
      </c>
      <c r="FE67" s="4">
        <v>9</v>
      </c>
      <c r="FF67" s="4">
        <v>5</v>
      </c>
      <c r="FG67" s="7">
        <v>6</v>
      </c>
      <c r="FH67" s="8">
        <v>9</v>
      </c>
      <c r="FI67" s="4">
        <v>0</v>
      </c>
      <c r="FJ67" s="6">
        <v>9</v>
      </c>
      <c r="FK67" s="4">
        <v>0</v>
      </c>
      <c r="FL67" s="18">
        <v>21</v>
      </c>
      <c r="FM67" s="6">
        <v>21</v>
      </c>
      <c r="FN67" s="8">
        <v>84</v>
      </c>
      <c r="FO67" s="4">
        <v>31</v>
      </c>
      <c r="FP67" s="6">
        <v>9</v>
      </c>
      <c r="FQ67" s="4">
        <v>4</v>
      </c>
      <c r="FR67">
        <v>0</v>
      </c>
      <c r="FS67" s="7">
        <v>3</v>
      </c>
      <c r="FT67" s="4">
        <v>1</v>
      </c>
      <c r="FU67" s="4">
        <v>4</v>
      </c>
      <c r="FV67" s="4">
        <v>0</v>
      </c>
      <c r="FW67" s="6">
        <v>12</v>
      </c>
      <c r="FX67" s="6">
        <v>2</v>
      </c>
      <c r="FY67" s="4">
        <v>2</v>
      </c>
      <c r="FZ67" s="4">
        <v>16</v>
      </c>
    </row>
    <row r="68" spans="1:182" customFormat="1">
      <c r="A68" s="25" t="s">
        <v>60</v>
      </c>
      <c r="B68" t="s">
        <v>340</v>
      </c>
      <c r="C68" s="18">
        <f t="shared" si="16"/>
        <v>97</v>
      </c>
      <c r="D68" s="6">
        <v>19</v>
      </c>
      <c r="E68">
        <v>0</v>
      </c>
      <c r="F68" s="4">
        <v>4</v>
      </c>
      <c r="G68" s="4">
        <v>9</v>
      </c>
      <c r="H68">
        <v>0</v>
      </c>
      <c r="I68">
        <v>0</v>
      </c>
      <c r="J68" s="4">
        <v>6</v>
      </c>
      <c r="K68" s="6">
        <v>10</v>
      </c>
      <c r="L68">
        <v>0</v>
      </c>
      <c r="M68" s="6">
        <v>33</v>
      </c>
      <c r="N68" s="6">
        <v>1</v>
      </c>
      <c r="O68">
        <v>0</v>
      </c>
      <c r="P68">
        <v>0</v>
      </c>
      <c r="Q68" s="6">
        <v>15</v>
      </c>
      <c r="R68" s="18">
        <f t="shared" si="17"/>
        <v>69</v>
      </c>
      <c r="S68" s="6">
        <v>19</v>
      </c>
      <c r="T68" s="4">
        <v>1</v>
      </c>
      <c r="U68" s="6">
        <v>47</v>
      </c>
      <c r="V68" s="6">
        <v>2</v>
      </c>
      <c r="W68">
        <v>0</v>
      </c>
      <c r="X68" s="8">
        <f t="shared" si="18"/>
        <v>25</v>
      </c>
      <c r="Y68" s="4">
        <v>0</v>
      </c>
      <c r="Z68">
        <v>0</v>
      </c>
      <c r="AA68" s="4">
        <v>0</v>
      </c>
      <c r="AB68" s="4">
        <v>16</v>
      </c>
      <c r="AC68">
        <v>0</v>
      </c>
      <c r="AD68">
        <v>0</v>
      </c>
      <c r="AE68" s="4">
        <v>9</v>
      </c>
      <c r="AF68" s="17">
        <f t="shared" si="19"/>
        <v>4</v>
      </c>
      <c r="AG68" s="7">
        <v>4</v>
      </c>
      <c r="AH68" s="8">
        <f t="shared" si="20"/>
        <v>0</v>
      </c>
      <c r="AI68" s="3">
        <v>0</v>
      </c>
      <c r="AJ68" s="3">
        <v>0</v>
      </c>
      <c r="AK68" s="3">
        <v>0</v>
      </c>
      <c r="AL68" s="8">
        <f t="shared" si="21"/>
        <v>8</v>
      </c>
      <c r="AM68">
        <v>0</v>
      </c>
      <c r="AN68" s="3">
        <v>0</v>
      </c>
      <c r="AO68" s="3">
        <v>8</v>
      </c>
      <c r="AP68" s="8">
        <f t="shared" si="22"/>
        <v>0</v>
      </c>
      <c r="AQ68">
        <v>0</v>
      </c>
      <c r="AR68">
        <v>0</v>
      </c>
      <c r="AS68" s="4">
        <v>0</v>
      </c>
      <c r="AT68">
        <v>0</v>
      </c>
      <c r="AU68" s="4">
        <v>0</v>
      </c>
      <c r="AV68">
        <v>0</v>
      </c>
      <c r="AW68">
        <v>0</v>
      </c>
      <c r="AX68" s="18">
        <f t="shared" si="23"/>
        <v>60</v>
      </c>
      <c r="AY68" s="6">
        <v>8</v>
      </c>
      <c r="AZ68" s="6">
        <v>33</v>
      </c>
      <c r="BA68">
        <v>0</v>
      </c>
      <c r="BB68" s="6">
        <v>4</v>
      </c>
      <c r="BC68">
        <v>0</v>
      </c>
      <c r="BD68">
        <v>0</v>
      </c>
      <c r="BE68" s="4">
        <v>6</v>
      </c>
      <c r="BF68">
        <v>0</v>
      </c>
      <c r="BG68" s="6">
        <v>2</v>
      </c>
      <c r="BH68" s="4">
        <v>3</v>
      </c>
      <c r="BI68" s="4">
        <v>4</v>
      </c>
      <c r="BJ68">
        <v>0</v>
      </c>
      <c r="BK68">
        <v>0</v>
      </c>
      <c r="BL68" s="4">
        <v>0</v>
      </c>
      <c r="BM68" s="4">
        <v>0</v>
      </c>
      <c r="BN68" s="8">
        <v>0</v>
      </c>
      <c r="BO68" s="4">
        <v>0</v>
      </c>
      <c r="BP68" s="4">
        <v>0</v>
      </c>
      <c r="BQ68">
        <v>0</v>
      </c>
      <c r="BR68" s="8">
        <v>79</v>
      </c>
      <c r="BS68" s="4">
        <v>53</v>
      </c>
      <c r="BT68" s="6">
        <v>26</v>
      </c>
      <c r="BU68" s="4">
        <v>0</v>
      </c>
      <c r="BV68" s="8">
        <v>45</v>
      </c>
      <c r="BW68" s="6">
        <v>23</v>
      </c>
      <c r="BX68" s="7">
        <v>9</v>
      </c>
      <c r="BY68" s="6">
        <v>7</v>
      </c>
      <c r="BZ68" s="8">
        <v>146</v>
      </c>
      <c r="CA68" s="4">
        <v>11</v>
      </c>
      <c r="CB68" s="4">
        <v>0</v>
      </c>
      <c r="CC68" s="4">
        <v>95</v>
      </c>
      <c r="CD68" s="4">
        <v>10</v>
      </c>
      <c r="CE68" s="6">
        <v>30</v>
      </c>
      <c r="CF68" s="8">
        <v>31</v>
      </c>
      <c r="CG68" s="6">
        <v>5</v>
      </c>
      <c r="CH68">
        <v>0</v>
      </c>
      <c r="CI68" s="4">
        <v>26</v>
      </c>
      <c r="CJ68" s="18">
        <v>67</v>
      </c>
      <c r="CK68">
        <v>0</v>
      </c>
      <c r="CL68" s="4">
        <v>0</v>
      </c>
      <c r="CM68" s="6">
        <v>67</v>
      </c>
      <c r="CN68">
        <v>0</v>
      </c>
      <c r="CO68" s="8">
        <v>9</v>
      </c>
      <c r="CP68" s="4">
        <v>5</v>
      </c>
      <c r="CQ68">
        <v>0</v>
      </c>
      <c r="CR68">
        <v>0</v>
      </c>
      <c r="CS68">
        <v>0</v>
      </c>
      <c r="CT68" s="4">
        <v>0</v>
      </c>
      <c r="CU68" s="6">
        <v>4</v>
      </c>
      <c r="CV68" s="8">
        <v>0</v>
      </c>
      <c r="CW68" s="4">
        <v>0</v>
      </c>
      <c r="CX68">
        <v>0</v>
      </c>
      <c r="CY68">
        <v>0</v>
      </c>
      <c r="CZ68">
        <v>0</v>
      </c>
      <c r="DA68">
        <v>0</v>
      </c>
      <c r="DB68" s="4">
        <v>0</v>
      </c>
      <c r="DC68">
        <v>0</v>
      </c>
      <c r="DD68" s="4">
        <v>0</v>
      </c>
      <c r="DE68">
        <v>0</v>
      </c>
      <c r="DF68" s="4">
        <v>0</v>
      </c>
      <c r="DG68" s="18">
        <v>84</v>
      </c>
      <c r="DH68" s="6">
        <v>51</v>
      </c>
      <c r="DI68" s="6">
        <v>15</v>
      </c>
      <c r="DJ68" s="4">
        <v>8</v>
      </c>
      <c r="DK68" s="7">
        <v>3</v>
      </c>
      <c r="DL68" s="6">
        <v>4</v>
      </c>
      <c r="DM68" s="4">
        <v>3</v>
      </c>
      <c r="DN68" s="8">
        <v>38</v>
      </c>
      <c r="DO68" s="4">
        <v>13</v>
      </c>
      <c r="DP68" s="4">
        <v>0</v>
      </c>
      <c r="DQ68" s="4">
        <v>11</v>
      </c>
      <c r="DR68" s="4">
        <v>0</v>
      </c>
      <c r="DS68" s="4">
        <v>14</v>
      </c>
      <c r="DT68" s="17">
        <v>3</v>
      </c>
      <c r="DU68" s="7">
        <v>3</v>
      </c>
      <c r="DV68" s="4">
        <v>0</v>
      </c>
      <c r="DW68" s="18">
        <v>69</v>
      </c>
      <c r="DX68" s="4">
        <v>3</v>
      </c>
      <c r="DY68" s="6">
        <v>66</v>
      </c>
      <c r="DZ68" s="8">
        <v>25</v>
      </c>
      <c r="EA68" s="4">
        <v>4</v>
      </c>
      <c r="EB68" s="4">
        <v>7</v>
      </c>
      <c r="EC68" s="7">
        <v>0</v>
      </c>
      <c r="ED68" s="4">
        <v>13</v>
      </c>
      <c r="EE68">
        <v>0</v>
      </c>
      <c r="EF68" s="4">
        <v>5</v>
      </c>
      <c r="EG68" s="7">
        <v>0</v>
      </c>
      <c r="EH68" s="8">
        <v>29</v>
      </c>
      <c r="EI68" s="4">
        <v>3</v>
      </c>
      <c r="EJ68">
        <v>0</v>
      </c>
      <c r="EK68">
        <v>0</v>
      </c>
      <c r="EL68" s="6">
        <v>19</v>
      </c>
      <c r="EM68" s="6">
        <v>2</v>
      </c>
      <c r="EN68" s="7">
        <v>0</v>
      </c>
      <c r="EO68" s="4">
        <v>6</v>
      </c>
      <c r="EP68" s="4">
        <v>5</v>
      </c>
      <c r="EQ68" s="7">
        <v>0</v>
      </c>
      <c r="ER68" s="17">
        <v>0</v>
      </c>
      <c r="ES68" s="4">
        <v>0</v>
      </c>
      <c r="ET68">
        <v>0</v>
      </c>
      <c r="EU68" s="4">
        <v>0</v>
      </c>
      <c r="EV68" s="4">
        <v>0</v>
      </c>
      <c r="EW68" s="8">
        <v>134</v>
      </c>
      <c r="EX68" s="7">
        <v>9</v>
      </c>
      <c r="EY68" s="6">
        <v>11</v>
      </c>
      <c r="EZ68" s="7">
        <v>8</v>
      </c>
      <c r="FA68" s="6">
        <v>51</v>
      </c>
      <c r="FB68" s="6">
        <v>2</v>
      </c>
      <c r="FC68" s="7">
        <v>0</v>
      </c>
      <c r="FD68">
        <v>0</v>
      </c>
      <c r="FE68" s="4">
        <v>18</v>
      </c>
      <c r="FF68" s="4">
        <v>6</v>
      </c>
      <c r="FG68" s="6">
        <v>29</v>
      </c>
      <c r="FH68" s="8">
        <v>3</v>
      </c>
      <c r="FI68" s="4">
        <v>0</v>
      </c>
      <c r="FJ68" s="4">
        <v>3</v>
      </c>
      <c r="FK68" s="4">
        <v>0</v>
      </c>
      <c r="FL68" s="17">
        <v>3</v>
      </c>
      <c r="FM68" s="7">
        <v>3</v>
      </c>
      <c r="FN68" s="17">
        <v>68</v>
      </c>
      <c r="FO68" s="4">
        <v>38</v>
      </c>
      <c r="FP68" s="7">
        <v>0</v>
      </c>
      <c r="FQ68" s="4">
        <v>1</v>
      </c>
      <c r="FR68">
        <v>0</v>
      </c>
      <c r="FS68" s="4">
        <v>5</v>
      </c>
      <c r="FT68" s="6">
        <v>5</v>
      </c>
      <c r="FU68" s="4">
        <v>12</v>
      </c>
      <c r="FV68" s="4">
        <v>0</v>
      </c>
      <c r="FW68" s="7">
        <v>0</v>
      </c>
      <c r="FX68" s="6">
        <v>2</v>
      </c>
      <c r="FY68" s="4">
        <v>3</v>
      </c>
      <c r="FZ68" s="7">
        <v>2</v>
      </c>
    </row>
    <row r="69" spans="1:182" customFormat="1">
      <c r="A69" s="25" t="s">
        <v>61</v>
      </c>
      <c r="B69" t="s">
        <v>344</v>
      </c>
      <c r="C69" s="8">
        <f t="shared" si="16"/>
        <v>49</v>
      </c>
      <c r="D69">
        <v>5</v>
      </c>
      <c r="E69">
        <v>0</v>
      </c>
      <c r="F69" s="7">
        <v>0</v>
      </c>
      <c r="G69" s="4">
        <v>14</v>
      </c>
      <c r="H69">
        <v>0</v>
      </c>
      <c r="I69">
        <v>0</v>
      </c>
      <c r="J69" s="7">
        <v>0</v>
      </c>
      <c r="K69" s="7">
        <v>6</v>
      </c>
      <c r="L69">
        <v>0</v>
      </c>
      <c r="M69" s="4">
        <v>23</v>
      </c>
      <c r="N69" s="6">
        <v>1</v>
      </c>
      <c r="O69">
        <v>0</v>
      </c>
      <c r="P69">
        <v>0</v>
      </c>
      <c r="Q69" s="19">
        <v>0</v>
      </c>
      <c r="R69" s="18">
        <f t="shared" si="17"/>
        <v>66</v>
      </c>
      <c r="S69" s="4">
        <v>5</v>
      </c>
      <c r="T69" s="6">
        <v>6</v>
      </c>
      <c r="U69" s="6">
        <v>55</v>
      </c>
      <c r="V69" s="7">
        <v>0</v>
      </c>
      <c r="W69">
        <v>0</v>
      </c>
      <c r="X69" s="8">
        <f t="shared" si="18"/>
        <v>32</v>
      </c>
      <c r="Y69" s="6">
        <v>1</v>
      </c>
      <c r="Z69">
        <v>0</v>
      </c>
      <c r="AA69" s="6">
        <v>6</v>
      </c>
      <c r="AB69" s="4">
        <v>14</v>
      </c>
      <c r="AC69">
        <v>0</v>
      </c>
      <c r="AD69">
        <v>0</v>
      </c>
      <c r="AE69" s="4">
        <v>11</v>
      </c>
      <c r="AF69" s="8">
        <f t="shared" si="19"/>
        <v>8</v>
      </c>
      <c r="AG69" s="4">
        <v>8</v>
      </c>
      <c r="AH69" s="8">
        <f t="shared" si="20"/>
        <v>0</v>
      </c>
      <c r="AI69" s="3">
        <v>0</v>
      </c>
      <c r="AJ69" s="3">
        <v>0</v>
      </c>
      <c r="AK69" s="3">
        <v>0</v>
      </c>
      <c r="AL69" s="8">
        <f t="shared" si="21"/>
        <v>13</v>
      </c>
      <c r="AM69">
        <v>0</v>
      </c>
      <c r="AN69" s="3">
        <v>4</v>
      </c>
      <c r="AO69" s="3">
        <v>9</v>
      </c>
      <c r="AP69" s="8">
        <f t="shared" si="22"/>
        <v>0</v>
      </c>
      <c r="AQ69">
        <v>0</v>
      </c>
      <c r="AR69">
        <v>0</v>
      </c>
      <c r="AS69" s="4">
        <v>0</v>
      </c>
      <c r="AT69">
        <v>0</v>
      </c>
      <c r="AU69">
        <v>0</v>
      </c>
      <c r="AV69">
        <v>0</v>
      </c>
      <c r="AW69">
        <v>0</v>
      </c>
      <c r="AX69" s="18">
        <f t="shared" si="23"/>
        <v>99</v>
      </c>
      <c r="AY69" s="6">
        <v>11</v>
      </c>
      <c r="AZ69" s="6">
        <v>55</v>
      </c>
      <c r="BA69">
        <v>0</v>
      </c>
      <c r="BB69" s="4">
        <v>3</v>
      </c>
      <c r="BC69">
        <v>0</v>
      </c>
      <c r="BD69">
        <v>0</v>
      </c>
      <c r="BE69" s="4">
        <v>7</v>
      </c>
      <c r="BF69">
        <v>0</v>
      </c>
      <c r="BG69" s="4">
        <v>1</v>
      </c>
      <c r="BH69" s="6">
        <v>22</v>
      </c>
      <c r="BI69" s="4">
        <v>0</v>
      </c>
      <c r="BJ69">
        <v>0</v>
      </c>
      <c r="BK69" s="4">
        <v>0</v>
      </c>
      <c r="BL69" s="4">
        <v>0</v>
      </c>
      <c r="BM69" s="4">
        <v>0</v>
      </c>
      <c r="BN69" s="17">
        <v>3</v>
      </c>
      <c r="BO69">
        <v>0</v>
      </c>
      <c r="BP69" s="6">
        <v>3</v>
      </c>
      <c r="BQ69">
        <v>0</v>
      </c>
      <c r="BR69" s="8">
        <v>78</v>
      </c>
      <c r="BS69" s="4">
        <v>52</v>
      </c>
      <c r="BT69" s="6">
        <v>25</v>
      </c>
      <c r="BU69" s="6">
        <v>1</v>
      </c>
      <c r="BV69" s="8">
        <v>48</v>
      </c>
      <c r="BW69" s="6">
        <v>23</v>
      </c>
      <c r="BX69" s="4">
        <v>12</v>
      </c>
      <c r="BY69" s="6">
        <v>8</v>
      </c>
      <c r="BZ69" s="8">
        <v>129</v>
      </c>
      <c r="CA69" s="4">
        <v>13</v>
      </c>
      <c r="CB69" s="4">
        <v>0</v>
      </c>
      <c r="CC69" s="4">
        <v>77</v>
      </c>
      <c r="CD69" s="4">
        <v>11</v>
      </c>
      <c r="CE69" s="6">
        <v>28</v>
      </c>
      <c r="CF69" s="8">
        <v>30</v>
      </c>
      <c r="CG69" s="7">
        <v>0</v>
      </c>
      <c r="CH69">
        <v>0</v>
      </c>
      <c r="CI69" s="4">
        <v>30</v>
      </c>
      <c r="CJ69" s="18">
        <v>53</v>
      </c>
      <c r="CK69">
        <v>0</v>
      </c>
      <c r="CL69" s="4">
        <v>0</v>
      </c>
      <c r="CM69" s="6">
        <v>53</v>
      </c>
      <c r="CN69">
        <v>0</v>
      </c>
      <c r="CO69" s="18">
        <v>12</v>
      </c>
      <c r="CP69" s="4">
        <v>7</v>
      </c>
      <c r="CQ69">
        <v>0</v>
      </c>
      <c r="CR69">
        <v>0</v>
      </c>
      <c r="CS69">
        <v>0</v>
      </c>
      <c r="CT69" s="6">
        <v>3</v>
      </c>
      <c r="CU69" s="4">
        <v>2</v>
      </c>
      <c r="CV69" s="8">
        <v>0</v>
      </c>
      <c r="CW69" s="4">
        <v>0</v>
      </c>
      <c r="CX69">
        <v>0</v>
      </c>
      <c r="CY69">
        <v>0</v>
      </c>
      <c r="CZ69">
        <v>0</v>
      </c>
      <c r="DA69" s="4">
        <v>0</v>
      </c>
      <c r="DB69">
        <v>0</v>
      </c>
      <c r="DC69">
        <v>0</v>
      </c>
      <c r="DD69" s="4">
        <v>0</v>
      </c>
      <c r="DE69">
        <v>0</v>
      </c>
      <c r="DF69" s="4">
        <v>0</v>
      </c>
      <c r="DG69" s="8">
        <v>63</v>
      </c>
      <c r="DH69" s="6">
        <v>47</v>
      </c>
      <c r="DI69" s="7">
        <v>0</v>
      </c>
      <c r="DJ69" s="4">
        <v>7</v>
      </c>
      <c r="DK69" s="7">
        <v>1</v>
      </c>
      <c r="DL69" s="6">
        <v>4</v>
      </c>
      <c r="DM69" s="4">
        <v>4</v>
      </c>
      <c r="DN69" s="8">
        <v>36</v>
      </c>
      <c r="DO69" s="6">
        <v>17</v>
      </c>
      <c r="DP69" s="4">
        <v>0</v>
      </c>
      <c r="DQ69" s="4">
        <v>9</v>
      </c>
      <c r="DR69" s="4">
        <v>0</v>
      </c>
      <c r="DS69" s="7">
        <v>10</v>
      </c>
      <c r="DT69" s="17">
        <v>0</v>
      </c>
      <c r="DU69" s="7">
        <v>0</v>
      </c>
      <c r="DV69" s="4">
        <v>0</v>
      </c>
      <c r="DW69" s="18">
        <v>36</v>
      </c>
      <c r="DX69" s="6">
        <v>4</v>
      </c>
      <c r="DY69" s="6">
        <v>32</v>
      </c>
      <c r="DZ69" s="17">
        <v>9</v>
      </c>
      <c r="EA69" s="7">
        <v>1</v>
      </c>
      <c r="EB69" s="7">
        <v>0</v>
      </c>
      <c r="EC69" s="7">
        <v>0</v>
      </c>
      <c r="ED69" s="7">
        <v>4</v>
      </c>
      <c r="EE69">
        <v>0</v>
      </c>
      <c r="EF69" s="4">
        <v>5</v>
      </c>
      <c r="EG69" s="7">
        <v>0</v>
      </c>
      <c r="EH69" s="8">
        <v>41</v>
      </c>
      <c r="EI69" s="4">
        <v>1</v>
      </c>
      <c r="EJ69">
        <v>0</v>
      </c>
      <c r="EK69">
        <v>0</v>
      </c>
      <c r="EL69" s="6">
        <v>16</v>
      </c>
      <c r="EM69" s="6">
        <v>1</v>
      </c>
      <c r="EN69" s="4">
        <v>14</v>
      </c>
      <c r="EO69" s="4">
        <v>5</v>
      </c>
      <c r="EP69" s="4">
        <v>4</v>
      </c>
      <c r="EQ69" s="6">
        <v>5</v>
      </c>
      <c r="ER69" s="8">
        <v>1</v>
      </c>
      <c r="ES69" s="6">
        <v>1</v>
      </c>
      <c r="ET69">
        <v>0</v>
      </c>
      <c r="EU69" s="4">
        <v>0</v>
      </c>
      <c r="EV69" s="4">
        <v>0</v>
      </c>
      <c r="EW69" s="8">
        <v>131</v>
      </c>
      <c r="EX69" s="7">
        <v>7</v>
      </c>
      <c r="EY69" s="4">
        <v>9</v>
      </c>
      <c r="EZ69" s="7">
        <v>8</v>
      </c>
      <c r="FA69" s="4">
        <v>45</v>
      </c>
      <c r="FB69" s="4">
        <v>1</v>
      </c>
      <c r="FC69" s="7">
        <v>0</v>
      </c>
      <c r="FD69">
        <v>0</v>
      </c>
      <c r="FE69" s="4">
        <v>26</v>
      </c>
      <c r="FF69" s="6">
        <v>7</v>
      </c>
      <c r="FG69" s="6">
        <v>28</v>
      </c>
      <c r="FH69" s="18">
        <v>15</v>
      </c>
      <c r="FI69" s="4">
        <v>0</v>
      </c>
      <c r="FJ69" s="6">
        <v>9</v>
      </c>
      <c r="FK69" s="6">
        <v>6</v>
      </c>
      <c r="FL69" s="18">
        <v>21</v>
      </c>
      <c r="FM69" s="6">
        <v>21</v>
      </c>
      <c r="FN69" s="18">
        <v>181</v>
      </c>
      <c r="FO69" s="6">
        <v>52</v>
      </c>
      <c r="FP69" s="6">
        <v>38</v>
      </c>
      <c r="FQ69" s="4">
        <v>13</v>
      </c>
      <c r="FR69">
        <v>0</v>
      </c>
      <c r="FS69" s="4">
        <v>4</v>
      </c>
      <c r="FT69" s="4">
        <v>4</v>
      </c>
      <c r="FU69" s="7">
        <v>0</v>
      </c>
      <c r="FV69" s="4">
        <v>0</v>
      </c>
      <c r="FW69" s="6">
        <v>16</v>
      </c>
      <c r="FX69" s="6">
        <v>2</v>
      </c>
      <c r="FY69" s="4">
        <v>2</v>
      </c>
      <c r="FZ69" s="6">
        <v>50</v>
      </c>
    </row>
    <row r="70" spans="1:182" customFormat="1">
      <c r="A70" s="25" t="s">
        <v>25</v>
      </c>
      <c r="B70" t="s">
        <v>365</v>
      </c>
      <c r="C70" s="17">
        <f t="shared" si="16"/>
        <v>24</v>
      </c>
      <c r="D70" s="7">
        <v>0</v>
      </c>
      <c r="E70">
        <v>0</v>
      </c>
      <c r="F70" s="7">
        <v>0</v>
      </c>
      <c r="G70" s="7">
        <v>0</v>
      </c>
      <c r="H70">
        <v>0</v>
      </c>
      <c r="I70">
        <v>0</v>
      </c>
      <c r="J70" s="4">
        <v>1</v>
      </c>
      <c r="K70" s="7">
        <v>7</v>
      </c>
      <c r="L70">
        <v>0</v>
      </c>
      <c r="M70" s="7">
        <v>8</v>
      </c>
      <c r="N70" s="6">
        <v>1</v>
      </c>
      <c r="O70">
        <v>0</v>
      </c>
      <c r="P70">
        <v>0</v>
      </c>
      <c r="Q70" s="4">
        <v>7</v>
      </c>
      <c r="R70" s="17">
        <f t="shared" si="17"/>
        <v>12</v>
      </c>
      <c r="S70" s="7">
        <v>0</v>
      </c>
      <c r="T70" s="7">
        <v>0</v>
      </c>
      <c r="U70" s="7">
        <v>12</v>
      </c>
      <c r="V70" s="7">
        <v>0</v>
      </c>
      <c r="W70">
        <v>0</v>
      </c>
      <c r="X70" s="17">
        <f t="shared" si="18"/>
        <v>1</v>
      </c>
      <c r="Y70" s="4">
        <v>0</v>
      </c>
      <c r="Z70">
        <v>0</v>
      </c>
      <c r="AA70" s="4">
        <v>0</v>
      </c>
      <c r="AB70" s="7">
        <v>1</v>
      </c>
      <c r="AC70">
        <v>0</v>
      </c>
      <c r="AD70">
        <v>0</v>
      </c>
      <c r="AE70" s="7">
        <v>0</v>
      </c>
      <c r="AF70" s="17">
        <f t="shared" si="19"/>
        <v>2</v>
      </c>
      <c r="AG70" s="7">
        <v>2</v>
      </c>
      <c r="AH70" s="8">
        <f t="shared" si="20"/>
        <v>0</v>
      </c>
      <c r="AI70" s="3">
        <v>0</v>
      </c>
      <c r="AJ70" s="3">
        <v>0</v>
      </c>
      <c r="AK70" s="3">
        <v>0</v>
      </c>
      <c r="AL70" s="17">
        <f t="shared" si="21"/>
        <v>0</v>
      </c>
      <c r="AM70">
        <v>0</v>
      </c>
      <c r="AN70" s="3">
        <v>0</v>
      </c>
      <c r="AO70" s="3">
        <v>0</v>
      </c>
      <c r="AP70" s="18">
        <f t="shared" si="22"/>
        <v>1</v>
      </c>
      <c r="AQ70">
        <v>0</v>
      </c>
      <c r="AR70">
        <v>0</v>
      </c>
      <c r="AS70" s="6">
        <v>1</v>
      </c>
      <c r="AT70">
        <v>0</v>
      </c>
      <c r="AU70" s="4">
        <v>0</v>
      </c>
      <c r="AV70">
        <v>0</v>
      </c>
      <c r="AW70">
        <v>0</v>
      </c>
      <c r="AX70" s="17">
        <f t="shared" si="23"/>
        <v>5</v>
      </c>
      <c r="AY70" s="4">
        <v>0</v>
      </c>
      <c r="AZ70" s="7">
        <v>0</v>
      </c>
      <c r="BA70">
        <v>0</v>
      </c>
      <c r="BB70" s="7">
        <v>0</v>
      </c>
      <c r="BC70">
        <v>0</v>
      </c>
      <c r="BD70">
        <v>0</v>
      </c>
      <c r="BE70" s="7">
        <v>0</v>
      </c>
      <c r="BF70">
        <v>0</v>
      </c>
      <c r="BG70" s="6">
        <v>2</v>
      </c>
      <c r="BH70" s="4">
        <v>3</v>
      </c>
      <c r="BI70" s="4">
        <v>0</v>
      </c>
      <c r="BJ70">
        <v>0</v>
      </c>
      <c r="BK70">
        <v>0</v>
      </c>
      <c r="BL70">
        <v>0</v>
      </c>
      <c r="BM70" s="4">
        <v>0</v>
      </c>
      <c r="BN70" s="8">
        <v>1</v>
      </c>
      <c r="BO70">
        <v>0</v>
      </c>
      <c r="BP70" s="4">
        <v>1</v>
      </c>
      <c r="BQ70">
        <v>0</v>
      </c>
      <c r="BR70" s="17">
        <v>19</v>
      </c>
      <c r="BS70" s="7">
        <v>7</v>
      </c>
      <c r="BT70" s="7">
        <v>12</v>
      </c>
      <c r="BU70" s="4">
        <v>0</v>
      </c>
      <c r="BV70" s="17">
        <v>5</v>
      </c>
      <c r="BW70" s="7">
        <v>0</v>
      </c>
      <c r="BX70" s="7">
        <v>4</v>
      </c>
      <c r="BY70" s="7">
        <v>0</v>
      </c>
      <c r="BZ70" s="17">
        <v>19</v>
      </c>
      <c r="CA70" s="7">
        <v>0</v>
      </c>
      <c r="CB70" s="4">
        <v>0</v>
      </c>
      <c r="CC70" s="7">
        <v>11</v>
      </c>
      <c r="CD70" s="7">
        <v>1</v>
      </c>
      <c r="CE70" s="7">
        <v>7</v>
      </c>
      <c r="CF70" s="17">
        <v>3</v>
      </c>
      <c r="CG70" s="7">
        <v>0</v>
      </c>
      <c r="CH70">
        <v>0</v>
      </c>
      <c r="CI70" s="7">
        <v>3</v>
      </c>
      <c r="CJ70" s="17">
        <v>0</v>
      </c>
      <c r="CK70">
        <v>0</v>
      </c>
      <c r="CL70" s="4">
        <v>0</v>
      </c>
      <c r="CM70" s="4">
        <v>0</v>
      </c>
      <c r="CN70">
        <v>0</v>
      </c>
      <c r="CO70" s="17">
        <v>1</v>
      </c>
      <c r="CP70" s="7">
        <v>1</v>
      </c>
      <c r="CQ70">
        <v>0</v>
      </c>
      <c r="CR70">
        <v>0</v>
      </c>
      <c r="CS70">
        <v>0</v>
      </c>
      <c r="CT70" s="4">
        <v>0</v>
      </c>
      <c r="CU70" s="4">
        <v>0</v>
      </c>
      <c r="CV70" s="8">
        <v>0</v>
      </c>
      <c r="CW70" s="4">
        <v>0</v>
      </c>
      <c r="CX70">
        <v>0</v>
      </c>
      <c r="CY70">
        <v>0</v>
      </c>
      <c r="CZ70">
        <v>0</v>
      </c>
      <c r="DA70">
        <v>0</v>
      </c>
      <c r="DB70" s="4">
        <v>0</v>
      </c>
      <c r="DC70">
        <v>0</v>
      </c>
      <c r="DD70" s="4">
        <v>0</v>
      </c>
      <c r="DE70">
        <v>0</v>
      </c>
      <c r="DF70" s="4">
        <v>0</v>
      </c>
      <c r="DG70" s="17">
        <v>8</v>
      </c>
      <c r="DH70" s="7">
        <v>3</v>
      </c>
      <c r="DI70" s="7">
        <v>0</v>
      </c>
      <c r="DJ70" s="7">
        <v>4</v>
      </c>
      <c r="DK70" s="7">
        <v>1</v>
      </c>
      <c r="DL70" s="7">
        <v>0</v>
      </c>
      <c r="DM70" s="7">
        <v>0</v>
      </c>
      <c r="DN70" s="17">
        <v>16</v>
      </c>
      <c r="DO70" s="7">
        <v>0</v>
      </c>
      <c r="DP70" s="4">
        <v>0</v>
      </c>
      <c r="DQ70" s="7">
        <v>0</v>
      </c>
      <c r="DR70" s="4">
        <v>0</v>
      </c>
      <c r="DS70" s="4">
        <v>16</v>
      </c>
      <c r="DT70" s="17">
        <v>2</v>
      </c>
      <c r="DU70" s="7">
        <v>2</v>
      </c>
      <c r="DV70" s="4">
        <v>0</v>
      </c>
      <c r="DW70" s="8">
        <v>3</v>
      </c>
      <c r="DX70" s="7">
        <v>0</v>
      </c>
      <c r="DY70" s="4">
        <v>3</v>
      </c>
      <c r="DZ70" s="17">
        <v>2</v>
      </c>
      <c r="EA70" s="4">
        <v>5</v>
      </c>
      <c r="EB70" s="7">
        <v>0</v>
      </c>
      <c r="EC70" s="7">
        <v>0</v>
      </c>
      <c r="ED70" s="7">
        <v>2</v>
      </c>
      <c r="EE70">
        <v>0</v>
      </c>
      <c r="EF70" s="7">
        <v>0</v>
      </c>
      <c r="EG70" s="7">
        <v>0</v>
      </c>
      <c r="EH70" s="17">
        <v>7</v>
      </c>
      <c r="EI70" s="4">
        <v>1</v>
      </c>
      <c r="EJ70">
        <v>0</v>
      </c>
      <c r="EK70">
        <v>0</v>
      </c>
      <c r="EL70" s="4">
        <v>2</v>
      </c>
      <c r="EM70" s="4">
        <v>0</v>
      </c>
      <c r="EN70" s="7">
        <v>0</v>
      </c>
      <c r="EO70" s="7">
        <v>1</v>
      </c>
      <c r="EP70" s="7">
        <v>2</v>
      </c>
      <c r="EQ70" s="6">
        <v>2</v>
      </c>
      <c r="ER70" s="17">
        <v>0</v>
      </c>
      <c r="ES70" s="4">
        <v>0</v>
      </c>
      <c r="ET70">
        <v>0</v>
      </c>
      <c r="EU70" s="4">
        <v>0</v>
      </c>
      <c r="EV70" s="4">
        <v>0</v>
      </c>
      <c r="EW70" s="17">
        <v>41</v>
      </c>
      <c r="EX70" s="7">
        <v>9</v>
      </c>
      <c r="EY70" s="7">
        <v>0</v>
      </c>
      <c r="EZ70" s="7">
        <v>0</v>
      </c>
      <c r="FA70" s="7">
        <v>10</v>
      </c>
      <c r="FB70" s="7">
        <v>0</v>
      </c>
      <c r="FC70" s="7">
        <v>4</v>
      </c>
      <c r="FD70">
        <v>0</v>
      </c>
      <c r="FE70" s="7">
        <v>6</v>
      </c>
      <c r="FF70" s="4">
        <v>6</v>
      </c>
      <c r="FG70" s="7">
        <v>6</v>
      </c>
      <c r="FH70" s="17">
        <v>0</v>
      </c>
      <c r="FI70" s="4">
        <v>0</v>
      </c>
      <c r="FJ70" s="7">
        <v>0</v>
      </c>
      <c r="FK70" s="4">
        <v>0</v>
      </c>
      <c r="FL70" s="8">
        <v>8</v>
      </c>
      <c r="FM70" s="4">
        <v>8</v>
      </c>
      <c r="FN70" s="17">
        <v>21</v>
      </c>
      <c r="FO70" s="7">
        <v>11</v>
      </c>
      <c r="FP70" s="7">
        <v>0</v>
      </c>
      <c r="FQ70" s="7">
        <v>0</v>
      </c>
      <c r="FR70">
        <v>0</v>
      </c>
      <c r="FS70" s="7">
        <v>3</v>
      </c>
      <c r="FT70" s="7">
        <v>0</v>
      </c>
      <c r="FU70" s="7">
        <v>2</v>
      </c>
      <c r="FV70" s="4">
        <v>0</v>
      </c>
      <c r="FW70" s="7">
        <v>0</v>
      </c>
      <c r="FX70" s="7">
        <v>0</v>
      </c>
      <c r="FY70" s="4">
        <v>5</v>
      </c>
      <c r="FZ70" s="7">
        <v>0</v>
      </c>
    </row>
    <row r="71" spans="1:182" customFormat="1">
      <c r="A71" s="25" t="s">
        <v>62</v>
      </c>
      <c r="B71" t="s">
        <v>335</v>
      </c>
      <c r="C71" s="8">
        <f t="shared" si="16"/>
        <v>70</v>
      </c>
      <c r="D71" s="7">
        <v>3</v>
      </c>
      <c r="E71">
        <v>0</v>
      </c>
      <c r="F71" s="7">
        <v>0</v>
      </c>
      <c r="G71" s="4">
        <v>19</v>
      </c>
      <c r="H71">
        <v>0</v>
      </c>
      <c r="I71">
        <v>0</v>
      </c>
      <c r="J71" s="6">
        <v>8</v>
      </c>
      <c r="K71" s="4">
        <v>9</v>
      </c>
      <c r="L71">
        <v>0</v>
      </c>
      <c r="M71" s="4">
        <v>26</v>
      </c>
      <c r="N71" s="6">
        <v>1</v>
      </c>
      <c r="O71">
        <v>0</v>
      </c>
      <c r="P71">
        <v>0</v>
      </c>
      <c r="Q71" s="4">
        <v>4</v>
      </c>
      <c r="R71" s="8">
        <f t="shared" si="17"/>
        <v>35</v>
      </c>
      <c r="S71" s="4">
        <v>3</v>
      </c>
      <c r="T71" s="6">
        <v>4</v>
      </c>
      <c r="U71" s="2">
        <v>28</v>
      </c>
      <c r="V71" s="7">
        <v>0</v>
      </c>
      <c r="W71">
        <v>0</v>
      </c>
      <c r="X71" s="18">
        <f t="shared" si="18"/>
        <v>38</v>
      </c>
      <c r="Y71" s="4">
        <v>0</v>
      </c>
      <c r="Z71">
        <v>0</v>
      </c>
      <c r="AA71" s="4">
        <v>0</v>
      </c>
      <c r="AB71" s="4">
        <v>22</v>
      </c>
      <c r="AC71">
        <v>0</v>
      </c>
      <c r="AD71">
        <v>0</v>
      </c>
      <c r="AE71" s="6">
        <v>16</v>
      </c>
      <c r="AF71" s="8">
        <f t="shared" si="19"/>
        <v>8</v>
      </c>
      <c r="AG71" s="4">
        <v>8</v>
      </c>
      <c r="AH71" s="8">
        <f t="shared" si="20"/>
        <v>0</v>
      </c>
      <c r="AI71" s="3">
        <v>0</v>
      </c>
      <c r="AJ71" s="3">
        <v>0</v>
      </c>
      <c r="AK71" s="3">
        <v>0</v>
      </c>
      <c r="AL71" s="8">
        <f t="shared" si="21"/>
        <v>8</v>
      </c>
      <c r="AM71">
        <v>0</v>
      </c>
      <c r="AN71" s="3">
        <v>4</v>
      </c>
      <c r="AO71" s="3">
        <v>4</v>
      </c>
      <c r="AP71" s="18">
        <f t="shared" si="22"/>
        <v>10</v>
      </c>
      <c r="AQ71">
        <v>0</v>
      </c>
      <c r="AR71">
        <v>0</v>
      </c>
      <c r="AS71" s="6">
        <v>8</v>
      </c>
      <c r="AT71">
        <v>0</v>
      </c>
      <c r="AU71" s="6">
        <v>2</v>
      </c>
      <c r="AV71">
        <v>0</v>
      </c>
      <c r="AW71">
        <v>0</v>
      </c>
      <c r="AX71" s="17">
        <f t="shared" si="23"/>
        <v>21</v>
      </c>
      <c r="AY71" s="4">
        <v>0</v>
      </c>
      <c r="AZ71" s="7">
        <v>2</v>
      </c>
      <c r="BA71">
        <v>0</v>
      </c>
      <c r="BB71" s="4">
        <v>3</v>
      </c>
      <c r="BC71">
        <v>0</v>
      </c>
      <c r="BD71">
        <v>0</v>
      </c>
      <c r="BE71" s="4">
        <v>5</v>
      </c>
      <c r="BF71">
        <v>0</v>
      </c>
      <c r="BG71" s="4">
        <v>1</v>
      </c>
      <c r="BH71" s="7">
        <v>0</v>
      </c>
      <c r="BI71" s="4">
        <v>0</v>
      </c>
      <c r="BJ71">
        <v>0</v>
      </c>
      <c r="BK71">
        <v>0</v>
      </c>
      <c r="BL71" s="4">
        <v>0</v>
      </c>
      <c r="BM71" s="6">
        <v>10</v>
      </c>
      <c r="BN71" s="8">
        <v>0</v>
      </c>
      <c r="BO71">
        <v>0</v>
      </c>
      <c r="BP71" s="4">
        <v>0</v>
      </c>
      <c r="BQ71">
        <v>0</v>
      </c>
      <c r="BR71" s="8">
        <v>70</v>
      </c>
      <c r="BS71" s="4">
        <v>53</v>
      </c>
      <c r="BT71" s="4">
        <v>17</v>
      </c>
      <c r="BU71" s="4">
        <v>0</v>
      </c>
      <c r="BV71" s="18">
        <v>65</v>
      </c>
      <c r="BW71" s="6">
        <v>23</v>
      </c>
      <c r="BX71" s="6">
        <v>28</v>
      </c>
      <c r="BY71" s="6">
        <v>8</v>
      </c>
      <c r="BZ71" s="8">
        <v>122</v>
      </c>
      <c r="CA71" s="7">
        <v>6</v>
      </c>
      <c r="CB71" s="4">
        <v>0</v>
      </c>
      <c r="CC71" s="4">
        <v>88</v>
      </c>
      <c r="CD71" s="4">
        <v>11</v>
      </c>
      <c r="CE71" s="4">
        <v>17</v>
      </c>
      <c r="CF71" s="18">
        <v>37</v>
      </c>
      <c r="CG71" s="6">
        <v>4</v>
      </c>
      <c r="CH71">
        <v>0</v>
      </c>
      <c r="CI71" s="6">
        <v>33</v>
      </c>
      <c r="CJ71" s="17">
        <v>0</v>
      </c>
      <c r="CK71">
        <v>0</v>
      </c>
      <c r="CL71" s="4">
        <v>0</v>
      </c>
      <c r="CM71" s="4">
        <v>0</v>
      </c>
      <c r="CN71">
        <v>0</v>
      </c>
      <c r="CO71" s="8">
        <v>5</v>
      </c>
      <c r="CP71" s="4">
        <v>5</v>
      </c>
      <c r="CQ71">
        <v>0</v>
      </c>
      <c r="CR71">
        <v>0</v>
      </c>
      <c r="CS71">
        <v>0</v>
      </c>
      <c r="CT71" s="4">
        <v>0</v>
      </c>
      <c r="CU71" s="4">
        <v>0</v>
      </c>
      <c r="CV71" s="8">
        <v>0</v>
      </c>
      <c r="CW71" s="4">
        <v>0</v>
      </c>
      <c r="CX71">
        <v>0</v>
      </c>
      <c r="CY71">
        <v>0</v>
      </c>
      <c r="CZ71">
        <v>0</v>
      </c>
      <c r="DA71">
        <v>0</v>
      </c>
      <c r="DB71" s="4">
        <v>0</v>
      </c>
      <c r="DC71">
        <v>0</v>
      </c>
      <c r="DD71" s="4">
        <v>0</v>
      </c>
      <c r="DE71">
        <v>0</v>
      </c>
      <c r="DF71" s="4">
        <v>0</v>
      </c>
      <c r="DG71" s="8">
        <v>66</v>
      </c>
      <c r="DH71" s="6">
        <v>50</v>
      </c>
      <c r="DI71" s="7">
        <v>0</v>
      </c>
      <c r="DJ71" s="7">
        <v>4</v>
      </c>
      <c r="DK71" s="6">
        <v>5</v>
      </c>
      <c r="DL71" s="6">
        <v>4</v>
      </c>
      <c r="DM71" s="4">
        <v>3</v>
      </c>
      <c r="DN71" s="8">
        <v>42</v>
      </c>
      <c r="DO71" s="4">
        <v>13</v>
      </c>
      <c r="DP71" s="6">
        <v>4</v>
      </c>
      <c r="DQ71" s="7">
        <v>0</v>
      </c>
      <c r="DR71" s="4">
        <v>0</v>
      </c>
      <c r="DS71" s="4">
        <v>25</v>
      </c>
      <c r="DT71" s="8">
        <v>7</v>
      </c>
      <c r="DU71" s="4">
        <v>7</v>
      </c>
      <c r="DV71" s="4">
        <v>0</v>
      </c>
      <c r="DW71" s="8">
        <v>21</v>
      </c>
      <c r="DX71" s="6">
        <v>4</v>
      </c>
      <c r="DY71" s="4">
        <v>17</v>
      </c>
      <c r="DZ71" s="8">
        <v>34</v>
      </c>
      <c r="EA71" s="4">
        <v>2</v>
      </c>
      <c r="EB71" s="4">
        <v>8</v>
      </c>
      <c r="EC71" s="4">
        <v>1</v>
      </c>
      <c r="ED71" s="4">
        <v>13</v>
      </c>
      <c r="EE71">
        <v>0</v>
      </c>
      <c r="EF71" s="4">
        <v>9</v>
      </c>
      <c r="EG71" s="6">
        <v>3</v>
      </c>
      <c r="EH71" s="8">
        <v>41</v>
      </c>
      <c r="EI71" s="4">
        <v>1</v>
      </c>
      <c r="EJ71">
        <v>0</v>
      </c>
      <c r="EK71">
        <v>0</v>
      </c>
      <c r="EL71" s="6">
        <v>21</v>
      </c>
      <c r="EM71" s="4">
        <v>0</v>
      </c>
      <c r="EN71" s="6">
        <v>16</v>
      </c>
      <c r="EO71" s="4">
        <v>6</v>
      </c>
      <c r="EP71" s="4">
        <v>3</v>
      </c>
      <c r="EQ71" s="7">
        <v>0</v>
      </c>
      <c r="ER71" s="17">
        <v>0</v>
      </c>
      <c r="ES71" s="4">
        <v>0</v>
      </c>
      <c r="ET71">
        <v>0</v>
      </c>
      <c r="EU71" s="4">
        <v>0</v>
      </c>
      <c r="EV71" s="4">
        <v>0</v>
      </c>
      <c r="EW71" s="8">
        <v>147</v>
      </c>
      <c r="EX71" s="7">
        <v>9</v>
      </c>
      <c r="EY71" s="6">
        <v>11</v>
      </c>
      <c r="EZ71" s="4">
        <v>26</v>
      </c>
      <c r="FA71" s="4">
        <v>36</v>
      </c>
      <c r="FB71" s="7">
        <v>0</v>
      </c>
      <c r="FC71" s="4">
        <v>15</v>
      </c>
      <c r="FD71">
        <v>0</v>
      </c>
      <c r="FE71" s="4">
        <v>16</v>
      </c>
      <c r="FF71" s="4">
        <v>5</v>
      </c>
      <c r="FG71" s="6">
        <v>29</v>
      </c>
      <c r="FH71" s="18">
        <v>22</v>
      </c>
      <c r="FI71" s="4">
        <v>0</v>
      </c>
      <c r="FJ71" s="6">
        <v>17</v>
      </c>
      <c r="FK71" s="6">
        <v>5</v>
      </c>
      <c r="FL71" s="18">
        <v>33</v>
      </c>
      <c r="FM71" s="6">
        <v>33</v>
      </c>
      <c r="FN71" s="18">
        <v>183</v>
      </c>
      <c r="FO71" s="4">
        <v>31</v>
      </c>
      <c r="FP71" s="6">
        <v>17</v>
      </c>
      <c r="FQ71" s="6">
        <v>41</v>
      </c>
      <c r="FR71">
        <v>0</v>
      </c>
      <c r="FS71" s="4">
        <v>5</v>
      </c>
      <c r="FT71" s="4">
        <v>3</v>
      </c>
      <c r="FU71" s="4">
        <v>8</v>
      </c>
      <c r="FV71" s="4">
        <v>0</v>
      </c>
      <c r="FW71" s="6">
        <v>18</v>
      </c>
      <c r="FX71" s="7">
        <v>0</v>
      </c>
      <c r="FY71" s="4">
        <v>4</v>
      </c>
      <c r="FZ71" s="6">
        <v>56</v>
      </c>
    </row>
    <row r="72" spans="1:182" customFormat="1">
      <c r="A72" s="25" t="s">
        <v>63</v>
      </c>
      <c r="B72" t="s">
        <v>349</v>
      </c>
      <c r="C72" s="8">
        <f t="shared" si="16"/>
        <v>45</v>
      </c>
      <c r="D72" s="4">
        <v>5</v>
      </c>
      <c r="E72">
        <v>0</v>
      </c>
      <c r="F72" s="7">
        <v>0</v>
      </c>
      <c r="G72" s="4">
        <v>9</v>
      </c>
      <c r="H72">
        <v>0</v>
      </c>
      <c r="I72">
        <v>0</v>
      </c>
      <c r="J72" s="4">
        <v>4</v>
      </c>
      <c r="K72" s="7">
        <v>5</v>
      </c>
      <c r="L72">
        <v>0</v>
      </c>
      <c r="M72" s="4">
        <v>18</v>
      </c>
      <c r="N72" s="6">
        <v>1</v>
      </c>
      <c r="O72">
        <v>0</v>
      </c>
      <c r="P72">
        <v>0</v>
      </c>
      <c r="Q72" s="19">
        <v>3</v>
      </c>
      <c r="R72" s="17">
        <f t="shared" si="17"/>
        <v>16</v>
      </c>
      <c r="S72" s="7">
        <v>0</v>
      </c>
      <c r="T72" s="6">
        <v>3</v>
      </c>
      <c r="U72" s="4">
        <v>13</v>
      </c>
      <c r="V72" s="7">
        <v>0</v>
      </c>
      <c r="W72">
        <v>0</v>
      </c>
      <c r="X72" s="17">
        <f t="shared" si="18"/>
        <v>18</v>
      </c>
      <c r="Y72" s="4">
        <v>0</v>
      </c>
      <c r="Z72">
        <v>0</v>
      </c>
      <c r="AA72" s="4">
        <v>0</v>
      </c>
      <c r="AB72" s="7">
        <v>12</v>
      </c>
      <c r="AC72">
        <v>0</v>
      </c>
      <c r="AD72">
        <v>0</v>
      </c>
      <c r="AE72" s="7">
        <v>6</v>
      </c>
      <c r="AF72" s="8">
        <f t="shared" si="19"/>
        <v>7</v>
      </c>
      <c r="AG72" s="4">
        <v>7</v>
      </c>
      <c r="AH72" s="8">
        <f t="shared" si="20"/>
        <v>0</v>
      </c>
      <c r="AI72" s="3">
        <v>0</v>
      </c>
      <c r="AJ72" s="3">
        <v>0</v>
      </c>
      <c r="AK72" s="3">
        <v>0</v>
      </c>
      <c r="AL72" s="17">
        <f t="shared" si="21"/>
        <v>5</v>
      </c>
      <c r="AM72">
        <v>0</v>
      </c>
      <c r="AN72" s="3">
        <v>0</v>
      </c>
      <c r="AO72" s="3">
        <v>5</v>
      </c>
      <c r="AP72" s="18">
        <f t="shared" si="22"/>
        <v>3</v>
      </c>
      <c r="AQ72">
        <v>0</v>
      </c>
      <c r="AR72">
        <v>0</v>
      </c>
      <c r="AS72" s="6">
        <v>3</v>
      </c>
      <c r="AT72">
        <v>0</v>
      </c>
      <c r="AU72" s="4">
        <v>0</v>
      </c>
      <c r="AV72">
        <v>0</v>
      </c>
      <c r="AW72">
        <v>0</v>
      </c>
      <c r="AX72" s="17">
        <f t="shared" si="23"/>
        <v>19</v>
      </c>
      <c r="AY72" s="4">
        <v>0</v>
      </c>
      <c r="AZ72" s="4">
        <v>9</v>
      </c>
      <c r="BA72">
        <v>0</v>
      </c>
      <c r="BB72" s="7">
        <v>0</v>
      </c>
      <c r="BC72">
        <v>0</v>
      </c>
      <c r="BD72">
        <v>0</v>
      </c>
      <c r="BE72" s="6">
        <v>8</v>
      </c>
      <c r="BF72">
        <v>0</v>
      </c>
      <c r="BG72" s="6">
        <v>2</v>
      </c>
      <c r="BH72" s="7">
        <v>0</v>
      </c>
      <c r="BI72" s="4">
        <v>0</v>
      </c>
      <c r="BJ72">
        <v>0</v>
      </c>
      <c r="BK72">
        <v>0</v>
      </c>
      <c r="BL72" s="4">
        <v>0</v>
      </c>
      <c r="BM72" s="4">
        <v>0</v>
      </c>
      <c r="BN72" s="8">
        <v>0</v>
      </c>
      <c r="BO72">
        <v>0</v>
      </c>
      <c r="BP72" s="4">
        <v>0</v>
      </c>
      <c r="BQ72">
        <v>0</v>
      </c>
      <c r="BR72" s="17">
        <v>53</v>
      </c>
      <c r="BS72" s="4">
        <v>41</v>
      </c>
      <c r="BT72" s="7">
        <v>12</v>
      </c>
      <c r="BU72" s="4">
        <v>0</v>
      </c>
      <c r="BV72" s="18">
        <v>54</v>
      </c>
      <c r="BW72" s="7">
        <v>0</v>
      </c>
      <c r="BX72" s="6">
        <v>41</v>
      </c>
      <c r="BY72" s="6">
        <v>7</v>
      </c>
      <c r="BZ72" s="17">
        <v>81</v>
      </c>
      <c r="CA72" s="4">
        <v>13</v>
      </c>
      <c r="CB72" s="4">
        <v>0</v>
      </c>
      <c r="CC72" s="4">
        <v>45</v>
      </c>
      <c r="CD72" s="4">
        <v>8</v>
      </c>
      <c r="CE72" s="7">
        <v>15</v>
      </c>
      <c r="CF72" s="8">
        <v>21</v>
      </c>
      <c r="CG72" s="4">
        <v>3</v>
      </c>
      <c r="CH72">
        <v>0</v>
      </c>
      <c r="CI72" s="4">
        <v>18</v>
      </c>
      <c r="CJ72" s="8">
        <v>1</v>
      </c>
      <c r="CK72">
        <v>0</v>
      </c>
      <c r="CL72" s="6">
        <v>1</v>
      </c>
      <c r="CM72" s="4">
        <v>0</v>
      </c>
      <c r="CN72">
        <v>0</v>
      </c>
      <c r="CO72" s="17">
        <v>3</v>
      </c>
      <c r="CP72" s="7">
        <v>3</v>
      </c>
      <c r="CQ72">
        <v>0</v>
      </c>
      <c r="CR72">
        <v>0</v>
      </c>
      <c r="CS72">
        <v>0</v>
      </c>
      <c r="CT72" s="4">
        <v>0</v>
      </c>
      <c r="CU72" s="4">
        <v>0</v>
      </c>
      <c r="CV72" s="8">
        <v>0</v>
      </c>
      <c r="CW72" s="4">
        <v>0</v>
      </c>
      <c r="CX72">
        <v>0</v>
      </c>
      <c r="CY72">
        <v>0</v>
      </c>
      <c r="CZ72">
        <v>0</v>
      </c>
      <c r="DA72">
        <v>0</v>
      </c>
      <c r="DB72" s="4">
        <v>0</v>
      </c>
      <c r="DC72">
        <v>0</v>
      </c>
      <c r="DD72" s="4">
        <v>0</v>
      </c>
      <c r="DE72">
        <v>0</v>
      </c>
      <c r="DF72" s="4">
        <v>0</v>
      </c>
      <c r="DG72" s="17">
        <v>32</v>
      </c>
      <c r="DH72" s="7">
        <v>19</v>
      </c>
      <c r="DI72" s="7">
        <v>0</v>
      </c>
      <c r="DJ72" s="4">
        <v>6</v>
      </c>
      <c r="DK72" s="7">
        <v>3</v>
      </c>
      <c r="DL72" s="7">
        <v>0</v>
      </c>
      <c r="DM72" s="4">
        <v>4</v>
      </c>
      <c r="DN72" s="8">
        <v>40</v>
      </c>
      <c r="DO72" s="7">
        <v>0</v>
      </c>
      <c r="DP72" s="6">
        <v>4</v>
      </c>
      <c r="DQ72" s="6">
        <v>20</v>
      </c>
      <c r="DR72" s="6">
        <v>8</v>
      </c>
      <c r="DS72" s="7">
        <v>8</v>
      </c>
      <c r="DT72" s="17">
        <v>3</v>
      </c>
      <c r="DU72" s="7">
        <v>3</v>
      </c>
      <c r="DV72" s="4">
        <v>0</v>
      </c>
      <c r="DW72" s="8">
        <v>2</v>
      </c>
      <c r="DX72" s="7">
        <v>0</v>
      </c>
      <c r="DY72" s="4">
        <v>2</v>
      </c>
      <c r="DZ72" s="8">
        <v>19</v>
      </c>
      <c r="EA72" s="4">
        <v>6</v>
      </c>
      <c r="EB72" s="4">
        <v>7</v>
      </c>
      <c r="EC72" s="7">
        <v>0</v>
      </c>
      <c r="ED72" s="7">
        <v>7</v>
      </c>
      <c r="EE72">
        <v>0</v>
      </c>
      <c r="EF72" s="7">
        <v>3</v>
      </c>
      <c r="EG72" s="4">
        <v>2</v>
      </c>
      <c r="EH72" s="8">
        <v>28</v>
      </c>
      <c r="EI72" s="7">
        <v>0</v>
      </c>
      <c r="EJ72">
        <v>0</v>
      </c>
      <c r="EK72">
        <v>0</v>
      </c>
      <c r="EL72" s="6">
        <v>12</v>
      </c>
      <c r="EM72" s="6">
        <v>1</v>
      </c>
      <c r="EN72" s="4">
        <v>14</v>
      </c>
      <c r="EO72" s="4">
        <v>6</v>
      </c>
      <c r="EP72" s="7">
        <v>1</v>
      </c>
      <c r="EQ72" s="7">
        <v>0</v>
      </c>
      <c r="ER72" s="17">
        <v>0</v>
      </c>
      <c r="ES72" s="4">
        <v>0</v>
      </c>
      <c r="ET72">
        <v>0</v>
      </c>
      <c r="EU72" s="4">
        <v>0</v>
      </c>
      <c r="EV72" s="4">
        <v>0</v>
      </c>
      <c r="EW72" s="17">
        <v>86</v>
      </c>
      <c r="EX72" s="4">
        <v>10</v>
      </c>
      <c r="EY72" s="4">
        <v>3</v>
      </c>
      <c r="EZ72" s="4">
        <v>22</v>
      </c>
      <c r="FA72" s="4">
        <v>29</v>
      </c>
      <c r="FB72" s="4">
        <v>1</v>
      </c>
      <c r="FC72" s="7">
        <v>0</v>
      </c>
      <c r="FD72">
        <v>0</v>
      </c>
      <c r="FE72" s="7">
        <v>6</v>
      </c>
      <c r="FF72" s="7">
        <v>0</v>
      </c>
      <c r="FG72" s="4">
        <v>15</v>
      </c>
      <c r="FH72" s="17">
        <v>0</v>
      </c>
      <c r="FI72" s="4">
        <v>0</v>
      </c>
      <c r="FJ72" s="7">
        <v>0</v>
      </c>
      <c r="FK72" s="4">
        <v>0</v>
      </c>
      <c r="FL72" s="18">
        <v>30</v>
      </c>
      <c r="FM72" s="6">
        <v>30</v>
      </c>
      <c r="FN72" s="8">
        <v>90</v>
      </c>
      <c r="FO72" s="4">
        <v>30</v>
      </c>
      <c r="FP72" s="4">
        <v>3</v>
      </c>
      <c r="FQ72" s="4">
        <v>12</v>
      </c>
      <c r="FR72">
        <v>0</v>
      </c>
      <c r="FS72" s="7">
        <v>3</v>
      </c>
      <c r="FT72" s="4">
        <v>1</v>
      </c>
      <c r="FU72" s="4">
        <v>15</v>
      </c>
      <c r="FV72" s="4">
        <v>0</v>
      </c>
      <c r="FW72" s="7">
        <v>0</v>
      </c>
      <c r="FX72" s="7">
        <v>0</v>
      </c>
      <c r="FY72" s="4">
        <v>4</v>
      </c>
      <c r="FZ72" s="4">
        <v>22</v>
      </c>
    </row>
    <row r="73" spans="1:182" customFormat="1">
      <c r="A73" s="25" t="s">
        <v>71</v>
      </c>
      <c r="B73" t="s">
        <v>348</v>
      </c>
      <c r="C73" s="17">
        <f t="shared" si="16"/>
        <v>27</v>
      </c>
      <c r="D73" s="7">
        <v>3</v>
      </c>
      <c r="E73">
        <v>0</v>
      </c>
      <c r="F73" s="7">
        <v>0</v>
      </c>
      <c r="G73" s="7">
        <v>5</v>
      </c>
      <c r="H73">
        <v>0</v>
      </c>
      <c r="I73">
        <v>0</v>
      </c>
      <c r="J73" s="7">
        <v>0</v>
      </c>
      <c r="K73" s="7">
        <v>7</v>
      </c>
      <c r="L73">
        <v>0</v>
      </c>
      <c r="M73" s="7">
        <v>9</v>
      </c>
      <c r="N73" s="6">
        <v>1</v>
      </c>
      <c r="O73" s="4">
        <v>0</v>
      </c>
      <c r="P73" s="4">
        <v>0</v>
      </c>
      <c r="Q73" s="19">
        <v>2</v>
      </c>
      <c r="R73" s="17">
        <f t="shared" si="17"/>
        <v>10</v>
      </c>
      <c r="S73" s="7">
        <v>0</v>
      </c>
      <c r="T73" s="4">
        <v>1</v>
      </c>
      <c r="U73" s="7">
        <v>8</v>
      </c>
      <c r="V73" s="4">
        <v>1</v>
      </c>
      <c r="W73">
        <v>0</v>
      </c>
      <c r="X73" s="8">
        <f t="shared" si="18"/>
        <v>24</v>
      </c>
      <c r="Y73" s="6">
        <v>1</v>
      </c>
      <c r="Z73">
        <v>0</v>
      </c>
      <c r="AA73" s="4">
        <v>0</v>
      </c>
      <c r="AB73" s="4">
        <v>14</v>
      </c>
      <c r="AC73">
        <v>0</v>
      </c>
      <c r="AD73">
        <v>0</v>
      </c>
      <c r="AE73" s="4">
        <v>9</v>
      </c>
      <c r="AF73" s="17">
        <f t="shared" si="19"/>
        <v>2</v>
      </c>
      <c r="AG73" s="7">
        <v>2</v>
      </c>
      <c r="AH73" s="8">
        <f t="shared" si="20"/>
        <v>0</v>
      </c>
      <c r="AI73" s="3">
        <v>0</v>
      </c>
      <c r="AJ73" s="3">
        <v>0</v>
      </c>
      <c r="AK73" s="3">
        <v>0</v>
      </c>
      <c r="AL73" s="17">
        <f t="shared" si="21"/>
        <v>6</v>
      </c>
      <c r="AM73">
        <v>0</v>
      </c>
      <c r="AN73" s="3">
        <v>3</v>
      </c>
      <c r="AO73" s="3">
        <v>3</v>
      </c>
      <c r="AP73" s="8">
        <f t="shared" si="22"/>
        <v>0</v>
      </c>
      <c r="AQ73">
        <v>0</v>
      </c>
      <c r="AR73">
        <v>0</v>
      </c>
      <c r="AS73" s="4">
        <v>0</v>
      </c>
      <c r="AT73">
        <v>0</v>
      </c>
      <c r="AU73" s="4">
        <v>0</v>
      </c>
      <c r="AV73">
        <v>0</v>
      </c>
      <c r="AW73">
        <v>0</v>
      </c>
      <c r="AX73" s="17">
        <f t="shared" si="23"/>
        <v>22</v>
      </c>
      <c r="AY73" s="4">
        <v>0</v>
      </c>
      <c r="AZ73" s="4">
        <v>13</v>
      </c>
      <c r="BA73">
        <v>0</v>
      </c>
      <c r="BB73" s="4">
        <v>3</v>
      </c>
      <c r="BC73">
        <v>0</v>
      </c>
      <c r="BD73">
        <v>0</v>
      </c>
      <c r="BE73" s="4">
        <v>6</v>
      </c>
      <c r="BF73">
        <v>0</v>
      </c>
      <c r="BG73" s="7">
        <v>0</v>
      </c>
      <c r="BH73" s="7">
        <v>0</v>
      </c>
      <c r="BI73" s="4">
        <v>0</v>
      </c>
      <c r="BJ73">
        <v>0</v>
      </c>
      <c r="BK73" s="4">
        <v>0</v>
      </c>
      <c r="BL73">
        <v>0</v>
      </c>
      <c r="BM73" s="4">
        <v>0</v>
      </c>
      <c r="BN73" s="17">
        <v>3</v>
      </c>
      <c r="BO73">
        <v>0</v>
      </c>
      <c r="BP73" s="6">
        <v>3</v>
      </c>
      <c r="BQ73">
        <v>0</v>
      </c>
      <c r="BR73" s="18">
        <v>90</v>
      </c>
      <c r="BS73" s="6">
        <v>76</v>
      </c>
      <c r="BT73" s="4">
        <v>14</v>
      </c>
      <c r="BU73" s="4">
        <v>0</v>
      </c>
      <c r="BV73" s="8">
        <v>33</v>
      </c>
      <c r="BW73" s="7">
        <v>0</v>
      </c>
      <c r="BX73" s="4">
        <v>15</v>
      </c>
      <c r="BY73" s="6">
        <v>12</v>
      </c>
      <c r="BZ73" s="8">
        <v>98</v>
      </c>
      <c r="CA73" s="6">
        <v>16</v>
      </c>
      <c r="CB73" s="4">
        <v>0</v>
      </c>
      <c r="CC73" s="4">
        <v>62</v>
      </c>
      <c r="CD73" s="4">
        <v>9</v>
      </c>
      <c r="CE73" s="7">
        <v>11</v>
      </c>
      <c r="CF73" s="8">
        <v>19</v>
      </c>
      <c r="CG73" s="6">
        <v>4</v>
      </c>
      <c r="CH73">
        <v>0</v>
      </c>
      <c r="CI73" s="4">
        <v>15</v>
      </c>
      <c r="CJ73" s="17">
        <v>0</v>
      </c>
      <c r="CK73">
        <v>0</v>
      </c>
      <c r="CL73" s="4">
        <v>0</v>
      </c>
      <c r="CM73" s="4">
        <v>0</v>
      </c>
      <c r="CN73">
        <v>0</v>
      </c>
      <c r="CO73" s="8">
        <v>5</v>
      </c>
      <c r="CP73" s="4">
        <v>5</v>
      </c>
      <c r="CQ73">
        <v>0</v>
      </c>
      <c r="CR73">
        <v>0</v>
      </c>
      <c r="CS73">
        <v>0</v>
      </c>
      <c r="CT73" s="4">
        <v>0</v>
      </c>
      <c r="CU73" s="4">
        <v>0</v>
      </c>
      <c r="CV73" s="8">
        <v>0</v>
      </c>
      <c r="CW73" s="4">
        <v>0</v>
      </c>
      <c r="CX73">
        <v>0</v>
      </c>
      <c r="CY73">
        <v>0</v>
      </c>
      <c r="CZ73">
        <v>0</v>
      </c>
      <c r="DA73">
        <v>0</v>
      </c>
      <c r="DB73" s="4">
        <v>0</v>
      </c>
      <c r="DC73">
        <v>0</v>
      </c>
      <c r="DD73" s="4">
        <v>0</v>
      </c>
      <c r="DE73">
        <v>0</v>
      </c>
      <c r="DF73" s="4">
        <v>0</v>
      </c>
      <c r="DG73" s="8">
        <v>43</v>
      </c>
      <c r="DH73" s="4">
        <v>33</v>
      </c>
      <c r="DI73" s="7">
        <v>0</v>
      </c>
      <c r="DJ73" s="7">
        <v>3</v>
      </c>
      <c r="DK73" s="6">
        <v>5</v>
      </c>
      <c r="DL73" s="7">
        <v>0</v>
      </c>
      <c r="DM73" s="7">
        <v>2</v>
      </c>
      <c r="DN73" s="17">
        <v>22</v>
      </c>
      <c r="DO73" s="4">
        <v>1</v>
      </c>
      <c r="DP73" s="6">
        <v>2</v>
      </c>
      <c r="DQ73" s="7">
        <v>0</v>
      </c>
      <c r="DR73" s="4">
        <v>0</v>
      </c>
      <c r="DS73" s="4">
        <v>19</v>
      </c>
      <c r="DT73" s="17">
        <v>3</v>
      </c>
      <c r="DU73" s="7">
        <v>3</v>
      </c>
      <c r="DV73" s="4">
        <v>0</v>
      </c>
      <c r="DW73" s="8">
        <v>2</v>
      </c>
      <c r="DX73" s="7">
        <v>0</v>
      </c>
      <c r="DY73" s="4">
        <v>2</v>
      </c>
      <c r="DZ73" s="17">
        <v>15</v>
      </c>
      <c r="EA73" s="4">
        <v>3</v>
      </c>
      <c r="EB73" s="7">
        <v>0</v>
      </c>
      <c r="EC73" s="4">
        <v>2</v>
      </c>
      <c r="ED73" s="7">
        <v>8</v>
      </c>
      <c r="EE73">
        <v>0</v>
      </c>
      <c r="EF73" s="7">
        <v>2</v>
      </c>
      <c r="EG73" s="6">
        <v>3</v>
      </c>
      <c r="EH73" s="17">
        <v>25</v>
      </c>
      <c r="EI73" s="6">
        <v>7</v>
      </c>
      <c r="EJ73">
        <v>0</v>
      </c>
      <c r="EK73">
        <v>0</v>
      </c>
      <c r="EL73" s="6">
        <v>15</v>
      </c>
      <c r="EM73" s="6">
        <v>2</v>
      </c>
      <c r="EN73" s="7">
        <v>0</v>
      </c>
      <c r="EO73" s="4">
        <v>6</v>
      </c>
      <c r="EP73" s="7">
        <v>1</v>
      </c>
      <c r="EQ73" s="7">
        <v>0</v>
      </c>
      <c r="ER73" s="17">
        <v>0</v>
      </c>
      <c r="ES73" s="4">
        <v>0</v>
      </c>
      <c r="ET73">
        <v>0</v>
      </c>
      <c r="EU73" s="4">
        <v>0</v>
      </c>
      <c r="EV73" s="4">
        <v>0</v>
      </c>
      <c r="EW73" s="17">
        <v>40</v>
      </c>
      <c r="EX73" s="7">
        <v>6</v>
      </c>
      <c r="EY73" s="7">
        <v>0</v>
      </c>
      <c r="EZ73" s="7">
        <v>7</v>
      </c>
      <c r="FA73" s="7">
        <v>8</v>
      </c>
      <c r="FB73" s="7">
        <v>0</v>
      </c>
      <c r="FC73" s="7">
        <v>0</v>
      </c>
      <c r="FD73">
        <v>0</v>
      </c>
      <c r="FE73" s="7">
        <v>0</v>
      </c>
      <c r="FF73" s="7">
        <v>0</v>
      </c>
      <c r="FG73" s="4">
        <v>19</v>
      </c>
      <c r="FH73" s="8">
        <v>5</v>
      </c>
      <c r="FI73" s="4">
        <v>0</v>
      </c>
      <c r="FJ73" s="4">
        <v>5</v>
      </c>
      <c r="FK73" s="4">
        <v>0</v>
      </c>
      <c r="FL73" s="8">
        <v>9</v>
      </c>
      <c r="FM73" s="4">
        <v>9</v>
      </c>
      <c r="FN73" s="8">
        <v>73</v>
      </c>
      <c r="FO73" s="4">
        <v>30</v>
      </c>
      <c r="FP73" s="7">
        <v>0</v>
      </c>
      <c r="FQ73" s="4">
        <v>13</v>
      </c>
      <c r="FR73">
        <v>0</v>
      </c>
      <c r="FS73" s="4">
        <v>5</v>
      </c>
      <c r="FT73" s="6">
        <v>6</v>
      </c>
      <c r="FU73" s="7">
        <v>3</v>
      </c>
      <c r="FV73" s="4">
        <v>0</v>
      </c>
      <c r="FW73" s="4">
        <v>5</v>
      </c>
      <c r="FX73" s="7">
        <v>0</v>
      </c>
      <c r="FY73" s="4">
        <v>1</v>
      </c>
      <c r="FZ73" s="4">
        <v>10</v>
      </c>
    </row>
    <row r="74" spans="1:182" customFormat="1">
      <c r="A74" s="25" t="s">
        <v>64</v>
      </c>
      <c r="B74" t="s">
        <v>350</v>
      </c>
      <c r="C74" s="8">
        <f t="shared" si="16"/>
        <v>52</v>
      </c>
      <c r="D74">
        <v>5</v>
      </c>
      <c r="E74">
        <v>0</v>
      </c>
      <c r="F74" s="7">
        <v>0</v>
      </c>
      <c r="G74" s="4">
        <v>18</v>
      </c>
      <c r="H74">
        <v>0</v>
      </c>
      <c r="I74">
        <v>0</v>
      </c>
      <c r="J74" s="4">
        <v>1</v>
      </c>
      <c r="K74" s="6">
        <v>11</v>
      </c>
      <c r="L74">
        <v>0</v>
      </c>
      <c r="M74" s="7">
        <v>10</v>
      </c>
      <c r="N74" s="6">
        <v>1</v>
      </c>
      <c r="O74" s="4">
        <v>0</v>
      </c>
      <c r="P74">
        <v>0</v>
      </c>
      <c r="Q74" s="4">
        <v>6</v>
      </c>
      <c r="R74" s="8">
        <f t="shared" si="17"/>
        <v>25</v>
      </c>
      <c r="S74" s="4">
        <v>5</v>
      </c>
      <c r="T74" s="4">
        <v>2</v>
      </c>
      <c r="U74" s="4">
        <v>18</v>
      </c>
      <c r="V74" s="7">
        <v>0</v>
      </c>
      <c r="W74">
        <v>0</v>
      </c>
      <c r="X74" s="8">
        <f t="shared" si="18"/>
        <v>31</v>
      </c>
      <c r="Y74" s="6">
        <v>1</v>
      </c>
      <c r="Z74">
        <v>0</v>
      </c>
      <c r="AA74" s="4">
        <v>0</v>
      </c>
      <c r="AB74" s="4">
        <v>18</v>
      </c>
      <c r="AC74">
        <v>0</v>
      </c>
      <c r="AD74">
        <v>0</v>
      </c>
      <c r="AE74" s="6">
        <v>12</v>
      </c>
      <c r="AF74" s="17">
        <f t="shared" si="19"/>
        <v>3</v>
      </c>
      <c r="AG74" s="7">
        <v>3</v>
      </c>
      <c r="AH74" s="8">
        <f t="shared" si="20"/>
        <v>0</v>
      </c>
      <c r="AI74" s="3">
        <v>0</v>
      </c>
      <c r="AJ74" s="3">
        <v>0</v>
      </c>
      <c r="AK74" s="3">
        <v>0</v>
      </c>
      <c r="AL74" s="8">
        <f t="shared" si="21"/>
        <v>11</v>
      </c>
      <c r="AM74">
        <v>0</v>
      </c>
      <c r="AN74" s="3">
        <v>3</v>
      </c>
      <c r="AO74" s="3">
        <v>8</v>
      </c>
      <c r="AP74" s="8">
        <f t="shared" si="22"/>
        <v>0</v>
      </c>
      <c r="AQ74">
        <v>0</v>
      </c>
      <c r="AR74">
        <v>0</v>
      </c>
      <c r="AS74" s="4">
        <v>0</v>
      </c>
      <c r="AT74">
        <v>0</v>
      </c>
      <c r="AU74" s="4">
        <v>0</v>
      </c>
      <c r="AV74">
        <v>0</v>
      </c>
      <c r="AW74">
        <v>0</v>
      </c>
      <c r="AX74" s="8">
        <f t="shared" si="23"/>
        <v>39</v>
      </c>
      <c r="AY74" s="4">
        <v>0</v>
      </c>
      <c r="AZ74" s="4">
        <v>15</v>
      </c>
      <c r="BA74" s="4">
        <v>0</v>
      </c>
      <c r="BB74" s="4">
        <v>3</v>
      </c>
      <c r="BC74" s="4">
        <v>0</v>
      </c>
      <c r="BD74" s="4">
        <v>0</v>
      </c>
      <c r="BE74" s="4">
        <v>5</v>
      </c>
      <c r="BF74">
        <v>0</v>
      </c>
      <c r="BG74" s="7">
        <v>0</v>
      </c>
      <c r="BH74" s="4">
        <v>13</v>
      </c>
      <c r="BI74" s="4">
        <v>3</v>
      </c>
      <c r="BJ74">
        <v>0</v>
      </c>
      <c r="BK74" s="4">
        <v>0</v>
      </c>
      <c r="BL74" s="4">
        <v>0</v>
      </c>
      <c r="BM74" s="4">
        <v>0</v>
      </c>
      <c r="BN74" s="8">
        <v>0</v>
      </c>
      <c r="BO74">
        <v>0</v>
      </c>
      <c r="BP74" s="4">
        <v>0</v>
      </c>
      <c r="BQ74">
        <v>0</v>
      </c>
      <c r="BR74" s="8">
        <v>59</v>
      </c>
      <c r="BS74" s="4">
        <v>40</v>
      </c>
      <c r="BT74" s="4">
        <v>19</v>
      </c>
      <c r="BU74" s="4">
        <v>0</v>
      </c>
      <c r="BV74" s="8">
        <v>39</v>
      </c>
      <c r="BW74" s="6">
        <v>20</v>
      </c>
      <c r="BX74" s="7">
        <v>10</v>
      </c>
      <c r="BY74" s="7">
        <v>3</v>
      </c>
      <c r="BZ74" s="8">
        <v>96</v>
      </c>
      <c r="CA74" s="4">
        <v>13</v>
      </c>
      <c r="CB74" s="4">
        <v>0</v>
      </c>
      <c r="CC74" s="4">
        <v>47</v>
      </c>
      <c r="CD74" s="4">
        <v>11</v>
      </c>
      <c r="CE74" s="4">
        <v>25</v>
      </c>
      <c r="CF74" s="17">
        <v>13</v>
      </c>
      <c r="CG74" s="6">
        <v>4</v>
      </c>
      <c r="CH74">
        <v>0</v>
      </c>
      <c r="CI74" s="7">
        <v>9</v>
      </c>
      <c r="CJ74" s="8">
        <v>15</v>
      </c>
      <c r="CK74">
        <v>0</v>
      </c>
      <c r="CL74" s="4">
        <v>0</v>
      </c>
      <c r="CM74" s="4">
        <v>15</v>
      </c>
      <c r="CN74">
        <v>0</v>
      </c>
      <c r="CO74" s="18">
        <v>11</v>
      </c>
      <c r="CP74" s="4">
        <v>7</v>
      </c>
      <c r="CQ74">
        <v>0</v>
      </c>
      <c r="CR74">
        <v>0</v>
      </c>
      <c r="CS74">
        <v>0</v>
      </c>
      <c r="CT74" s="4">
        <v>0</v>
      </c>
      <c r="CU74" s="6">
        <v>4</v>
      </c>
      <c r="CV74" s="8">
        <v>0</v>
      </c>
      <c r="CW74" s="4">
        <v>0</v>
      </c>
      <c r="CX74">
        <v>0</v>
      </c>
      <c r="CY74">
        <v>0</v>
      </c>
      <c r="CZ74">
        <v>0</v>
      </c>
      <c r="DA74">
        <v>0</v>
      </c>
      <c r="DB74" s="4">
        <v>0</v>
      </c>
      <c r="DC74">
        <v>0</v>
      </c>
      <c r="DD74" s="4">
        <v>0</v>
      </c>
      <c r="DE74">
        <v>0</v>
      </c>
      <c r="DF74" s="4">
        <v>0</v>
      </c>
      <c r="DG74" s="17">
        <v>30</v>
      </c>
      <c r="DH74" s="7">
        <v>15</v>
      </c>
      <c r="DI74" s="7">
        <v>0</v>
      </c>
      <c r="DJ74" s="4">
        <v>8</v>
      </c>
      <c r="DK74" s="7">
        <v>2</v>
      </c>
      <c r="DL74" s="6">
        <v>5</v>
      </c>
      <c r="DM74" s="7">
        <v>0</v>
      </c>
      <c r="DN74" s="8">
        <v>43</v>
      </c>
      <c r="DO74" s="7">
        <v>0</v>
      </c>
      <c r="DP74" s="4">
        <v>0</v>
      </c>
      <c r="DQ74" s="6">
        <v>15</v>
      </c>
      <c r="DR74" s="4">
        <v>0</v>
      </c>
      <c r="DS74" s="4">
        <v>28</v>
      </c>
      <c r="DT74" s="18">
        <v>11</v>
      </c>
      <c r="DU74" s="6">
        <v>11</v>
      </c>
      <c r="DV74" s="4">
        <v>0</v>
      </c>
      <c r="DW74" s="8">
        <v>20</v>
      </c>
      <c r="DX74" s="6">
        <v>5</v>
      </c>
      <c r="DY74" s="4">
        <v>15</v>
      </c>
      <c r="DZ74" s="8">
        <v>33</v>
      </c>
      <c r="EA74" s="7">
        <v>0</v>
      </c>
      <c r="EB74" s="6">
        <v>9</v>
      </c>
      <c r="EC74" s="7">
        <v>0</v>
      </c>
      <c r="ED74" s="4">
        <v>11</v>
      </c>
      <c r="EE74">
        <v>0</v>
      </c>
      <c r="EF74" s="4">
        <v>8</v>
      </c>
      <c r="EG74" s="6">
        <v>5</v>
      </c>
      <c r="EH74" s="17">
        <v>16</v>
      </c>
      <c r="EI74" s="4">
        <v>2</v>
      </c>
      <c r="EJ74">
        <v>0</v>
      </c>
      <c r="EK74">
        <v>0</v>
      </c>
      <c r="EL74" s="4">
        <v>6</v>
      </c>
      <c r="EM74" s="4">
        <v>0</v>
      </c>
      <c r="EN74" s="7">
        <v>0</v>
      </c>
      <c r="EO74" s="4">
        <v>6</v>
      </c>
      <c r="EP74" s="6">
        <v>7</v>
      </c>
      <c r="EQ74" s="4">
        <v>1</v>
      </c>
      <c r="ER74" s="8">
        <v>1</v>
      </c>
      <c r="ES74" s="6">
        <v>1</v>
      </c>
      <c r="ET74">
        <v>0</v>
      </c>
      <c r="EU74" s="4">
        <v>0</v>
      </c>
      <c r="EV74" s="4">
        <v>0</v>
      </c>
      <c r="EW74" s="8">
        <v>142</v>
      </c>
      <c r="EX74" s="4">
        <v>13</v>
      </c>
      <c r="EY74" s="7">
        <v>0</v>
      </c>
      <c r="EZ74" s="4">
        <v>24</v>
      </c>
      <c r="FA74" s="4">
        <v>36</v>
      </c>
      <c r="FB74" s="4">
        <v>1</v>
      </c>
      <c r="FC74" s="4">
        <v>15</v>
      </c>
      <c r="FD74">
        <v>0</v>
      </c>
      <c r="FE74" s="4">
        <v>29</v>
      </c>
      <c r="FF74" s="6">
        <v>7</v>
      </c>
      <c r="FG74" s="4">
        <v>17</v>
      </c>
      <c r="FH74" s="18">
        <v>23</v>
      </c>
      <c r="FI74" s="4">
        <v>0</v>
      </c>
      <c r="FJ74" s="6">
        <v>23</v>
      </c>
      <c r="FK74" s="4">
        <v>0</v>
      </c>
      <c r="FL74" s="17">
        <v>3</v>
      </c>
      <c r="FM74" s="7">
        <v>3</v>
      </c>
      <c r="FN74" s="18">
        <v>206</v>
      </c>
      <c r="FO74" s="4">
        <v>41</v>
      </c>
      <c r="FP74" s="6">
        <v>11</v>
      </c>
      <c r="FQ74" s="6">
        <v>55</v>
      </c>
      <c r="FR74">
        <v>0</v>
      </c>
      <c r="FS74" s="7">
        <v>3</v>
      </c>
      <c r="FT74" s="4">
        <v>3</v>
      </c>
      <c r="FU74" s="6">
        <v>20</v>
      </c>
      <c r="FV74" s="4">
        <v>0</v>
      </c>
      <c r="FW74" s="6">
        <v>21</v>
      </c>
      <c r="FX74" s="7">
        <v>0</v>
      </c>
      <c r="FY74" s="15">
        <v>0</v>
      </c>
      <c r="FZ74" s="6">
        <v>52</v>
      </c>
    </row>
    <row r="75" spans="1:182" customFormat="1">
      <c r="A75" s="25" t="s">
        <v>65</v>
      </c>
      <c r="B75" t="s">
        <v>356</v>
      </c>
      <c r="C75" s="8">
        <f t="shared" si="16"/>
        <v>84</v>
      </c>
      <c r="D75" s="6">
        <v>10</v>
      </c>
      <c r="E75">
        <v>0</v>
      </c>
      <c r="F75" s="6">
        <v>10</v>
      </c>
      <c r="G75" s="4">
        <v>23</v>
      </c>
      <c r="H75">
        <v>0</v>
      </c>
      <c r="I75">
        <v>0</v>
      </c>
      <c r="J75" s="7">
        <v>0</v>
      </c>
      <c r="K75" s="4">
        <v>9</v>
      </c>
      <c r="L75">
        <v>0</v>
      </c>
      <c r="M75" s="6">
        <v>29</v>
      </c>
      <c r="N75" s="6">
        <v>3</v>
      </c>
      <c r="O75" s="4">
        <v>0</v>
      </c>
      <c r="P75" s="4">
        <v>0</v>
      </c>
      <c r="Q75" s="19">
        <v>0</v>
      </c>
      <c r="R75" s="8">
        <f t="shared" si="17"/>
        <v>44</v>
      </c>
      <c r="S75" s="6">
        <v>13</v>
      </c>
      <c r="T75" s="6">
        <v>3</v>
      </c>
      <c r="U75" s="2">
        <v>28</v>
      </c>
      <c r="V75" s="7">
        <v>0</v>
      </c>
      <c r="W75">
        <v>0</v>
      </c>
      <c r="X75" s="8">
        <f t="shared" si="18"/>
        <v>26</v>
      </c>
      <c r="Y75" s="6">
        <v>1</v>
      </c>
      <c r="Z75">
        <v>0</v>
      </c>
      <c r="AA75" s="4">
        <v>0</v>
      </c>
      <c r="AB75" s="4">
        <v>14</v>
      </c>
      <c r="AC75">
        <v>0</v>
      </c>
      <c r="AD75">
        <v>0</v>
      </c>
      <c r="AE75" s="4">
        <v>11</v>
      </c>
      <c r="AF75" s="8">
        <f t="shared" si="19"/>
        <v>7</v>
      </c>
      <c r="AG75" s="4">
        <v>7</v>
      </c>
      <c r="AH75" s="8">
        <f t="shared" si="20"/>
        <v>0</v>
      </c>
      <c r="AI75" s="3">
        <v>0</v>
      </c>
      <c r="AJ75" s="3">
        <v>0</v>
      </c>
      <c r="AK75" s="3">
        <v>0</v>
      </c>
      <c r="AL75" s="18">
        <f t="shared" si="21"/>
        <v>21</v>
      </c>
      <c r="AM75">
        <v>0</v>
      </c>
      <c r="AN75" s="3">
        <v>8</v>
      </c>
      <c r="AO75" s="3">
        <v>13</v>
      </c>
      <c r="AP75" s="8">
        <f t="shared" si="22"/>
        <v>0</v>
      </c>
      <c r="AQ75">
        <v>0</v>
      </c>
      <c r="AR75">
        <v>0</v>
      </c>
      <c r="AS75" s="4">
        <v>0</v>
      </c>
      <c r="AT75">
        <v>0</v>
      </c>
      <c r="AU75" s="4">
        <v>0</v>
      </c>
      <c r="AV75">
        <v>0</v>
      </c>
      <c r="AW75">
        <v>0</v>
      </c>
      <c r="AX75" s="18">
        <f t="shared" si="23"/>
        <v>174</v>
      </c>
      <c r="AY75" s="6">
        <v>8</v>
      </c>
      <c r="AZ75" s="6">
        <v>50</v>
      </c>
      <c r="BA75">
        <v>0</v>
      </c>
      <c r="BB75" s="6">
        <v>5</v>
      </c>
      <c r="BC75">
        <v>0</v>
      </c>
      <c r="BD75">
        <v>0</v>
      </c>
      <c r="BE75" s="6">
        <v>8</v>
      </c>
      <c r="BF75">
        <v>0</v>
      </c>
      <c r="BG75" s="6">
        <v>2</v>
      </c>
      <c r="BH75" s="6">
        <v>26</v>
      </c>
      <c r="BI75" s="6">
        <v>75</v>
      </c>
      <c r="BJ75">
        <v>0</v>
      </c>
      <c r="BK75" s="4">
        <v>0</v>
      </c>
      <c r="BL75" s="4">
        <v>0</v>
      </c>
      <c r="BM75" s="4">
        <v>0</v>
      </c>
      <c r="BN75" s="8">
        <v>1</v>
      </c>
      <c r="BO75">
        <v>0</v>
      </c>
      <c r="BP75" s="4">
        <v>1</v>
      </c>
      <c r="BQ75">
        <v>0</v>
      </c>
      <c r="BR75" s="8">
        <v>74</v>
      </c>
      <c r="BS75" s="4">
        <v>49</v>
      </c>
      <c r="BT75" s="6">
        <v>25</v>
      </c>
      <c r="BU75" s="4">
        <v>0</v>
      </c>
      <c r="BV75" s="17">
        <v>26</v>
      </c>
      <c r="BW75" s="4">
        <v>10</v>
      </c>
      <c r="BX75" s="7">
        <v>8</v>
      </c>
      <c r="BY75" s="4">
        <v>5</v>
      </c>
      <c r="BZ75" s="8">
        <v>144</v>
      </c>
      <c r="CA75" s="6">
        <v>15</v>
      </c>
      <c r="CB75" s="4">
        <v>0</v>
      </c>
      <c r="CC75" s="4">
        <v>98</v>
      </c>
      <c r="CD75" s="7">
        <v>5</v>
      </c>
      <c r="CE75" s="6">
        <v>26</v>
      </c>
      <c r="CF75" s="18">
        <v>36</v>
      </c>
      <c r="CG75" s="6">
        <v>5</v>
      </c>
      <c r="CH75">
        <v>0</v>
      </c>
      <c r="CI75" s="6">
        <v>31</v>
      </c>
      <c r="CJ75" s="18">
        <v>62</v>
      </c>
      <c r="CK75">
        <v>0</v>
      </c>
      <c r="CL75" s="4">
        <v>0</v>
      </c>
      <c r="CM75" s="6">
        <v>62</v>
      </c>
      <c r="CN75">
        <v>0</v>
      </c>
      <c r="CO75" s="8">
        <v>5</v>
      </c>
      <c r="CP75" s="7">
        <v>1</v>
      </c>
      <c r="CQ75">
        <v>0</v>
      </c>
      <c r="CR75">
        <v>0</v>
      </c>
      <c r="CS75">
        <v>0</v>
      </c>
      <c r="CT75" s="4">
        <v>0</v>
      </c>
      <c r="CU75" s="6">
        <v>4</v>
      </c>
      <c r="CV75" s="8">
        <v>0</v>
      </c>
      <c r="CW75" s="4">
        <v>0</v>
      </c>
      <c r="CX75">
        <v>0</v>
      </c>
      <c r="CY75">
        <v>0</v>
      </c>
      <c r="CZ75">
        <v>0</v>
      </c>
      <c r="DA75" s="4">
        <v>0</v>
      </c>
      <c r="DB75" s="4">
        <v>0</v>
      </c>
      <c r="DC75">
        <v>0</v>
      </c>
      <c r="DD75" s="4">
        <v>0</v>
      </c>
      <c r="DE75">
        <v>0</v>
      </c>
      <c r="DF75" s="4">
        <v>0</v>
      </c>
      <c r="DG75" s="18">
        <v>72</v>
      </c>
      <c r="DH75" s="4">
        <v>35</v>
      </c>
      <c r="DI75" s="6">
        <v>9</v>
      </c>
      <c r="DJ75" s="6">
        <v>16</v>
      </c>
      <c r="DK75" s="7">
        <v>3</v>
      </c>
      <c r="DL75" s="6">
        <v>4</v>
      </c>
      <c r="DM75" s="6">
        <v>5</v>
      </c>
      <c r="DN75" s="8">
        <v>46</v>
      </c>
      <c r="DO75" s="4">
        <v>13</v>
      </c>
      <c r="DP75" s="4">
        <v>0</v>
      </c>
      <c r="DQ75" s="6">
        <v>16</v>
      </c>
      <c r="DR75" s="4">
        <v>0</v>
      </c>
      <c r="DS75" s="4">
        <v>17</v>
      </c>
      <c r="DT75" s="17">
        <v>1</v>
      </c>
      <c r="DU75" s="7">
        <v>1</v>
      </c>
      <c r="DV75" s="4">
        <v>0</v>
      </c>
      <c r="DW75" s="8">
        <v>23</v>
      </c>
      <c r="DX75" s="6">
        <v>4</v>
      </c>
      <c r="DY75" s="4">
        <v>19</v>
      </c>
      <c r="DZ75" s="18">
        <v>59</v>
      </c>
      <c r="EA75" s="4">
        <v>5</v>
      </c>
      <c r="EB75" s="6">
        <v>9</v>
      </c>
      <c r="EC75" s="7">
        <v>0</v>
      </c>
      <c r="ED75" s="6">
        <v>25</v>
      </c>
      <c r="EE75">
        <v>0</v>
      </c>
      <c r="EF75" s="6">
        <v>25</v>
      </c>
      <c r="EG75" s="7">
        <v>0</v>
      </c>
      <c r="EH75" s="8">
        <v>32</v>
      </c>
      <c r="EI75" s="7">
        <v>0</v>
      </c>
      <c r="EJ75">
        <v>0</v>
      </c>
      <c r="EK75">
        <v>0</v>
      </c>
      <c r="EL75" s="6">
        <v>11</v>
      </c>
      <c r="EM75" s="6">
        <v>3</v>
      </c>
      <c r="EN75" s="4">
        <v>13</v>
      </c>
      <c r="EO75" s="7">
        <v>3</v>
      </c>
      <c r="EP75" s="7">
        <v>2</v>
      </c>
      <c r="EQ75" s="6">
        <v>3</v>
      </c>
      <c r="ER75" s="18">
        <v>3</v>
      </c>
      <c r="ES75" s="6">
        <v>1</v>
      </c>
      <c r="ET75">
        <v>0</v>
      </c>
      <c r="EU75" s="6">
        <v>1</v>
      </c>
      <c r="EV75" s="6">
        <v>1</v>
      </c>
      <c r="EW75" s="18">
        <v>182</v>
      </c>
      <c r="EX75" s="4">
        <v>12</v>
      </c>
      <c r="EY75" s="4">
        <v>10</v>
      </c>
      <c r="EZ75" s="6">
        <v>33</v>
      </c>
      <c r="FA75" s="4">
        <v>45</v>
      </c>
      <c r="FB75" s="6">
        <v>2</v>
      </c>
      <c r="FC75" s="6">
        <v>24</v>
      </c>
      <c r="FD75">
        <v>0</v>
      </c>
      <c r="FE75" s="4">
        <v>30</v>
      </c>
      <c r="FF75" s="6">
        <v>7</v>
      </c>
      <c r="FG75" s="4">
        <v>19</v>
      </c>
      <c r="FH75" s="17">
        <v>0</v>
      </c>
      <c r="FI75" s="4">
        <v>0</v>
      </c>
      <c r="FJ75" s="7">
        <v>0</v>
      </c>
      <c r="FK75" s="4">
        <v>0</v>
      </c>
      <c r="FL75" s="8">
        <v>8</v>
      </c>
      <c r="FM75" s="4">
        <v>8</v>
      </c>
      <c r="FN75" s="8">
        <v>117</v>
      </c>
      <c r="FO75" s="4">
        <v>48</v>
      </c>
      <c r="FP75" s="7">
        <v>0</v>
      </c>
      <c r="FQ75" s="7">
        <v>0</v>
      </c>
      <c r="FR75">
        <v>0</v>
      </c>
      <c r="FS75" s="4">
        <v>6</v>
      </c>
      <c r="FT75" s="6">
        <v>5</v>
      </c>
      <c r="FU75" s="6">
        <v>32</v>
      </c>
      <c r="FV75" s="6">
        <v>14</v>
      </c>
      <c r="FW75" s="7">
        <v>0</v>
      </c>
      <c r="FX75" s="6">
        <v>2</v>
      </c>
      <c r="FY75" s="4">
        <v>4</v>
      </c>
      <c r="FZ75" s="4">
        <v>6</v>
      </c>
    </row>
    <row r="76" spans="1:182" customFormat="1">
      <c r="A76" s="25" t="s">
        <v>26</v>
      </c>
      <c r="B76" t="s">
        <v>363</v>
      </c>
      <c r="C76" s="18">
        <f t="shared" si="16"/>
        <v>106</v>
      </c>
      <c r="D76" s="6">
        <v>8</v>
      </c>
      <c r="E76">
        <v>0</v>
      </c>
      <c r="F76" s="7">
        <v>0</v>
      </c>
      <c r="G76" s="6">
        <v>31</v>
      </c>
      <c r="H76">
        <v>0</v>
      </c>
      <c r="I76">
        <v>0</v>
      </c>
      <c r="J76" s="6">
        <v>8</v>
      </c>
      <c r="K76" s="6">
        <v>12</v>
      </c>
      <c r="L76">
        <v>0</v>
      </c>
      <c r="M76" s="6">
        <v>30</v>
      </c>
      <c r="N76" s="4">
        <v>0</v>
      </c>
      <c r="O76" s="4">
        <v>0</v>
      </c>
      <c r="P76">
        <v>0</v>
      </c>
      <c r="Q76" s="6">
        <v>17</v>
      </c>
      <c r="R76" s="8">
        <f t="shared" si="17"/>
        <v>32</v>
      </c>
      <c r="S76" s="7">
        <v>0</v>
      </c>
      <c r="T76" s="7">
        <v>0</v>
      </c>
      <c r="U76" s="2">
        <v>31</v>
      </c>
      <c r="V76" s="4">
        <v>1</v>
      </c>
      <c r="W76">
        <v>0</v>
      </c>
      <c r="X76" s="8">
        <f t="shared" si="18"/>
        <v>23</v>
      </c>
      <c r="Y76" s="4">
        <v>0</v>
      </c>
      <c r="Z76">
        <v>0</v>
      </c>
      <c r="AA76" s="4">
        <v>0</v>
      </c>
      <c r="AB76" s="4">
        <v>18</v>
      </c>
      <c r="AC76">
        <v>0</v>
      </c>
      <c r="AD76">
        <v>0</v>
      </c>
      <c r="AE76" s="7">
        <v>5</v>
      </c>
      <c r="AF76" s="18">
        <f t="shared" si="19"/>
        <v>9</v>
      </c>
      <c r="AG76" s="6">
        <v>9</v>
      </c>
      <c r="AH76" s="8">
        <f t="shared" si="20"/>
        <v>0</v>
      </c>
      <c r="AI76" s="3">
        <v>0</v>
      </c>
      <c r="AJ76" s="3">
        <v>0</v>
      </c>
      <c r="AK76" s="3">
        <v>0</v>
      </c>
      <c r="AL76" s="18">
        <f t="shared" si="21"/>
        <v>17</v>
      </c>
      <c r="AM76">
        <v>0</v>
      </c>
      <c r="AN76" s="3">
        <v>0</v>
      </c>
      <c r="AO76" s="3">
        <v>17</v>
      </c>
      <c r="AP76" s="18">
        <f t="shared" si="22"/>
        <v>1</v>
      </c>
      <c r="AQ76">
        <v>0</v>
      </c>
      <c r="AR76">
        <v>0</v>
      </c>
      <c r="AS76" s="6">
        <v>1</v>
      </c>
      <c r="AT76">
        <v>0</v>
      </c>
      <c r="AU76" s="4">
        <v>0</v>
      </c>
      <c r="AV76">
        <v>0</v>
      </c>
      <c r="AW76">
        <v>0</v>
      </c>
      <c r="AX76" s="18">
        <f t="shared" si="23"/>
        <v>76</v>
      </c>
      <c r="AY76" s="4">
        <v>0</v>
      </c>
      <c r="AZ76" s="6">
        <v>28</v>
      </c>
      <c r="BA76">
        <v>0</v>
      </c>
      <c r="BB76" s="4">
        <v>3</v>
      </c>
      <c r="BC76">
        <v>0</v>
      </c>
      <c r="BD76">
        <v>0</v>
      </c>
      <c r="BE76" s="7">
        <v>3</v>
      </c>
      <c r="BF76">
        <v>0</v>
      </c>
      <c r="BG76" s="6">
        <v>3</v>
      </c>
      <c r="BH76" s="4">
        <v>11</v>
      </c>
      <c r="BI76" s="6">
        <v>28</v>
      </c>
      <c r="BJ76">
        <v>0</v>
      </c>
      <c r="BK76">
        <v>0</v>
      </c>
      <c r="BL76" s="4">
        <v>0</v>
      </c>
      <c r="BM76" s="4">
        <v>0</v>
      </c>
      <c r="BN76" s="8">
        <v>0</v>
      </c>
      <c r="BO76">
        <v>0</v>
      </c>
      <c r="BP76" s="4">
        <v>0</v>
      </c>
      <c r="BQ76">
        <v>0</v>
      </c>
      <c r="BR76" s="8">
        <v>59</v>
      </c>
      <c r="BS76" s="7">
        <v>32</v>
      </c>
      <c r="BT76" s="6">
        <v>27</v>
      </c>
      <c r="BU76" s="4">
        <v>0</v>
      </c>
      <c r="BV76" s="18">
        <v>101</v>
      </c>
      <c r="BW76" s="6">
        <v>29</v>
      </c>
      <c r="BX76" s="6">
        <v>57</v>
      </c>
      <c r="BY76" s="6">
        <v>9</v>
      </c>
      <c r="BZ76" s="8">
        <v>122</v>
      </c>
      <c r="CA76" s="4">
        <v>13</v>
      </c>
      <c r="CB76" s="6">
        <v>7</v>
      </c>
      <c r="CC76" s="4">
        <v>62</v>
      </c>
      <c r="CD76" s="4">
        <v>9</v>
      </c>
      <c r="CE76" s="6">
        <v>31</v>
      </c>
      <c r="CF76" s="8">
        <v>23</v>
      </c>
      <c r="CG76" s="6">
        <v>6</v>
      </c>
      <c r="CH76">
        <v>0</v>
      </c>
      <c r="CI76" s="4">
        <v>17</v>
      </c>
      <c r="CJ76" s="17">
        <v>0</v>
      </c>
      <c r="CK76">
        <v>0</v>
      </c>
      <c r="CL76" s="4">
        <v>0</v>
      </c>
      <c r="CM76" s="4">
        <v>0</v>
      </c>
      <c r="CN76">
        <v>0</v>
      </c>
      <c r="CO76" s="18">
        <v>16</v>
      </c>
      <c r="CP76" s="4">
        <v>7</v>
      </c>
      <c r="CQ76">
        <v>0</v>
      </c>
      <c r="CR76">
        <v>0</v>
      </c>
      <c r="CS76">
        <v>0</v>
      </c>
      <c r="CT76" s="4">
        <v>0</v>
      </c>
      <c r="CU76" s="6">
        <v>9</v>
      </c>
      <c r="CV76" s="8">
        <v>0</v>
      </c>
      <c r="CW76" s="4">
        <v>0</v>
      </c>
      <c r="CX76">
        <v>0</v>
      </c>
      <c r="CY76">
        <v>0</v>
      </c>
      <c r="CZ76">
        <v>0</v>
      </c>
      <c r="DA76">
        <v>0</v>
      </c>
      <c r="DB76">
        <v>0</v>
      </c>
      <c r="DC76">
        <v>0</v>
      </c>
      <c r="DD76" s="4">
        <v>0</v>
      </c>
      <c r="DE76">
        <v>0</v>
      </c>
      <c r="DF76" s="4">
        <v>0</v>
      </c>
      <c r="DG76" s="18">
        <v>76</v>
      </c>
      <c r="DH76" s="4">
        <v>37</v>
      </c>
      <c r="DI76" s="6">
        <v>15</v>
      </c>
      <c r="DJ76" s="6">
        <v>9</v>
      </c>
      <c r="DK76" s="4">
        <v>4</v>
      </c>
      <c r="DL76" s="6">
        <v>6</v>
      </c>
      <c r="DM76" s="6">
        <v>5</v>
      </c>
      <c r="DN76" s="18">
        <v>100</v>
      </c>
      <c r="DO76" s="4">
        <v>15</v>
      </c>
      <c r="DP76" s="4">
        <v>0</v>
      </c>
      <c r="DQ76" s="6">
        <v>26</v>
      </c>
      <c r="DR76" s="6">
        <v>15</v>
      </c>
      <c r="DS76" s="6">
        <v>44</v>
      </c>
      <c r="DT76" s="8">
        <v>7</v>
      </c>
      <c r="DU76" s="4">
        <v>7</v>
      </c>
      <c r="DV76" s="4">
        <v>0</v>
      </c>
      <c r="DW76" s="8">
        <v>19</v>
      </c>
      <c r="DX76" s="6">
        <v>4</v>
      </c>
      <c r="DY76" s="4">
        <v>15</v>
      </c>
      <c r="DZ76" s="18">
        <v>55</v>
      </c>
      <c r="EA76" s="6">
        <v>16</v>
      </c>
      <c r="EB76" s="4">
        <v>7</v>
      </c>
      <c r="EC76" s="7">
        <v>0</v>
      </c>
      <c r="ED76" s="6">
        <v>19</v>
      </c>
      <c r="EE76">
        <v>0</v>
      </c>
      <c r="EF76" s="6">
        <v>25</v>
      </c>
      <c r="EG76" s="6">
        <v>4</v>
      </c>
      <c r="EH76" s="8">
        <v>35</v>
      </c>
      <c r="EI76" s="6">
        <v>5</v>
      </c>
      <c r="EJ76">
        <v>0</v>
      </c>
      <c r="EK76">
        <v>0</v>
      </c>
      <c r="EL76" s="6">
        <v>24</v>
      </c>
      <c r="EM76" s="6">
        <v>2</v>
      </c>
      <c r="EN76" s="7">
        <v>0</v>
      </c>
      <c r="EO76" s="4">
        <v>6</v>
      </c>
      <c r="EP76" s="7">
        <v>2</v>
      </c>
      <c r="EQ76" s="6">
        <v>2</v>
      </c>
      <c r="ER76" s="8">
        <v>2</v>
      </c>
      <c r="ES76" s="4">
        <v>0</v>
      </c>
      <c r="ET76">
        <v>0</v>
      </c>
      <c r="EU76" s="6">
        <v>1</v>
      </c>
      <c r="EV76" s="6">
        <v>1</v>
      </c>
      <c r="EW76" s="18">
        <v>181</v>
      </c>
      <c r="EX76" s="6">
        <v>23</v>
      </c>
      <c r="EY76" s="6">
        <v>12</v>
      </c>
      <c r="EZ76" s="6">
        <v>42</v>
      </c>
      <c r="FA76" s="6">
        <v>53</v>
      </c>
      <c r="FB76" s="4">
        <v>1</v>
      </c>
      <c r="FC76" s="4">
        <v>14</v>
      </c>
      <c r="FD76">
        <v>0</v>
      </c>
      <c r="FE76" s="4">
        <v>13</v>
      </c>
      <c r="FF76" s="6">
        <v>8</v>
      </c>
      <c r="FG76" s="4">
        <v>15</v>
      </c>
      <c r="FH76" s="8">
        <v>6</v>
      </c>
      <c r="FI76" s="4">
        <v>0</v>
      </c>
      <c r="FJ76" s="4">
        <v>6</v>
      </c>
      <c r="FK76" s="4">
        <v>0</v>
      </c>
      <c r="FL76" s="8">
        <v>20</v>
      </c>
      <c r="FM76" s="4">
        <v>20</v>
      </c>
      <c r="FN76" s="8">
        <v>129</v>
      </c>
      <c r="FO76" s="6">
        <v>55</v>
      </c>
      <c r="FP76" s="7">
        <v>0</v>
      </c>
      <c r="FQ76" s="4">
        <v>1</v>
      </c>
      <c r="FR76">
        <v>0</v>
      </c>
      <c r="FS76" s="6">
        <v>12</v>
      </c>
      <c r="FT76" s="7">
        <v>0</v>
      </c>
      <c r="FU76" s="6">
        <v>47</v>
      </c>
      <c r="FV76" s="4">
        <v>0</v>
      </c>
      <c r="FW76" s="7">
        <v>0</v>
      </c>
      <c r="FX76" s="7">
        <v>0</v>
      </c>
      <c r="FY76" s="4">
        <v>2</v>
      </c>
      <c r="FZ76" s="4">
        <v>12</v>
      </c>
    </row>
    <row r="77" spans="1:182" customFormat="1">
      <c r="A77" s="25" t="s">
        <v>72</v>
      </c>
      <c r="B77" t="s">
        <v>334</v>
      </c>
      <c r="C77" s="17">
        <f t="shared" si="16"/>
        <v>17</v>
      </c>
      <c r="D77" s="7">
        <v>0</v>
      </c>
      <c r="E77">
        <v>0</v>
      </c>
      <c r="F77" s="7">
        <v>0</v>
      </c>
      <c r="G77" s="7">
        <v>2</v>
      </c>
      <c r="H77">
        <v>0</v>
      </c>
      <c r="I77">
        <v>0</v>
      </c>
      <c r="J77" s="4">
        <v>2</v>
      </c>
      <c r="K77" s="7">
        <v>0</v>
      </c>
      <c r="L77">
        <v>0</v>
      </c>
      <c r="M77" s="7">
        <v>8</v>
      </c>
      <c r="N77" s="4">
        <v>0</v>
      </c>
      <c r="O77" s="4">
        <v>0</v>
      </c>
      <c r="P77">
        <v>0</v>
      </c>
      <c r="Q77" s="4">
        <v>5</v>
      </c>
      <c r="R77" s="17">
        <f t="shared" si="17"/>
        <v>7</v>
      </c>
      <c r="S77" s="7">
        <v>0</v>
      </c>
      <c r="T77" s="4">
        <v>2</v>
      </c>
      <c r="U77" s="7">
        <v>5</v>
      </c>
      <c r="V77" s="7">
        <v>0</v>
      </c>
      <c r="W77">
        <v>0</v>
      </c>
      <c r="X77" s="17">
        <f t="shared" si="18"/>
        <v>12</v>
      </c>
      <c r="Y77" s="4">
        <v>0</v>
      </c>
      <c r="Z77">
        <v>0</v>
      </c>
      <c r="AA77" s="4">
        <v>0</v>
      </c>
      <c r="AB77" s="7">
        <v>6</v>
      </c>
      <c r="AC77">
        <v>0</v>
      </c>
      <c r="AD77">
        <v>0</v>
      </c>
      <c r="AE77" s="7">
        <v>6</v>
      </c>
      <c r="AF77" s="17">
        <f t="shared" si="19"/>
        <v>2</v>
      </c>
      <c r="AG77" s="7">
        <v>2</v>
      </c>
      <c r="AH77" s="8">
        <f t="shared" si="20"/>
        <v>0</v>
      </c>
      <c r="AI77" s="3">
        <v>0</v>
      </c>
      <c r="AJ77" s="3">
        <v>0</v>
      </c>
      <c r="AK77" s="3">
        <v>0</v>
      </c>
      <c r="AL77" s="17">
        <f t="shared" si="21"/>
        <v>5</v>
      </c>
      <c r="AM77">
        <v>0</v>
      </c>
      <c r="AN77" s="3">
        <v>4</v>
      </c>
      <c r="AO77" s="3">
        <v>1</v>
      </c>
      <c r="AP77" s="8">
        <f t="shared" si="22"/>
        <v>0</v>
      </c>
      <c r="AQ77">
        <v>0</v>
      </c>
      <c r="AR77">
        <v>0</v>
      </c>
      <c r="AS77" s="4">
        <v>0</v>
      </c>
      <c r="AT77" s="4">
        <v>0</v>
      </c>
      <c r="AU77" s="4">
        <v>0</v>
      </c>
      <c r="AV77">
        <v>0</v>
      </c>
      <c r="AW77">
        <v>0</v>
      </c>
      <c r="AX77" s="17">
        <f t="shared" si="23"/>
        <v>7</v>
      </c>
      <c r="AY77" s="4">
        <v>0</v>
      </c>
      <c r="AZ77" s="7">
        <v>0</v>
      </c>
      <c r="BA77" s="4">
        <v>0</v>
      </c>
      <c r="BB77" s="7">
        <v>0</v>
      </c>
      <c r="BC77" s="4">
        <v>0</v>
      </c>
      <c r="BD77" s="4">
        <v>0</v>
      </c>
      <c r="BE77" s="7">
        <v>4</v>
      </c>
      <c r="BF77">
        <v>0</v>
      </c>
      <c r="BG77" s="7">
        <v>0</v>
      </c>
      <c r="BH77" s="7">
        <v>0</v>
      </c>
      <c r="BI77" s="4">
        <v>3</v>
      </c>
      <c r="BJ77">
        <v>0</v>
      </c>
      <c r="BK77">
        <v>0</v>
      </c>
      <c r="BL77">
        <v>0</v>
      </c>
      <c r="BM77" s="4">
        <v>0</v>
      </c>
      <c r="BN77" s="8">
        <v>0</v>
      </c>
      <c r="BO77" s="4">
        <v>0</v>
      </c>
      <c r="BP77" s="4">
        <v>0</v>
      </c>
      <c r="BQ77">
        <v>0</v>
      </c>
      <c r="BR77" s="17">
        <v>7</v>
      </c>
      <c r="BS77" s="7">
        <v>1</v>
      </c>
      <c r="BT77" s="7">
        <v>4</v>
      </c>
      <c r="BU77" s="6">
        <v>2</v>
      </c>
      <c r="BV77" s="17">
        <v>13</v>
      </c>
      <c r="BW77" s="7">
        <v>0</v>
      </c>
      <c r="BX77" s="7">
        <v>7</v>
      </c>
      <c r="BY77" s="4">
        <v>5</v>
      </c>
      <c r="BZ77" s="17">
        <v>35</v>
      </c>
      <c r="CA77" s="4">
        <v>12</v>
      </c>
      <c r="CB77" s="4">
        <v>0</v>
      </c>
      <c r="CC77" s="7">
        <v>20</v>
      </c>
      <c r="CD77" s="7">
        <v>2</v>
      </c>
      <c r="CE77" s="7">
        <v>1</v>
      </c>
      <c r="CF77" s="17">
        <v>6</v>
      </c>
      <c r="CG77" s="6">
        <v>4</v>
      </c>
      <c r="CH77">
        <v>0</v>
      </c>
      <c r="CI77" s="7">
        <v>2</v>
      </c>
      <c r="CJ77" s="17">
        <v>0</v>
      </c>
      <c r="CK77">
        <v>0</v>
      </c>
      <c r="CL77" s="4">
        <v>0</v>
      </c>
      <c r="CM77" s="4">
        <v>0</v>
      </c>
      <c r="CN77">
        <v>0</v>
      </c>
      <c r="CO77" s="17">
        <v>1</v>
      </c>
      <c r="CP77" s="7">
        <v>1</v>
      </c>
      <c r="CQ77">
        <v>0</v>
      </c>
      <c r="CR77">
        <v>0</v>
      </c>
      <c r="CS77">
        <v>0</v>
      </c>
      <c r="CT77" s="4">
        <v>0</v>
      </c>
      <c r="CU77" s="4">
        <v>0</v>
      </c>
      <c r="CV77" s="8">
        <v>0</v>
      </c>
      <c r="CW77" s="4">
        <v>0</v>
      </c>
      <c r="CX77">
        <v>0</v>
      </c>
      <c r="CY77">
        <v>0</v>
      </c>
      <c r="CZ77">
        <v>0</v>
      </c>
      <c r="DA77">
        <v>0</v>
      </c>
      <c r="DB77">
        <v>0</v>
      </c>
      <c r="DC77">
        <v>0</v>
      </c>
      <c r="DD77" s="4">
        <v>0</v>
      </c>
      <c r="DE77">
        <v>0</v>
      </c>
      <c r="DF77" s="4">
        <v>0</v>
      </c>
      <c r="DG77" s="17">
        <v>16</v>
      </c>
      <c r="DH77" s="7">
        <v>11</v>
      </c>
      <c r="DI77" s="7">
        <v>0</v>
      </c>
      <c r="DJ77" s="7">
        <v>3</v>
      </c>
      <c r="DK77" s="7">
        <v>2</v>
      </c>
      <c r="DL77" s="7">
        <v>0</v>
      </c>
      <c r="DM77" s="7">
        <v>0</v>
      </c>
      <c r="DN77" s="17">
        <v>8</v>
      </c>
      <c r="DO77" s="7">
        <v>0</v>
      </c>
      <c r="DP77" s="4">
        <v>0</v>
      </c>
      <c r="DQ77" s="4">
        <v>3</v>
      </c>
      <c r="DR77" s="6">
        <v>5</v>
      </c>
      <c r="DS77" s="7">
        <v>0</v>
      </c>
      <c r="DT77" s="17">
        <v>2</v>
      </c>
      <c r="DU77" s="7">
        <v>2</v>
      </c>
      <c r="DV77" s="4">
        <v>0</v>
      </c>
      <c r="DW77" s="8">
        <v>2</v>
      </c>
      <c r="DX77" s="7">
        <v>0</v>
      </c>
      <c r="DY77" s="4">
        <v>2</v>
      </c>
      <c r="DZ77" s="17">
        <v>12</v>
      </c>
      <c r="EA77" s="7">
        <v>0</v>
      </c>
      <c r="EB77" s="7">
        <v>0</v>
      </c>
      <c r="EC77" s="7">
        <v>0</v>
      </c>
      <c r="ED77" s="7">
        <v>9</v>
      </c>
      <c r="EE77">
        <v>0</v>
      </c>
      <c r="EF77" s="7">
        <v>3</v>
      </c>
      <c r="EG77" s="7">
        <v>0</v>
      </c>
      <c r="EH77" s="17">
        <v>12</v>
      </c>
      <c r="EI77" s="6">
        <v>6</v>
      </c>
      <c r="EJ77">
        <v>0</v>
      </c>
      <c r="EK77">
        <v>0</v>
      </c>
      <c r="EL77" s="4">
        <v>2</v>
      </c>
      <c r="EM77" s="6">
        <v>2</v>
      </c>
      <c r="EN77" s="7">
        <v>0</v>
      </c>
      <c r="EO77" s="7">
        <v>1</v>
      </c>
      <c r="EP77" s="7">
        <v>2</v>
      </c>
      <c r="EQ77" s="7">
        <v>0</v>
      </c>
      <c r="ER77" s="8">
        <v>1</v>
      </c>
      <c r="ES77" s="6">
        <v>1</v>
      </c>
      <c r="ET77">
        <v>0</v>
      </c>
      <c r="EU77" s="4">
        <v>0</v>
      </c>
      <c r="EV77" s="4">
        <v>0</v>
      </c>
      <c r="EW77" s="17">
        <v>63</v>
      </c>
      <c r="EX77" s="7">
        <v>8</v>
      </c>
      <c r="EY77" s="4">
        <v>4</v>
      </c>
      <c r="EZ77" s="4">
        <v>23</v>
      </c>
      <c r="FA77" s="7">
        <v>3</v>
      </c>
      <c r="FB77" s="7">
        <v>0</v>
      </c>
      <c r="FC77" s="7">
        <v>0</v>
      </c>
      <c r="FD77">
        <v>0</v>
      </c>
      <c r="FE77" s="4">
        <v>23</v>
      </c>
      <c r="FF77" s="7">
        <v>0</v>
      </c>
      <c r="FG77" s="7">
        <v>2</v>
      </c>
      <c r="FH77" s="17">
        <v>1</v>
      </c>
      <c r="FI77" s="4">
        <v>0</v>
      </c>
      <c r="FJ77" s="7">
        <v>1</v>
      </c>
      <c r="FK77" s="4">
        <v>0</v>
      </c>
      <c r="FL77" s="17">
        <v>4</v>
      </c>
      <c r="FM77" s="7">
        <v>4</v>
      </c>
      <c r="FN77" s="17">
        <v>14</v>
      </c>
      <c r="FO77" s="7">
        <v>5</v>
      </c>
      <c r="FP77" s="7">
        <v>0</v>
      </c>
      <c r="FQ77" s="7">
        <v>0</v>
      </c>
      <c r="FR77">
        <v>0</v>
      </c>
      <c r="FS77" s="7">
        <v>0</v>
      </c>
      <c r="FT77" s="7">
        <v>0</v>
      </c>
      <c r="FU77" s="4">
        <v>9</v>
      </c>
      <c r="FV77" s="4">
        <v>0</v>
      </c>
      <c r="FW77" s="7">
        <v>0</v>
      </c>
      <c r="FX77" s="7">
        <v>0</v>
      </c>
      <c r="FY77" s="15">
        <v>0</v>
      </c>
      <c r="FZ77" s="7">
        <v>0</v>
      </c>
    </row>
    <row r="78" spans="1:182" customFormat="1">
      <c r="A78" s="25" t="s">
        <v>27</v>
      </c>
      <c r="B78" t="s">
        <v>366</v>
      </c>
      <c r="C78" s="17">
        <f t="shared" si="16"/>
        <v>19</v>
      </c>
      <c r="D78" s="7">
        <v>0</v>
      </c>
      <c r="E78">
        <v>0</v>
      </c>
      <c r="F78" s="7">
        <v>0</v>
      </c>
      <c r="G78" s="7">
        <v>0</v>
      </c>
      <c r="H78">
        <v>0</v>
      </c>
      <c r="I78">
        <v>0</v>
      </c>
      <c r="J78" s="7">
        <v>0</v>
      </c>
      <c r="K78" s="7">
        <v>0</v>
      </c>
      <c r="L78">
        <v>0</v>
      </c>
      <c r="M78" s="4">
        <v>13</v>
      </c>
      <c r="N78" s="4">
        <v>0</v>
      </c>
      <c r="O78">
        <v>0</v>
      </c>
      <c r="P78">
        <v>0</v>
      </c>
      <c r="Q78" s="4">
        <v>6</v>
      </c>
      <c r="R78" s="8">
        <f t="shared" si="17"/>
        <v>38</v>
      </c>
      <c r="S78" s="4">
        <v>10</v>
      </c>
      <c r="T78" s="7">
        <v>0</v>
      </c>
      <c r="U78" s="2">
        <v>28</v>
      </c>
      <c r="V78" s="7">
        <v>0</v>
      </c>
      <c r="W78">
        <v>0</v>
      </c>
      <c r="X78" s="18">
        <f t="shared" si="18"/>
        <v>39</v>
      </c>
      <c r="Y78" s="4">
        <v>0</v>
      </c>
      <c r="Z78">
        <v>0</v>
      </c>
      <c r="AA78" s="4">
        <v>0</v>
      </c>
      <c r="AB78" s="6">
        <v>26</v>
      </c>
      <c r="AC78">
        <v>0</v>
      </c>
      <c r="AD78">
        <v>0</v>
      </c>
      <c r="AE78" s="6">
        <v>13</v>
      </c>
      <c r="AF78" s="8">
        <f t="shared" si="19"/>
        <v>7</v>
      </c>
      <c r="AG78" s="4">
        <v>7</v>
      </c>
      <c r="AH78" s="8">
        <f t="shared" si="20"/>
        <v>0</v>
      </c>
      <c r="AI78" s="3">
        <v>0</v>
      </c>
      <c r="AJ78" s="3">
        <v>0</v>
      </c>
      <c r="AK78" s="3">
        <v>0</v>
      </c>
      <c r="AL78" s="18">
        <f t="shared" si="21"/>
        <v>16</v>
      </c>
      <c r="AM78">
        <v>0</v>
      </c>
      <c r="AN78" s="3">
        <v>7</v>
      </c>
      <c r="AO78" s="3">
        <v>9</v>
      </c>
      <c r="AP78" s="18">
        <f t="shared" si="22"/>
        <v>1</v>
      </c>
      <c r="AQ78">
        <v>0</v>
      </c>
      <c r="AR78">
        <v>0</v>
      </c>
      <c r="AS78" s="4">
        <v>0</v>
      </c>
      <c r="AT78">
        <v>0</v>
      </c>
      <c r="AU78" s="6">
        <v>1</v>
      </c>
      <c r="AV78">
        <v>0</v>
      </c>
      <c r="AW78">
        <v>0</v>
      </c>
      <c r="AX78" s="8">
        <f t="shared" si="23"/>
        <v>42</v>
      </c>
      <c r="AY78" s="4">
        <v>0</v>
      </c>
      <c r="AZ78" s="6">
        <v>27</v>
      </c>
      <c r="BA78">
        <v>0</v>
      </c>
      <c r="BB78" s="7">
        <v>1</v>
      </c>
      <c r="BC78">
        <v>0</v>
      </c>
      <c r="BD78">
        <v>0</v>
      </c>
      <c r="BE78" s="4">
        <v>5</v>
      </c>
      <c r="BF78">
        <v>0</v>
      </c>
      <c r="BG78" s="7">
        <v>0</v>
      </c>
      <c r="BH78" s="4">
        <v>9</v>
      </c>
      <c r="BI78" s="4">
        <v>0</v>
      </c>
      <c r="BJ78">
        <v>0</v>
      </c>
      <c r="BK78">
        <v>0</v>
      </c>
      <c r="BL78" s="4">
        <v>0</v>
      </c>
      <c r="BM78" s="4">
        <v>0</v>
      </c>
      <c r="BN78" s="8">
        <v>0</v>
      </c>
      <c r="BO78" s="4">
        <v>0</v>
      </c>
      <c r="BP78" s="4">
        <v>0</v>
      </c>
      <c r="BQ78">
        <v>0</v>
      </c>
      <c r="BR78" s="17">
        <v>46</v>
      </c>
      <c r="BS78" s="7">
        <v>33</v>
      </c>
      <c r="BT78" s="7">
        <v>12</v>
      </c>
      <c r="BU78" s="6">
        <v>1</v>
      </c>
      <c r="BV78" s="17">
        <v>17</v>
      </c>
      <c r="BW78" s="7">
        <v>0</v>
      </c>
      <c r="BX78" s="4">
        <v>11</v>
      </c>
      <c r="BY78" s="7">
        <v>4</v>
      </c>
      <c r="BZ78" s="17">
        <v>87</v>
      </c>
      <c r="CA78" s="7">
        <v>8</v>
      </c>
      <c r="CB78" s="4">
        <v>0</v>
      </c>
      <c r="CC78" s="7">
        <v>39</v>
      </c>
      <c r="CD78" s="4">
        <v>13</v>
      </c>
      <c r="CE78" s="6">
        <v>27</v>
      </c>
      <c r="CF78" s="8">
        <v>24</v>
      </c>
      <c r="CG78" s="6">
        <v>6</v>
      </c>
      <c r="CH78">
        <v>0</v>
      </c>
      <c r="CI78" s="4">
        <v>18</v>
      </c>
      <c r="CJ78" s="17">
        <v>0</v>
      </c>
      <c r="CK78">
        <v>0</v>
      </c>
      <c r="CL78" s="4">
        <v>0</v>
      </c>
      <c r="CM78" s="4">
        <v>0</v>
      </c>
      <c r="CN78">
        <v>0</v>
      </c>
      <c r="CO78" s="8">
        <v>5</v>
      </c>
      <c r="CP78" s="7">
        <v>2</v>
      </c>
      <c r="CQ78">
        <v>0</v>
      </c>
      <c r="CR78">
        <v>0</v>
      </c>
      <c r="CS78">
        <v>0</v>
      </c>
      <c r="CT78" s="4">
        <v>0</v>
      </c>
      <c r="CU78" s="4">
        <v>3</v>
      </c>
      <c r="CV78" s="8">
        <v>0</v>
      </c>
      <c r="CW78" s="4">
        <v>0</v>
      </c>
      <c r="CX78">
        <v>0</v>
      </c>
      <c r="CY78">
        <v>0</v>
      </c>
      <c r="CZ78">
        <v>0</v>
      </c>
      <c r="DA78">
        <v>0</v>
      </c>
      <c r="DB78">
        <v>0</v>
      </c>
      <c r="DC78">
        <v>0</v>
      </c>
      <c r="DD78" s="4">
        <v>0</v>
      </c>
      <c r="DE78">
        <v>0</v>
      </c>
      <c r="DF78" s="4">
        <v>0</v>
      </c>
      <c r="DG78" s="17">
        <v>29</v>
      </c>
      <c r="DH78" s="7">
        <v>13</v>
      </c>
      <c r="DI78" s="6">
        <v>6</v>
      </c>
      <c r="DJ78" s="4">
        <v>5</v>
      </c>
      <c r="DK78" s="7">
        <v>3</v>
      </c>
      <c r="DL78" s="7">
        <v>0</v>
      </c>
      <c r="DM78" s="7">
        <v>2</v>
      </c>
      <c r="DN78" s="17">
        <v>13</v>
      </c>
      <c r="DO78" s="7">
        <v>0</v>
      </c>
      <c r="DP78" s="4">
        <v>0</v>
      </c>
      <c r="DQ78" s="4">
        <v>2</v>
      </c>
      <c r="DR78" s="6">
        <v>4</v>
      </c>
      <c r="DS78" s="7">
        <v>7</v>
      </c>
      <c r="DT78" s="8">
        <v>7</v>
      </c>
      <c r="DU78" s="4">
        <v>7</v>
      </c>
      <c r="DV78" s="4">
        <v>0</v>
      </c>
      <c r="DW78" s="8">
        <v>10</v>
      </c>
      <c r="DX78" s="7">
        <v>0</v>
      </c>
      <c r="DY78" s="4">
        <v>10</v>
      </c>
      <c r="DZ78" s="8">
        <v>21</v>
      </c>
      <c r="EA78" s="4">
        <v>4</v>
      </c>
      <c r="EB78" s="6">
        <v>9</v>
      </c>
      <c r="EC78" s="4">
        <v>1</v>
      </c>
      <c r="ED78" s="7">
        <v>6</v>
      </c>
      <c r="EE78">
        <v>0</v>
      </c>
      <c r="EF78" s="4">
        <v>5</v>
      </c>
      <c r="EG78" s="7">
        <v>0</v>
      </c>
      <c r="EH78" s="17">
        <v>22</v>
      </c>
      <c r="EI78" s="7">
        <v>0</v>
      </c>
      <c r="EJ78">
        <v>0</v>
      </c>
      <c r="EK78">
        <v>0</v>
      </c>
      <c r="EL78" s="6">
        <v>15</v>
      </c>
      <c r="EM78" s="6">
        <v>1</v>
      </c>
      <c r="EN78" s="7">
        <v>0</v>
      </c>
      <c r="EO78" s="7">
        <v>2</v>
      </c>
      <c r="EP78" s="4">
        <v>5</v>
      </c>
      <c r="EQ78" s="4">
        <v>1</v>
      </c>
      <c r="ER78" s="17">
        <v>0</v>
      </c>
      <c r="ES78" s="4">
        <v>0</v>
      </c>
      <c r="ET78">
        <v>0</v>
      </c>
      <c r="EU78" s="4">
        <v>0</v>
      </c>
      <c r="EV78" s="4">
        <v>0</v>
      </c>
      <c r="EW78" s="17">
        <v>86</v>
      </c>
      <c r="EX78" s="6">
        <v>15</v>
      </c>
      <c r="EY78" s="4">
        <v>4</v>
      </c>
      <c r="EZ78" s="6">
        <v>37</v>
      </c>
      <c r="FA78" s="7">
        <v>13</v>
      </c>
      <c r="FB78" s="7">
        <v>0</v>
      </c>
      <c r="FC78" s="7">
        <v>0</v>
      </c>
      <c r="FD78">
        <v>0</v>
      </c>
      <c r="FE78" s="7">
        <v>2</v>
      </c>
      <c r="FF78" s="4">
        <v>4</v>
      </c>
      <c r="FG78" s="4">
        <v>11</v>
      </c>
      <c r="FH78" s="17">
        <v>1</v>
      </c>
      <c r="FI78" s="4">
        <v>0</v>
      </c>
      <c r="FJ78" s="7">
        <v>1</v>
      </c>
      <c r="FK78" s="4">
        <v>0</v>
      </c>
      <c r="FL78" s="17">
        <v>0</v>
      </c>
      <c r="FM78" s="7">
        <v>0</v>
      </c>
      <c r="FN78" s="17">
        <v>56</v>
      </c>
      <c r="FO78" s="7">
        <v>20</v>
      </c>
      <c r="FP78" s="4">
        <v>4</v>
      </c>
      <c r="FQ78" s="7">
        <v>0</v>
      </c>
      <c r="FR78">
        <v>0</v>
      </c>
      <c r="FS78" s="4">
        <v>7</v>
      </c>
      <c r="FT78" s="4">
        <v>4</v>
      </c>
      <c r="FU78" s="4">
        <v>16</v>
      </c>
      <c r="FV78" s="4">
        <v>0</v>
      </c>
      <c r="FW78" s="7">
        <v>0</v>
      </c>
      <c r="FX78" s="6">
        <v>2</v>
      </c>
      <c r="FY78" s="4">
        <v>3</v>
      </c>
      <c r="FZ78" s="7">
        <v>0</v>
      </c>
    </row>
    <row r="79" spans="1:182" customFormat="1">
      <c r="A79" s="25" t="s">
        <v>82</v>
      </c>
      <c r="B79" t="s">
        <v>346</v>
      </c>
      <c r="C79" s="18">
        <f t="shared" si="16"/>
        <v>172</v>
      </c>
      <c r="D79" s="6">
        <v>11</v>
      </c>
      <c r="E79" s="6">
        <v>4</v>
      </c>
      <c r="F79" s="6">
        <v>39</v>
      </c>
      <c r="G79" s="6">
        <v>27</v>
      </c>
      <c r="H79">
        <v>0</v>
      </c>
      <c r="I79">
        <v>0</v>
      </c>
      <c r="J79" s="4">
        <v>6</v>
      </c>
      <c r="K79" s="6">
        <v>15</v>
      </c>
      <c r="L79">
        <v>0</v>
      </c>
      <c r="M79" s="6">
        <v>57</v>
      </c>
      <c r="N79" s="4">
        <v>0</v>
      </c>
      <c r="O79">
        <v>0</v>
      </c>
      <c r="P79">
        <v>0</v>
      </c>
      <c r="Q79" s="6">
        <v>13</v>
      </c>
      <c r="R79" s="18">
        <f t="shared" si="17"/>
        <v>81</v>
      </c>
      <c r="S79" s="4">
        <v>10</v>
      </c>
      <c r="T79" s="4">
        <v>2</v>
      </c>
      <c r="U79" s="6">
        <v>63</v>
      </c>
      <c r="V79" s="6">
        <v>6</v>
      </c>
      <c r="W79">
        <v>0</v>
      </c>
      <c r="X79" s="18">
        <f t="shared" si="18"/>
        <v>39</v>
      </c>
      <c r="Y79" s="4">
        <v>0</v>
      </c>
      <c r="Z79">
        <v>0</v>
      </c>
      <c r="AA79" s="4">
        <v>0</v>
      </c>
      <c r="AB79" s="4">
        <v>22</v>
      </c>
      <c r="AC79">
        <v>0</v>
      </c>
      <c r="AD79">
        <v>0</v>
      </c>
      <c r="AE79" s="6">
        <v>17</v>
      </c>
      <c r="AF79" s="8">
        <f t="shared" si="19"/>
        <v>7</v>
      </c>
      <c r="AG79" s="4">
        <v>7</v>
      </c>
      <c r="AH79" s="8">
        <f t="shared" si="20"/>
        <v>0</v>
      </c>
      <c r="AI79" s="3">
        <v>0</v>
      </c>
      <c r="AJ79" s="3">
        <v>0</v>
      </c>
      <c r="AK79" s="3">
        <v>0</v>
      </c>
      <c r="AL79" s="18">
        <f t="shared" si="21"/>
        <v>19</v>
      </c>
      <c r="AM79">
        <v>0</v>
      </c>
      <c r="AN79" s="3">
        <v>5</v>
      </c>
      <c r="AO79" s="3">
        <v>14</v>
      </c>
      <c r="AP79" s="18">
        <f t="shared" si="22"/>
        <v>1</v>
      </c>
      <c r="AQ79">
        <v>0</v>
      </c>
      <c r="AR79">
        <v>0</v>
      </c>
      <c r="AS79" s="6">
        <v>1</v>
      </c>
      <c r="AT79" s="4">
        <v>0</v>
      </c>
      <c r="AU79" s="4">
        <v>0</v>
      </c>
      <c r="AV79">
        <v>0</v>
      </c>
      <c r="AW79">
        <v>0</v>
      </c>
      <c r="AX79" s="8">
        <f t="shared" si="23"/>
        <v>55</v>
      </c>
      <c r="AY79" s="4">
        <v>0</v>
      </c>
      <c r="AZ79" s="6">
        <v>34</v>
      </c>
      <c r="BA79" s="4">
        <v>0</v>
      </c>
      <c r="BB79" s="6">
        <v>6</v>
      </c>
      <c r="BC79" s="4">
        <v>0</v>
      </c>
      <c r="BD79">
        <v>0</v>
      </c>
      <c r="BE79" s="4">
        <v>7</v>
      </c>
      <c r="BF79">
        <v>0</v>
      </c>
      <c r="BG79" s="7">
        <v>0</v>
      </c>
      <c r="BH79" s="7">
        <v>0</v>
      </c>
      <c r="BI79" s="6">
        <v>8</v>
      </c>
      <c r="BJ79">
        <v>0</v>
      </c>
      <c r="BK79">
        <v>0</v>
      </c>
      <c r="BL79" s="4">
        <v>0</v>
      </c>
      <c r="BM79" s="4">
        <v>0</v>
      </c>
      <c r="BN79" s="8">
        <v>0</v>
      </c>
      <c r="BO79" s="4">
        <v>0</v>
      </c>
      <c r="BP79" s="4">
        <v>0</v>
      </c>
      <c r="BQ79">
        <v>0</v>
      </c>
      <c r="BR79" s="18">
        <v>83</v>
      </c>
      <c r="BS79" s="4">
        <v>56</v>
      </c>
      <c r="BT79" s="6">
        <v>25</v>
      </c>
      <c r="BU79" s="6">
        <v>2</v>
      </c>
      <c r="BV79" s="18">
        <v>80</v>
      </c>
      <c r="BW79" s="6">
        <v>22</v>
      </c>
      <c r="BX79" s="6">
        <v>47</v>
      </c>
      <c r="BY79" s="7">
        <v>4</v>
      </c>
      <c r="BZ79" s="18">
        <v>222</v>
      </c>
      <c r="CA79" s="6">
        <v>16</v>
      </c>
      <c r="CB79" s="6">
        <v>5</v>
      </c>
      <c r="CC79" s="6">
        <v>146</v>
      </c>
      <c r="CD79" s="6">
        <v>27</v>
      </c>
      <c r="CE79" s="6">
        <v>28</v>
      </c>
      <c r="CF79" s="18">
        <v>39</v>
      </c>
      <c r="CG79" s="6">
        <v>5</v>
      </c>
      <c r="CH79">
        <v>0</v>
      </c>
      <c r="CI79" s="6">
        <v>34</v>
      </c>
      <c r="CJ79" s="17">
        <v>0</v>
      </c>
      <c r="CK79">
        <v>0</v>
      </c>
      <c r="CL79" s="4">
        <v>0</v>
      </c>
      <c r="CM79" s="4">
        <v>0</v>
      </c>
      <c r="CN79">
        <v>0</v>
      </c>
      <c r="CO79" s="18">
        <v>15</v>
      </c>
      <c r="CP79" s="6">
        <v>10</v>
      </c>
      <c r="CQ79">
        <v>0</v>
      </c>
      <c r="CR79">
        <v>0</v>
      </c>
      <c r="CS79">
        <v>0</v>
      </c>
      <c r="CT79" s="4">
        <v>0</v>
      </c>
      <c r="CU79" s="6">
        <v>5</v>
      </c>
      <c r="CV79" s="8">
        <v>2</v>
      </c>
      <c r="CW79" s="6">
        <v>2</v>
      </c>
      <c r="CX79">
        <v>0</v>
      </c>
      <c r="CY79">
        <v>0</v>
      </c>
      <c r="CZ79">
        <v>0</v>
      </c>
      <c r="DA79">
        <v>0</v>
      </c>
      <c r="DB79">
        <v>0</v>
      </c>
      <c r="DC79">
        <v>0</v>
      </c>
      <c r="DD79" s="4">
        <v>0</v>
      </c>
      <c r="DE79">
        <v>0</v>
      </c>
      <c r="DF79" s="4">
        <v>0</v>
      </c>
      <c r="DG79" s="8">
        <v>66</v>
      </c>
      <c r="DH79" s="4">
        <v>35</v>
      </c>
      <c r="DI79" s="6">
        <v>13</v>
      </c>
      <c r="DJ79" s="4">
        <v>6</v>
      </c>
      <c r="DK79" s="7">
        <v>3</v>
      </c>
      <c r="DL79" s="6">
        <v>4</v>
      </c>
      <c r="DM79" s="6">
        <v>5</v>
      </c>
      <c r="DN79" s="18">
        <v>77</v>
      </c>
      <c r="DO79" s="4">
        <v>14</v>
      </c>
      <c r="DP79" s="4">
        <v>0</v>
      </c>
      <c r="DQ79" s="6">
        <v>17</v>
      </c>
      <c r="DR79" s="4">
        <v>0</v>
      </c>
      <c r="DS79" s="6">
        <v>46</v>
      </c>
      <c r="DT79" s="18">
        <v>21</v>
      </c>
      <c r="DU79" s="6">
        <v>21</v>
      </c>
      <c r="DV79" s="4">
        <v>0</v>
      </c>
      <c r="DW79" s="18">
        <v>38</v>
      </c>
      <c r="DX79" s="6">
        <v>5</v>
      </c>
      <c r="DY79" s="6">
        <v>33</v>
      </c>
      <c r="DZ79" s="18">
        <v>81</v>
      </c>
      <c r="EA79" s="4">
        <v>7</v>
      </c>
      <c r="EB79" s="6">
        <v>10</v>
      </c>
      <c r="EC79" s="6">
        <v>31</v>
      </c>
      <c r="ED79" s="6">
        <v>25</v>
      </c>
      <c r="EE79">
        <v>0</v>
      </c>
      <c r="EF79" s="6">
        <v>15</v>
      </c>
      <c r="EG79" s="7">
        <v>0</v>
      </c>
      <c r="EH79" s="18">
        <v>66</v>
      </c>
      <c r="EI79" s="4">
        <v>3</v>
      </c>
      <c r="EJ79">
        <v>0</v>
      </c>
      <c r="EK79">
        <v>0</v>
      </c>
      <c r="EL79" s="6">
        <v>35</v>
      </c>
      <c r="EM79" s="6">
        <v>1</v>
      </c>
      <c r="EN79" s="6">
        <v>17</v>
      </c>
      <c r="EO79" s="6">
        <v>7</v>
      </c>
      <c r="EP79" s="6">
        <v>7</v>
      </c>
      <c r="EQ79" s="6">
        <v>3</v>
      </c>
      <c r="ER79" s="18">
        <v>3</v>
      </c>
      <c r="ES79" s="6">
        <v>1</v>
      </c>
      <c r="ET79">
        <v>0</v>
      </c>
      <c r="EU79" s="6">
        <v>1</v>
      </c>
      <c r="EV79" s="6">
        <v>1</v>
      </c>
      <c r="EW79" s="8">
        <v>158</v>
      </c>
      <c r="EX79" s="6">
        <v>26</v>
      </c>
      <c r="EY79" s="7">
        <v>0</v>
      </c>
      <c r="EZ79" s="6">
        <v>31</v>
      </c>
      <c r="FA79" s="6">
        <v>64</v>
      </c>
      <c r="FB79" s="4">
        <v>1</v>
      </c>
      <c r="FC79" s="7">
        <v>0</v>
      </c>
      <c r="FD79">
        <v>0</v>
      </c>
      <c r="FE79" s="4">
        <v>25</v>
      </c>
      <c r="FF79" s="7">
        <v>0</v>
      </c>
      <c r="FG79" s="4">
        <v>11</v>
      </c>
      <c r="FH79" s="8">
        <v>7</v>
      </c>
      <c r="FI79" s="4">
        <v>0</v>
      </c>
      <c r="FJ79" s="7">
        <v>1</v>
      </c>
      <c r="FK79" s="6">
        <v>6</v>
      </c>
      <c r="FL79" s="8">
        <v>7</v>
      </c>
      <c r="FM79" s="4">
        <v>7</v>
      </c>
      <c r="FN79" s="8">
        <v>134</v>
      </c>
      <c r="FO79" s="6">
        <v>62</v>
      </c>
      <c r="FP79" s="4">
        <v>3</v>
      </c>
      <c r="FQ79" s="4">
        <v>4</v>
      </c>
      <c r="FR79">
        <v>0</v>
      </c>
      <c r="FS79" s="6">
        <v>40</v>
      </c>
      <c r="FT79" s="6">
        <v>5</v>
      </c>
      <c r="FU79" s="4">
        <v>11</v>
      </c>
      <c r="FV79" s="4">
        <v>0</v>
      </c>
      <c r="FW79" s="7">
        <v>0</v>
      </c>
      <c r="FX79" s="7">
        <v>0</v>
      </c>
      <c r="FY79" s="6">
        <v>7</v>
      </c>
      <c r="FZ79" s="7">
        <v>2</v>
      </c>
    </row>
    <row r="80" spans="1:182" customFormat="1">
      <c r="A80" s="25" t="s">
        <v>66</v>
      </c>
      <c r="B80" t="s">
        <v>361</v>
      </c>
      <c r="C80" s="8">
        <f t="shared" si="16"/>
        <v>70</v>
      </c>
      <c r="D80">
        <v>5</v>
      </c>
      <c r="E80">
        <v>0</v>
      </c>
      <c r="F80" s="7">
        <v>0</v>
      </c>
      <c r="G80" s="4">
        <v>10</v>
      </c>
      <c r="H80">
        <v>0</v>
      </c>
      <c r="I80">
        <v>0</v>
      </c>
      <c r="J80" s="4">
        <v>1</v>
      </c>
      <c r="K80" s="4">
        <v>8</v>
      </c>
      <c r="L80">
        <v>0</v>
      </c>
      <c r="M80" s="6">
        <v>41</v>
      </c>
      <c r="N80" s="6">
        <v>1</v>
      </c>
      <c r="O80">
        <v>0</v>
      </c>
      <c r="P80">
        <v>0</v>
      </c>
      <c r="Q80" s="4">
        <v>4</v>
      </c>
      <c r="R80" s="8">
        <f t="shared" si="17"/>
        <v>38</v>
      </c>
      <c r="S80" s="6">
        <v>20</v>
      </c>
      <c r="T80" s="4">
        <v>2</v>
      </c>
      <c r="U80" s="4">
        <v>15</v>
      </c>
      <c r="V80" s="4">
        <v>1</v>
      </c>
      <c r="W80">
        <v>0</v>
      </c>
      <c r="X80" s="18">
        <f t="shared" si="18"/>
        <v>47</v>
      </c>
      <c r="Y80" s="6">
        <v>1</v>
      </c>
      <c r="Z80">
        <v>0</v>
      </c>
      <c r="AA80" s="4">
        <v>0</v>
      </c>
      <c r="AB80" s="6">
        <v>30</v>
      </c>
      <c r="AC80">
        <v>0</v>
      </c>
      <c r="AD80">
        <v>0</v>
      </c>
      <c r="AE80" s="6">
        <v>16</v>
      </c>
      <c r="AF80" s="18">
        <f t="shared" si="19"/>
        <v>15</v>
      </c>
      <c r="AG80" s="6">
        <v>15</v>
      </c>
      <c r="AH80" s="8">
        <f t="shared" si="20"/>
        <v>0</v>
      </c>
      <c r="AI80" s="3">
        <v>0</v>
      </c>
      <c r="AJ80" s="3">
        <v>0</v>
      </c>
      <c r="AK80" s="3">
        <v>0</v>
      </c>
      <c r="AL80" s="17">
        <f t="shared" si="21"/>
        <v>6</v>
      </c>
      <c r="AM80">
        <v>0</v>
      </c>
      <c r="AN80" s="3">
        <v>0</v>
      </c>
      <c r="AO80" s="3">
        <v>6</v>
      </c>
      <c r="AP80" s="8">
        <f t="shared" si="22"/>
        <v>0</v>
      </c>
      <c r="AQ80">
        <v>0</v>
      </c>
      <c r="AR80">
        <v>0</v>
      </c>
      <c r="AS80" s="4">
        <v>0</v>
      </c>
      <c r="AT80">
        <v>0</v>
      </c>
      <c r="AU80">
        <v>0</v>
      </c>
      <c r="AV80">
        <v>0</v>
      </c>
      <c r="AW80">
        <v>0</v>
      </c>
      <c r="AX80" s="17">
        <f t="shared" si="23"/>
        <v>23</v>
      </c>
      <c r="AY80" s="4">
        <v>0</v>
      </c>
      <c r="AZ80" s="4">
        <v>10</v>
      </c>
      <c r="BA80">
        <v>0</v>
      </c>
      <c r="BB80" s="4">
        <v>3</v>
      </c>
      <c r="BC80">
        <v>0</v>
      </c>
      <c r="BD80">
        <v>0</v>
      </c>
      <c r="BE80" s="6">
        <v>8</v>
      </c>
      <c r="BF80">
        <v>0</v>
      </c>
      <c r="BG80" s="6">
        <v>2</v>
      </c>
      <c r="BH80" s="7">
        <v>0</v>
      </c>
      <c r="BI80" s="4">
        <v>0</v>
      </c>
      <c r="BJ80">
        <v>0</v>
      </c>
      <c r="BK80" s="4">
        <v>0</v>
      </c>
      <c r="BL80" s="4">
        <v>0</v>
      </c>
      <c r="BM80" s="4">
        <v>0</v>
      </c>
      <c r="BN80" s="8">
        <v>1</v>
      </c>
      <c r="BO80">
        <v>0</v>
      </c>
      <c r="BP80" s="4">
        <v>1</v>
      </c>
      <c r="BQ80">
        <v>0</v>
      </c>
      <c r="BR80" s="8">
        <v>66</v>
      </c>
      <c r="BS80" s="4">
        <v>51</v>
      </c>
      <c r="BT80" s="4">
        <v>15</v>
      </c>
      <c r="BU80" s="4">
        <v>0</v>
      </c>
      <c r="BV80" s="17">
        <v>24</v>
      </c>
      <c r="BW80" s="7">
        <v>0</v>
      </c>
      <c r="BX80" s="4">
        <v>15</v>
      </c>
      <c r="BY80" s="7">
        <v>1</v>
      </c>
      <c r="BZ80" s="18">
        <v>168</v>
      </c>
      <c r="CA80" s="6">
        <v>17</v>
      </c>
      <c r="CB80" s="4">
        <v>0</v>
      </c>
      <c r="CC80" s="6">
        <v>123</v>
      </c>
      <c r="CD80" s="4">
        <v>13</v>
      </c>
      <c r="CE80" s="7">
        <v>15</v>
      </c>
      <c r="CF80" s="8">
        <v>21</v>
      </c>
      <c r="CG80" s="4">
        <v>3</v>
      </c>
      <c r="CH80">
        <v>0</v>
      </c>
      <c r="CI80" s="4">
        <v>18</v>
      </c>
      <c r="CJ80" s="17">
        <v>0</v>
      </c>
      <c r="CK80">
        <v>0</v>
      </c>
      <c r="CL80" s="4">
        <v>0</v>
      </c>
      <c r="CM80" s="4">
        <v>0</v>
      </c>
      <c r="CN80">
        <v>0</v>
      </c>
      <c r="CO80" s="8">
        <v>9</v>
      </c>
      <c r="CP80" s="6">
        <v>9</v>
      </c>
      <c r="CQ80">
        <v>0</v>
      </c>
      <c r="CR80">
        <v>0</v>
      </c>
      <c r="CS80">
        <v>0</v>
      </c>
      <c r="CT80" s="4">
        <v>0</v>
      </c>
      <c r="CU80" s="4">
        <v>0</v>
      </c>
      <c r="CV80" s="18">
        <v>11</v>
      </c>
      <c r="CW80">
        <v>0</v>
      </c>
      <c r="CX80">
        <v>0</v>
      </c>
      <c r="CY80">
        <v>0</v>
      </c>
      <c r="CZ80">
        <v>0</v>
      </c>
      <c r="DA80" s="4">
        <v>0</v>
      </c>
      <c r="DB80" s="4">
        <v>0</v>
      </c>
      <c r="DC80">
        <v>0</v>
      </c>
      <c r="DD80" s="4">
        <v>0</v>
      </c>
      <c r="DE80">
        <v>0</v>
      </c>
      <c r="DF80" s="6">
        <v>11</v>
      </c>
      <c r="DG80" s="8">
        <v>47</v>
      </c>
      <c r="DH80" s="4">
        <v>36</v>
      </c>
      <c r="DI80" s="7">
        <v>0</v>
      </c>
      <c r="DJ80" s="7">
        <v>2</v>
      </c>
      <c r="DK80" s="6">
        <v>7</v>
      </c>
      <c r="DL80" s="7">
        <v>0</v>
      </c>
      <c r="DM80" s="7">
        <v>2</v>
      </c>
      <c r="DN80" s="17">
        <v>22</v>
      </c>
      <c r="DO80" s="7">
        <v>0</v>
      </c>
      <c r="DP80" s="6">
        <v>2</v>
      </c>
      <c r="DQ80" s="7">
        <v>0</v>
      </c>
      <c r="DR80" s="4">
        <v>0</v>
      </c>
      <c r="DS80" s="4">
        <v>20</v>
      </c>
      <c r="DT80" s="8">
        <v>8</v>
      </c>
      <c r="DU80" s="4">
        <v>8</v>
      </c>
      <c r="DV80" s="4">
        <v>0</v>
      </c>
      <c r="DW80" s="8">
        <v>3</v>
      </c>
      <c r="DX80" s="7">
        <v>0</v>
      </c>
      <c r="DY80" s="4">
        <v>3</v>
      </c>
      <c r="DZ80" s="8">
        <v>37</v>
      </c>
      <c r="EA80" s="6">
        <v>10</v>
      </c>
      <c r="EB80" s="6">
        <v>13</v>
      </c>
      <c r="EC80" s="7">
        <v>0</v>
      </c>
      <c r="ED80" s="6">
        <v>19</v>
      </c>
      <c r="EE80">
        <v>0</v>
      </c>
      <c r="EF80" s="4">
        <v>5</v>
      </c>
      <c r="EG80" s="7">
        <v>0</v>
      </c>
      <c r="EH80" s="18">
        <v>44</v>
      </c>
      <c r="EI80" s="6">
        <v>6</v>
      </c>
      <c r="EJ80">
        <v>0</v>
      </c>
      <c r="EK80">
        <v>0</v>
      </c>
      <c r="EL80" s="6">
        <v>11</v>
      </c>
      <c r="EM80" s="6">
        <v>1</v>
      </c>
      <c r="EN80" s="6">
        <v>23</v>
      </c>
      <c r="EO80" s="6">
        <v>8</v>
      </c>
      <c r="EP80" s="7">
        <v>1</v>
      </c>
      <c r="EQ80" s="6">
        <v>2</v>
      </c>
      <c r="ER80" s="18">
        <v>4</v>
      </c>
      <c r="ES80" s="6">
        <v>2</v>
      </c>
      <c r="ET80">
        <v>0</v>
      </c>
      <c r="EU80" s="6">
        <v>1</v>
      </c>
      <c r="EV80" s="6">
        <v>1</v>
      </c>
      <c r="EW80" s="18">
        <v>187</v>
      </c>
      <c r="EX80" s="4">
        <v>14</v>
      </c>
      <c r="EY80" s="4">
        <v>3</v>
      </c>
      <c r="EZ80" s="7">
        <v>13</v>
      </c>
      <c r="FA80" s="4">
        <v>41</v>
      </c>
      <c r="FB80" s="4">
        <v>1</v>
      </c>
      <c r="FC80" s="6">
        <v>26</v>
      </c>
      <c r="FD80">
        <v>0</v>
      </c>
      <c r="FE80" s="6">
        <v>56</v>
      </c>
      <c r="FF80" s="6">
        <v>11</v>
      </c>
      <c r="FG80" s="4">
        <v>22</v>
      </c>
      <c r="FH80" s="8">
        <v>7</v>
      </c>
      <c r="FI80" s="4">
        <v>0</v>
      </c>
      <c r="FJ80" s="6">
        <v>7</v>
      </c>
      <c r="FK80" s="4">
        <v>0</v>
      </c>
      <c r="FL80" s="18">
        <v>31</v>
      </c>
      <c r="FM80" s="6">
        <v>31</v>
      </c>
      <c r="FN80" s="8">
        <v>140</v>
      </c>
      <c r="FO80" s="4">
        <v>39</v>
      </c>
      <c r="FP80" s="6">
        <v>16</v>
      </c>
      <c r="FQ80" s="4">
        <v>12</v>
      </c>
      <c r="FR80">
        <v>0</v>
      </c>
      <c r="FS80" s="6">
        <v>32</v>
      </c>
      <c r="FT80" s="4">
        <v>1</v>
      </c>
      <c r="FU80" s="4">
        <v>7</v>
      </c>
      <c r="FV80" s="4">
        <v>0</v>
      </c>
      <c r="FW80" s="4">
        <v>6</v>
      </c>
      <c r="FX80" s="7">
        <v>0</v>
      </c>
      <c r="FY80" s="4">
        <v>4</v>
      </c>
      <c r="FZ80" s="4">
        <v>23</v>
      </c>
    </row>
    <row r="81" spans="1:182" customFormat="1">
      <c r="A81" s="25" t="s">
        <v>67</v>
      </c>
      <c r="B81" t="s">
        <v>358</v>
      </c>
      <c r="C81" s="8">
        <f t="shared" si="16"/>
        <v>71</v>
      </c>
      <c r="D81">
        <v>5</v>
      </c>
      <c r="E81">
        <v>0</v>
      </c>
      <c r="F81" s="7">
        <v>0</v>
      </c>
      <c r="G81" s="6">
        <v>24</v>
      </c>
      <c r="H81">
        <v>0</v>
      </c>
      <c r="I81">
        <v>0</v>
      </c>
      <c r="J81" s="4">
        <v>1</v>
      </c>
      <c r="K81" s="6">
        <v>13</v>
      </c>
      <c r="L81">
        <v>0</v>
      </c>
      <c r="M81" s="4">
        <v>21</v>
      </c>
      <c r="N81" s="6">
        <v>1</v>
      </c>
      <c r="O81">
        <v>0</v>
      </c>
      <c r="P81">
        <v>0</v>
      </c>
      <c r="Q81" s="4">
        <v>6</v>
      </c>
      <c r="R81" s="8">
        <f t="shared" si="17"/>
        <v>33</v>
      </c>
      <c r="S81" s="4">
        <v>3</v>
      </c>
      <c r="T81" s="6">
        <v>7</v>
      </c>
      <c r="U81" s="2">
        <v>23</v>
      </c>
      <c r="V81" s="7">
        <v>0</v>
      </c>
      <c r="W81">
        <v>0</v>
      </c>
      <c r="X81" s="18">
        <f t="shared" si="18"/>
        <v>40</v>
      </c>
      <c r="Y81" s="6">
        <v>1</v>
      </c>
      <c r="Z81">
        <v>0</v>
      </c>
      <c r="AA81" s="4">
        <v>0</v>
      </c>
      <c r="AB81" s="6">
        <v>37</v>
      </c>
      <c r="AC81">
        <v>0</v>
      </c>
      <c r="AD81">
        <v>0</v>
      </c>
      <c r="AE81" s="7">
        <v>2</v>
      </c>
      <c r="AF81" s="18">
        <f t="shared" si="19"/>
        <v>11</v>
      </c>
      <c r="AG81" s="6">
        <v>11</v>
      </c>
      <c r="AH81" s="8">
        <f t="shared" si="20"/>
        <v>0</v>
      </c>
      <c r="AI81" s="3">
        <v>0</v>
      </c>
      <c r="AJ81" s="3">
        <v>0</v>
      </c>
      <c r="AK81" s="3">
        <v>0</v>
      </c>
      <c r="AL81" s="8">
        <f t="shared" si="21"/>
        <v>14</v>
      </c>
      <c r="AM81">
        <v>0</v>
      </c>
      <c r="AN81" s="3">
        <v>5</v>
      </c>
      <c r="AO81" s="3">
        <v>9</v>
      </c>
      <c r="AP81" s="18">
        <f t="shared" si="22"/>
        <v>1</v>
      </c>
      <c r="AQ81">
        <v>0</v>
      </c>
      <c r="AR81">
        <v>0</v>
      </c>
      <c r="AS81" s="4">
        <v>0</v>
      </c>
      <c r="AT81">
        <v>0</v>
      </c>
      <c r="AU81" s="6">
        <v>1</v>
      </c>
      <c r="AV81">
        <v>0</v>
      </c>
      <c r="AW81">
        <v>0</v>
      </c>
      <c r="AX81" s="8">
        <f t="shared" si="23"/>
        <v>50</v>
      </c>
      <c r="AY81" s="4">
        <v>0</v>
      </c>
      <c r="AZ81" s="4">
        <v>11</v>
      </c>
      <c r="BA81">
        <v>0</v>
      </c>
      <c r="BB81" s="4">
        <v>3</v>
      </c>
      <c r="BC81">
        <v>0</v>
      </c>
      <c r="BD81">
        <v>0</v>
      </c>
      <c r="BE81" s="6">
        <v>9</v>
      </c>
      <c r="BF81">
        <v>0</v>
      </c>
      <c r="BG81" s="4">
        <v>1</v>
      </c>
      <c r="BH81" s="6">
        <v>17</v>
      </c>
      <c r="BI81" s="4">
        <v>0</v>
      </c>
      <c r="BJ81">
        <v>0</v>
      </c>
      <c r="BK81" s="4">
        <v>0</v>
      </c>
      <c r="BL81" s="4">
        <v>0</v>
      </c>
      <c r="BM81" s="6">
        <v>9</v>
      </c>
      <c r="BN81" s="8">
        <v>0</v>
      </c>
      <c r="BO81">
        <v>0</v>
      </c>
      <c r="BP81" s="4">
        <v>0</v>
      </c>
      <c r="BQ81">
        <v>0</v>
      </c>
      <c r="BR81" s="8">
        <v>71</v>
      </c>
      <c r="BS81" s="4">
        <v>49</v>
      </c>
      <c r="BT81" s="4">
        <v>20</v>
      </c>
      <c r="BU81" s="6">
        <v>2</v>
      </c>
      <c r="BV81" s="17">
        <v>29</v>
      </c>
      <c r="BW81" s="7">
        <v>0</v>
      </c>
      <c r="BX81" s="4">
        <v>18</v>
      </c>
      <c r="BY81" s="4">
        <v>6</v>
      </c>
      <c r="BZ81" s="8">
        <v>99</v>
      </c>
      <c r="CA81" s="4">
        <v>12</v>
      </c>
      <c r="CB81" s="6">
        <v>1</v>
      </c>
      <c r="CC81" s="7">
        <v>42</v>
      </c>
      <c r="CD81" s="4">
        <v>9</v>
      </c>
      <c r="CE81" s="6">
        <v>35</v>
      </c>
      <c r="CF81" s="18">
        <v>33</v>
      </c>
      <c r="CG81" s="4">
        <v>2</v>
      </c>
      <c r="CH81">
        <v>0</v>
      </c>
      <c r="CI81" s="6">
        <v>31</v>
      </c>
      <c r="CJ81" s="8">
        <v>2</v>
      </c>
      <c r="CK81">
        <v>0</v>
      </c>
      <c r="CL81" s="6">
        <v>2</v>
      </c>
      <c r="CM81" s="4">
        <v>0</v>
      </c>
      <c r="CN81">
        <v>0</v>
      </c>
      <c r="CO81" s="18">
        <v>20</v>
      </c>
      <c r="CP81" s="4">
        <v>5</v>
      </c>
      <c r="CQ81">
        <v>0</v>
      </c>
      <c r="CR81">
        <v>0</v>
      </c>
      <c r="CS81">
        <v>0</v>
      </c>
      <c r="CT81" s="4">
        <v>0</v>
      </c>
      <c r="CU81" s="6">
        <v>15</v>
      </c>
      <c r="CV81" s="8">
        <v>0</v>
      </c>
      <c r="CW81" s="4">
        <v>0</v>
      </c>
      <c r="CX81">
        <v>0</v>
      </c>
      <c r="CY81">
        <v>0</v>
      </c>
      <c r="CZ81">
        <v>0</v>
      </c>
      <c r="DA81">
        <v>0</v>
      </c>
      <c r="DB81" s="4">
        <v>0</v>
      </c>
      <c r="DC81">
        <v>0</v>
      </c>
      <c r="DD81" s="4">
        <v>0</v>
      </c>
      <c r="DE81">
        <v>0</v>
      </c>
      <c r="DF81" s="4">
        <v>0</v>
      </c>
      <c r="DG81" s="8">
        <v>52</v>
      </c>
      <c r="DH81" s="4">
        <v>29</v>
      </c>
      <c r="DI81" s="7">
        <v>0</v>
      </c>
      <c r="DJ81" s="4">
        <v>5</v>
      </c>
      <c r="DK81" s="6">
        <v>7</v>
      </c>
      <c r="DL81" s="6">
        <v>5</v>
      </c>
      <c r="DM81" s="6">
        <v>6</v>
      </c>
      <c r="DN81" s="18">
        <v>66</v>
      </c>
      <c r="DO81" s="6">
        <v>17</v>
      </c>
      <c r="DP81" s="4">
        <v>0</v>
      </c>
      <c r="DQ81" s="6">
        <v>15</v>
      </c>
      <c r="DR81" s="4">
        <v>0</v>
      </c>
      <c r="DS81" s="6">
        <v>34</v>
      </c>
      <c r="DT81" s="8">
        <v>5</v>
      </c>
      <c r="DU81" s="4">
        <v>5</v>
      </c>
      <c r="DV81" s="4">
        <v>0</v>
      </c>
      <c r="DW81" s="8">
        <v>15</v>
      </c>
      <c r="DX81" s="4">
        <v>2</v>
      </c>
      <c r="DY81" s="4">
        <v>13</v>
      </c>
      <c r="DZ81" s="8">
        <v>29</v>
      </c>
      <c r="EA81" s="6">
        <v>9</v>
      </c>
      <c r="EB81" s="7">
        <v>0</v>
      </c>
      <c r="EC81" s="4">
        <v>4</v>
      </c>
      <c r="ED81" s="4">
        <v>14</v>
      </c>
      <c r="EE81">
        <v>0</v>
      </c>
      <c r="EF81" s="4">
        <v>8</v>
      </c>
      <c r="EG81" s="6">
        <v>3</v>
      </c>
      <c r="EH81" s="18">
        <v>60</v>
      </c>
      <c r="EI81" s="6">
        <v>11</v>
      </c>
      <c r="EJ81">
        <v>0</v>
      </c>
      <c r="EK81">
        <v>0</v>
      </c>
      <c r="EL81" s="6">
        <v>21</v>
      </c>
      <c r="EM81" s="6">
        <v>3</v>
      </c>
      <c r="EN81" s="4">
        <v>13</v>
      </c>
      <c r="EO81" s="4">
        <v>5</v>
      </c>
      <c r="EP81" s="6">
        <v>10</v>
      </c>
      <c r="EQ81" s="6">
        <v>2</v>
      </c>
      <c r="ER81" s="18">
        <v>4</v>
      </c>
      <c r="ES81" s="6">
        <v>2</v>
      </c>
      <c r="ET81">
        <v>0</v>
      </c>
      <c r="EU81" s="6">
        <v>1</v>
      </c>
      <c r="EV81" s="6">
        <v>1</v>
      </c>
      <c r="EW81" s="8">
        <v>149</v>
      </c>
      <c r="EX81" s="6">
        <v>22</v>
      </c>
      <c r="EY81" s="7">
        <v>0</v>
      </c>
      <c r="EZ81" s="4">
        <v>24</v>
      </c>
      <c r="FA81" s="4">
        <v>48</v>
      </c>
      <c r="FB81" s="4">
        <v>1</v>
      </c>
      <c r="FC81" s="7">
        <v>0</v>
      </c>
      <c r="FD81">
        <v>0</v>
      </c>
      <c r="FE81" s="4">
        <v>28</v>
      </c>
      <c r="FF81" s="6">
        <v>7</v>
      </c>
      <c r="FG81" s="4">
        <v>19</v>
      </c>
      <c r="FH81" s="18">
        <v>11</v>
      </c>
      <c r="FI81" s="4">
        <v>0</v>
      </c>
      <c r="FJ81" s="6">
        <v>11</v>
      </c>
      <c r="FK81" s="4">
        <v>0</v>
      </c>
      <c r="FL81" s="8">
        <v>9</v>
      </c>
      <c r="FM81" s="4">
        <v>9</v>
      </c>
      <c r="FN81" s="18">
        <v>190</v>
      </c>
      <c r="FO81" s="4">
        <v>40</v>
      </c>
      <c r="FP81" s="6">
        <v>15</v>
      </c>
      <c r="FQ81" s="6">
        <v>18</v>
      </c>
      <c r="FR81">
        <v>0</v>
      </c>
      <c r="FS81" s="4">
        <v>4</v>
      </c>
      <c r="FT81" s="6">
        <v>5</v>
      </c>
      <c r="FU81" s="4">
        <v>12</v>
      </c>
      <c r="FV81" s="4">
        <v>0</v>
      </c>
      <c r="FW81" s="6">
        <v>29</v>
      </c>
      <c r="FX81" s="7">
        <v>0</v>
      </c>
      <c r="FY81" s="6">
        <v>8</v>
      </c>
      <c r="FZ81" s="6">
        <v>59</v>
      </c>
    </row>
    <row r="82" spans="1:182" customFormat="1">
      <c r="A82" s="25" t="s">
        <v>68</v>
      </c>
      <c r="B82" t="s">
        <v>362</v>
      </c>
      <c r="C82" s="8">
        <f t="shared" si="16"/>
        <v>52</v>
      </c>
      <c r="D82">
        <v>6</v>
      </c>
      <c r="E82">
        <v>0</v>
      </c>
      <c r="F82" s="7">
        <v>0</v>
      </c>
      <c r="G82" s="7">
        <v>0</v>
      </c>
      <c r="H82">
        <v>0</v>
      </c>
      <c r="I82">
        <v>0</v>
      </c>
      <c r="J82" s="6">
        <v>13</v>
      </c>
      <c r="K82" s="7">
        <v>7</v>
      </c>
      <c r="L82">
        <v>0</v>
      </c>
      <c r="M82" s="4">
        <v>19</v>
      </c>
      <c r="N82" s="6">
        <v>1</v>
      </c>
      <c r="O82">
        <v>0</v>
      </c>
      <c r="P82">
        <v>0</v>
      </c>
      <c r="Q82" s="4">
        <v>6</v>
      </c>
      <c r="R82" s="17">
        <f t="shared" si="17"/>
        <v>14</v>
      </c>
      <c r="S82" s="7">
        <v>0</v>
      </c>
      <c r="T82" s="6">
        <v>3</v>
      </c>
      <c r="U82" s="7">
        <v>10</v>
      </c>
      <c r="V82" s="4">
        <v>1</v>
      </c>
      <c r="W82">
        <v>0</v>
      </c>
      <c r="X82" s="8">
        <f t="shared" si="18"/>
        <v>31</v>
      </c>
      <c r="Y82" s="6">
        <v>1</v>
      </c>
      <c r="Z82">
        <v>0</v>
      </c>
      <c r="AA82" s="4">
        <v>0</v>
      </c>
      <c r="AB82" s="4">
        <v>20</v>
      </c>
      <c r="AC82">
        <v>0</v>
      </c>
      <c r="AD82">
        <v>0</v>
      </c>
      <c r="AE82" s="4">
        <v>10</v>
      </c>
      <c r="AF82" s="18">
        <f t="shared" si="19"/>
        <v>11</v>
      </c>
      <c r="AG82" s="6">
        <v>11</v>
      </c>
      <c r="AH82" s="8">
        <f t="shared" si="20"/>
        <v>0</v>
      </c>
      <c r="AI82" s="3">
        <v>0</v>
      </c>
      <c r="AJ82" s="3">
        <v>0</v>
      </c>
      <c r="AK82" s="3">
        <v>0</v>
      </c>
      <c r="AL82" s="17">
        <f t="shared" si="21"/>
        <v>7</v>
      </c>
      <c r="AM82">
        <v>0</v>
      </c>
      <c r="AN82" s="3">
        <v>3</v>
      </c>
      <c r="AO82" s="3">
        <v>4</v>
      </c>
      <c r="AP82" s="18">
        <f t="shared" si="22"/>
        <v>2</v>
      </c>
      <c r="AQ82">
        <v>0</v>
      </c>
      <c r="AR82">
        <v>0</v>
      </c>
      <c r="AS82" s="6">
        <v>2</v>
      </c>
      <c r="AT82">
        <v>0</v>
      </c>
      <c r="AU82" s="4">
        <v>0</v>
      </c>
      <c r="AV82">
        <v>0</v>
      </c>
      <c r="AW82">
        <v>0</v>
      </c>
      <c r="AX82" s="17">
        <f t="shared" si="23"/>
        <v>17</v>
      </c>
      <c r="AY82" s="4">
        <v>0</v>
      </c>
      <c r="AZ82" s="7">
        <v>1</v>
      </c>
      <c r="BA82">
        <v>0</v>
      </c>
      <c r="BB82" s="7">
        <v>1</v>
      </c>
      <c r="BC82">
        <v>0</v>
      </c>
      <c r="BD82">
        <v>0</v>
      </c>
      <c r="BE82" s="4">
        <v>7</v>
      </c>
      <c r="BF82">
        <v>0</v>
      </c>
      <c r="BG82" s="4">
        <v>1</v>
      </c>
      <c r="BH82" s="4">
        <v>7</v>
      </c>
      <c r="BI82" s="4">
        <v>0</v>
      </c>
      <c r="BJ82">
        <v>0</v>
      </c>
      <c r="BK82" s="4">
        <v>0</v>
      </c>
      <c r="BL82">
        <v>0</v>
      </c>
      <c r="BM82" s="4">
        <v>0</v>
      </c>
      <c r="BN82" s="8">
        <v>0</v>
      </c>
      <c r="BO82" s="4">
        <v>0</v>
      </c>
      <c r="BP82" s="4">
        <v>0</v>
      </c>
      <c r="BQ82">
        <v>0</v>
      </c>
      <c r="BR82" s="17">
        <v>53</v>
      </c>
      <c r="BS82" s="7">
        <v>35</v>
      </c>
      <c r="BT82" s="4">
        <v>17</v>
      </c>
      <c r="BU82" s="6">
        <v>1</v>
      </c>
      <c r="BV82" s="17">
        <v>19</v>
      </c>
      <c r="BW82" s="7">
        <v>0</v>
      </c>
      <c r="BX82" s="4">
        <v>11</v>
      </c>
      <c r="BY82" s="4">
        <v>5</v>
      </c>
      <c r="BZ82" s="8">
        <v>90</v>
      </c>
      <c r="CA82" s="6">
        <v>15</v>
      </c>
      <c r="CB82" s="4">
        <v>0</v>
      </c>
      <c r="CC82" s="4">
        <v>46</v>
      </c>
      <c r="CD82" s="4">
        <v>10</v>
      </c>
      <c r="CE82" s="4">
        <v>19</v>
      </c>
      <c r="CF82" s="17">
        <v>12</v>
      </c>
      <c r="CG82" s="4">
        <v>3</v>
      </c>
      <c r="CH82">
        <v>0</v>
      </c>
      <c r="CI82" s="7">
        <v>9</v>
      </c>
      <c r="CJ82" s="17">
        <v>0</v>
      </c>
      <c r="CK82">
        <v>0</v>
      </c>
      <c r="CL82" s="4">
        <v>0</v>
      </c>
      <c r="CM82" s="4">
        <v>0</v>
      </c>
      <c r="CN82">
        <v>0</v>
      </c>
      <c r="CO82" s="8">
        <v>8</v>
      </c>
      <c r="CP82" s="6">
        <v>8</v>
      </c>
      <c r="CQ82">
        <v>0</v>
      </c>
      <c r="CR82">
        <v>0</v>
      </c>
      <c r="CS82">
        <v>0</v>
      </c>
      <c r="CT82" s="4">
        <v>0</v>
      </c>
      <c r="CU82" s="4">
        <v>0</v>
      </c>
      <c r="CV82" s="8">
        <v>0</v>
      </c>
      <c r="CW82" s="4">
        <v>0</v>
      </c>
      <c r="CX82">
        <v>0</v>
      </c>
      <c r="CY82">
        <v>0</v>
      </c>
      <c r="CZ82">
        <v>0</v>
      </c>
      <c r="DA82">
        <v>0</v>
      </c>
      <c r="DB82" s="4">
        <v>0</v>
      </c>
      <c r="DC82">
        <v>0</v>
      </c>
      <c r="DD82" s="4">
        <v>0</v>
      </c>
      <c r="DE82">
        <v>0</v>
      </c>
      <c r="DF82" s="4">
        <v>0</v>
      </c>
      <c r="DG82" s="17">
        <v>37</v>
      </c>
      <c r="DH82" s="4">
        <v>32</v>
      </c>
      <c r="DI82" s="7">
        <v>0</v>
      </c>
      <c r="DJ82" s="7">
        <v>3</v>
      </c>
      <c r="DK82" s="7">
        <v>0</v>
      </c>
      <c r="DL82" s="7">
        <v>0</v>
      </c>
      <c r="DM82" s="7">
        <v>2</v>
      </c>
      <c r="DN82" s="8">
        <v>44</v>
      </c>
      <c r="DO82" s="7">
        <v>0</v>
      </c>
      <c r="DP82" s="6">
        <v>2</v>
      </c>
      <c r="DQ82" s="6">
        <v>24</v>
      </c>
      <c r="DR82" s="6">
        <v>4</v>
      </c>
      <c r="DS82" s="4">
        <v>14</v>
      </c>
      <c r="DT82" s="8">
        <v>8</v>
      </c>
      <c r="DU82" s="4">
        <v>8</v>
      </c>
      <c r="DV82" s="4">
        <v>0</v>
      </c>
      <c r="DW82" s="17">
        <v>0</v>
      </c>
      <c r="DX82" s="7">
        <v>0</v>
      </c>
      <c r="DY82" s="6">
        <v>0</v>
      </c>
      <c r="DZ82" s="8">
        <v>17</v>
      </c>
      <c r="EA82" s="6">
        <v>10</v>
      </c>
      <c r="EB82" s="4">
        <v>8</v>
      </c>
      <c r="EC82" s="7">
        <v>0</v>
      </c>
      <c r="ED82" s="7">
        <v>6</v>
      </c>
      <c r="EE82">
        <v>0</v>
      </c>
      <c r="EF82" s="7">
        <v>3</v>
      </c>
      <c r="EG82" s="7">
        <v>0</v>
      </c>
      <c r="EH82" s="8">
        <v>29</v>
      </c>
      <c r="EI82" s="6">
        <v>11</v>
      </c>
      <c r="EJ82">
        <v>0</v>
      </c>
      <c r="EK82">
        <v>0</v>
      </c>
      <c r="EL82" s="6">
        <v>13</v>
      </c>
      <c r="EM82" s="4">
        <v>0</v>
      </c>
      <c r="EN82" s="7">
        <v>0</v>
      </c>
      <c r="EO82" s="7">
        <v>3</v>
      </c>
      <c r="EP82" s="4">
        <v>4</v>
      </c>
      <c r="EQ82" s="4">
        <v>1</v>
      </c>
      <c r="ER82" s="18">
        <v>3</v>
      </c>
      <c r="ES82" s="6">
        <v>1</v>
      </c>
      <c r="ET82">
        <v>0</v>
      </c>
      <c r="EU82" s="6">
        <v>1</v>
      </c>
      <c r="EV82" s="6">
        <v>1</v>
      </c>
      <c r="EW82" s="8">
        <v>166</v>
      </c>
      <c r="EX82" s="6">
        <v>20</v>
      </c>
      <c r="EY82" s="6">
        <v>11</v>
      </c>
      <c r="EZ82" s="7">
        <v>15</v>
      </c>
      <c r="FA82" s="7">
        <v>15</v>
      </c>
      <c r="FB82" s="6">
        <v>3</v>
      </c>
      <c r="FC82" s="6">
        <v>18</v>
      </c>
      <c r="FD82">
        <v>0</v>
      </c>
      <c r="FE82" s="4">
        <v>32</v>
      </c>
      <c r="FF82" s="4">
        <v>6</v>
      </c>
      <c r="FG82" s="6">
        <v>46</v>
      </c>
      <c r="FH82" s="18">
        <v>24</v>
      </c>
      <c r="FI82" s="4">
        <v>0</v>
      </c>
      <c r="FJ82" s="6">
        <v>18</v>
      </c>
      <c r="FK82" s="6">
        <v>6</v>
      </c>
      <c r="FL82" s="18">
        <v>33</v>
      </c>
      <c r="FM82" s="6">
        <v>33</v>
      </c>
      <c r="FN82" s="18">
        <v>181</v>
      </c>
      <c r="FO82" s="7">
        <v>23</v>
      </c>
      <c r="FP82" s="6">
        <v>14</v>
      </c>
      <c r="FQ82" s="6">
        <v>31</v>
      </c>
      <c r="FR82">
        <v>0</v>
      </c>
      <c r="FS82" s="4">
        <v>5</v>
      </c>
      <c r="FT82" s="4">
        <v>1</v>
      </c>
      <c r="FU82" s="6">
        <v>41</v>
      </c>
      <c r="FV82" s="4">
        <v>0</v>
      </c>
      <c r="FW82" s="6">
        <v>21</v>
      </c>
      <c r="FX82" s="7">
        <v>0</v>
      </c>
      <c r="FY82" s="4">
        <v>4</v>
      </c>
      <c r="FZ82" s="6">
        <v>41</v>
      </c>
    </row>
    <row r="83" spans="1:182" customFormat="1">
      <c r="A83" s="25" t="s">
        <v>50</v>
      </c>
      <c r="B83" t="s">
        <v>357</v>
      </c>
      <c r="C83" s="17">
        <f t="shared" si="16"/>
        <v>7</v>
      </c>
      <c r="D83" s="7">
        <v>0</v>
      </c>
      <c r="E83">
        <v>0</v>
      </c>
      <c r="F83" s="7">
        <v>0</v>
      </c>
      <c r="G83" s="7">
        <v>0</v>
      </c>
      <c r="H83">
        <v>0</v>
      </c>
      <c r="I83">
        <v>0</v>
      </c>
      <c r="J83" s="7">
        <v>0</v>
      </c>
      <c r="K83" s="7">
        <v>2</v>
      </c>
      <c r="L83">
        <v>0</v>
      </c>
      <c r="M83" s="7">
        <v>5</v>
      </c>
      <c r="N83" s="4">
        <v>0</v>
      </c>
      <c r="O83">
        <v>0</v>
      </c>
      <c r="P83">
        <v>0</v>
      </c>
      <c r="Q83" s="19">
        <v>0</v>
      </c>
      <c r="R83" s="17">
        <f t="shared" si="17"/>
        <v>14</v>
      </c>
      <c r="S83" s="4">
        <v>2</v>
      </c>
      <c r="T83" s="6">
        <v>5</v>
      </c>
      <c r="U83" s="7">
        <v>7</v>
      </c>
      <c r="V83" s="7">
        <v>0</v>
      </c>
      <c r="W83">
        <v>0</v>
      </c>
      <c r="X83" s="17">
        <f t="shared" si="18"/>
        <v>22</v>
      </c>
      <c r="Y83" s="4">
        <v>0</v>
      </c>
      <c r="Z83">
        <v>0</v>
      </c>
      <c r="AA83">
        <v>0</v>
      </c>
      <c r="AB83" s="4">
        <v>17</v>
      </c>
      <c r="AC83">
        <v>0</v>
      </c>
      <c r="AD83">
        <v>0</v>
      </c>
      <c r="AE83" s="7">
        <v>5</v>
      </c>
      <c r="AF83" s="17">
        <f t="shared" si="19"/>
        <v>4</v>
      </c>
      <c r="AG83" s="7">
        <v>4</v>
      </c>
      <c r="AH83" s="8">
        <f t="shared" si="20"/>
        <v>0</v>
      </c>
      <c r="AI83" s="3">
        <v>0</v>
      </c>
      <c r="AJ83" s="3">
        <v>0</v>
      </c>
      <c r="AK83" s="3">
        <v>0</v>
      </c>
      <c r="AL83" s="8">
        <f t="shared" si="21"/>
        <v>8</v>
      </c>
      <c r="AM83">
        <v>0</v>
      </c>
      <c r="AN83" s="3">
        <v>3</v>
      </c>
      <c r="AO83" s="3">
        <v>5</v>
      </c>
      <c r="AP83" s="8">
        <f t="shared" si="22"/>
        <v>0</v>
      </c>
      <c r="AQ83">
        <v>0</v>
      </c>
      <c r="AR83" s="4">
        <v>0</v>
      </c>
      <c r="AS83" s="4">
        <v>0</v>
      </c>
      <c r="AT83">
        <v>0</v>
      </c>
      <c r="AU83" s="4">
        <v>0</v>
      </c>
      <c r="AV83">
        <v>0</v>
      </c>
      <c r="AW83">
        <v>0</v>
      </c>
      <c r="AX83" s="8">
        <f t="shared" si="23"/>
        <v>29</v>
      </c>
      <c r="AY83" s="4">
        <v>0</v>
      </c>
      <c r="AZ83" s="4">
        <v>16</v>
      </c>
      <c r="BA83">
        <v>0</v>
      </c>
      <c r="BB83" s="7">
        <v>0</v>
      </c>
      <c r="BC83">
        <v>0</v>
      </c>
      <c r="BD83">
        <v>0</v>
      </c>
      <c r="BE83" s="6">
        <v>10</v>
      </c>
      <c r="BF83">
        <v>0</v>
      </c>
      <c r="BG83" s="7">
        <v>0</v>
      </c>
      <c r="BH83" s="7">
        <v>0</v>
      </c>
      <c r="BI83" s="4">
        <v>3</v>
      </c>
      <c r="BJ83">
        <v>0</v>
      </c>
      <c r="BK83" s="4">
        <v>0</v>
      </c>
      <c r="BL83" s="4">
        <v>0</v>
      </c>
      <c r="BM83" s="4">
        <v>0</v>
      </c>
      <c r="BN83" s="8">
        <v>1</v>
      </c>
      <c r="BO83">
        <v>0</v>
      </c>
      <c r="BP83" s="4">
        <v>1</v>
      </c>
      <c r="BQ83">
        <v>0</v>
      </c>
      <c r="BR83" s="17">
        <v>19</v>
      </c>
      <c r="BS83" s="7">
        <v>8</v>
      </c>
      <c r="BT83" s="7">
        <v>10</v>
      </c>
      <c r="BU83" s="6">
        <v>1</v>
      </c>
      <c r="BV83" s="17">
        <v>19</v>
      </c>
      <c r="BW83" s="7">
        <v>0</v>
      </c>
      <c r="BX83" s="4">
        <v>14</v>
      </c>
      <c r="BY83" s="7">
        <v>2</v>
      </c>
      <c r="BZ83" s="17">
        <v>38</v>
      </c>
      <c r="CA83" s="7">
        <v>4</v>
      </c>
      <c r="CB83" s="4">
        <v>0</v>
      </c>
      <c r="CC83" s="7">
        <v>13</v>
      </c>
      <c r="CD83" s="7">
        <v>3</v>
      </c>
      <c r="CE83" s="4">
        <v>18</v>
      </c>
      <c r="CF83" s="17">
        <v>0</v>
      </c>
      <c r="CG83" s="7">
        <v>0</v>
      </c>
      <c r="CH83">
        <v>0</v>
      </c>
      <c r="CI83" s="7">
        <v>0</v>
      </c>
      <c r="CJ83" s="8">
        <v>4</v>
      </c>
      <c r="CK83">
        <v>0</v>
      </c>
      <c r="CL83" s="6">
        <v>4</v>
      </c>
      <c r="CM83" s="4">
        <v>0</v>
      </c>
      <c r="CN83">
        <v>0</v>
      </c>
      <c r="CO83" s="17">
        <v>2</v>
      </c>
      <c r="CP83" s="7">
        <v>1</v>
      </c>
      <c r="CQ83">
        <v>0</v>
      </c>
      <c r="CR83">
        <v>0</v>
      </c>
      <c r="CS83">
        <v>0</v>
      </c>
      <c r="CT83" s="4">
        <v>0</v>
      </c>
      <c r="CU83" s="4">
        <v>1</v>
      </c>
      <c r="CV83" s="8">
        <v>0</v>
      </c>
      <c r="CW83" s="4">
        <v>0</v>
      </c>
      <c r="CX83">
        <v>0</v>
      </c>
      <c r="CY83">
        <v>0</v>
      </c>
      <c r="CZ83">
        <v>0</v>
      </c>
      <c r="DA83">
        <v>0</v>
      </c>
      <c r="DB83">
        <v>0</v>
      </c>
      <c r="DC83">
        <v>0</v>
      </c>
      <c r="DD83" s="4">
        <v>0</v>
      </c>
      <c r="DE83">
        <v>0</v>
      </c>
      <c r="DF83" s="4">
        <v>0</v>
      </c>
      <c r="DG83" s="17">
        <v>18</v>
      </c>
      <c r="DH83" s="7">
        <v>9</v>
      </c>
      <c r="DI83" s="7">
        <v>0</v>
      </c>
      <c r="DJ83" s="4">
        <v>5</v>
      </c>
      <c r="DK83" s="4">
        <v>4</v>
      </c>
      <c r="DL83" s="7">
        <v>0</v>
      </c>
      <c r="DM83" s="7">
        <v>0</v>
      </c>
      <c r="DN83" s="17">
        <v>3</v>
      </c>
      <c r="DO83" s="7">
        <v>0</v>
      </c>
      <c r="DP83" s="6">
        <v>2</v>
      </c>
      <c r="DQ83" s="7">
        <v>0</v>
      </c>
      <c r="DR83" s="4">
        <v>0</v>
      </c>
      <c r="DS83" s="7">
        <v>1</v>
      </c>
      <c r="DT83" s="17">
        <v>0</v>
      </c>
      <c r="DU83" s="7">
        <v>0</v>
      </c>
      <c r="DV83" s="4">
        <v>0</v>
      </c>
      <c r="DW83" s="8">
        <v>2</v>
      </c>
      <c r="DX83" s="7">
        <v>0</v>
      </c>
      <c r="DY83" s="4">
        <v>2</v>
      </c>
      <c r="DZ83" s="17">
        <v>11</v>
      </c>
      <c r="EA83" s="7">
        <v>1</v>
      </c>
      <c r="EB83" s="7">
        <v>0</v>
      </c>
      <c r="EC83" s="4">
        <v>1</v>
      </c>
      <c r="ED83" s="7">
        <v>8</v>
      </c>
      <c r="EE83">
        <v>0</v>
      </c>
      <c r="EF83" s="7">
        <v>2</v>
      </c>
      <c r="EG83" s="7">
        <v>0</v>
      </c>
      <c r="EH83" s="17">
        <v>22</v>
      </c>
      <c r="EI83" s="4">
        <v>1</v>
      </c>
      <c r="EJ83">
        <v>0</v>
      </c>
      <c r="EK83">
        <v>0</v>
      </c>
      <c r="EL83" s="6">
        <v>16</v>
      </c>
      <c r="EM83" s="4">
        <v>0</v>
      </c>
      <c r="EN83" s="7">
        <v>0</v>
      </c>
      <c r="EO83" s="7">
        <v>3</v>
      </c>
      <c r="EP83" s="4">
        <v>4</v>
      </c>
      <c r="EQ83" s="4">
        <v>1</v>
      </c>
      <c r="ER83" s="17">
        <v>0</v>
      </c>
      <c r="ES83" s="4">
        <v>0</v>
      </c>
      <c r="ET83">
        <v>0</v>
      </c>
      <c r="EU83" s="4">
        <v>0</v>
      </c>
      <c r="EV83" s="4">
        <v>0</v>
      </c>
      <c r="EW83" s="17">
        <v>43</v>
      </c>
      <c r="EX83" s="7">
        <v>4</v>
      </c>
      <c r="EY83" s="7">
        <v>0</v>
      </c>
      <c r="EZ83" s="4">
        <v>20</v>
      </c>
      <c r="FA83" s="7">
        <v>10</v>
      </c>
      <c r="FB83" s="7">
        <v>0</v>
      </c>
      <c r="FC83" s="7">
        <v>0</v>
      </c>
      <c r="FD83">
        <v>0</v>
      </c>
      <c r="FE83" s="7">
        <v>2</v>
      </c>
      <c r="FF83" s="7">
        <v>0</v>
      </c>
      <c r="FG83" s="7">
        <v>7</v>
      </c>
      <c r="FH83" s="8">
        <v>7</v>
      </c>
      <c r="FI83" s="4">
        <v>0</v>
      </c>
      <c r="FJ83" s="4">
        <v>6</v>
      </c>
      <c r="FK83" s="6">
        <v>1</v>
      </c>
      <c r="FL83" s="8">
        <v>10</v>
      </c>
      <c r="FM83" s="4">
        <v>10</v>
      </c>
      <c r="FN83" s="17">
        <v>66</v>
      </c>
      <c r="FO83" s="7">
        <v>12</v>
      </c>
      <c r="FP83" s="7">
        <v>0</v>
      </c>
      <c r="FQ83" s="4">
        <v>14</v>
      </c>
      <c r="FR83">
        <v>0</v>
      </c>
      <c r="FS83" s="4">
        <v>4</v>
      </c>
      <c r="FT83" s="6">
        <v>9</v>
      </c>
      <c r="FU83" s="7">
        <v>0</v>
      </c>
      <c r="FV83" s="4">
        <v>0</v>
      </c>
      <c r="FW83" s="7">
        <v>0</v>
      </c>
      <c r="FX83" s="7">
        <v>0</v>
      </c>
      <c r="FY83" s="6">
        <v>7</v>
      </c>
      <c r="FZ83" s="4">
        <v>20</v>
      </c>
    </row>
    <row r="84" spans="1:182" customFormat="1">
      <c r="A84" s="25" t="s">
        <v>74</v>
      </c>
      <c r="B84" t="s">
        <v>367</v>
      </c>
      <c r="C84" s="18">
        <f t="shared" si="16"/>
        <v>207</v>
      </c>
      <c r="D84" s="6">
        <v>10</v>
      </c>
      <c r="E84" s="6">
        <v>21</v>
      </c>
      <c r="F84" s="6">
        <v>50</v>
      </c>
      <c r="G84" s="6">
        <v>25</v>
      </c>
      <c r="H84">
        <v>0</v>
      </c>
      <c r="I84">
        <v>0</v>
      </c>
      <c r="J84" s="6">
        <v>8</v>
      </c>
      <c r="K84" s="6">
        <v>10</v>
      </c>
      <c r="L84">
        <v>0</v>
      </c>
      <c r="M84" s="6">
        <v>64</v>
      </c>
      <c r="N84" s="6">
        <v>3</v>
      </c>
      <c r="O84">
        <v>0</v>
      </c>
      <c r="P84">
        <v>0</v>
      </c>
      <c r="Q84" s="6">
        <v>16</v>
      </c>
      <c r="R84" s="18">
        <f t="shared" si="17"/>
        <v>123</v>
      </c>
      <c r="S84" s="6">
        <v>15</v>
      </c>
      <c r="T84" s="6">
        <v>48</v>
      </c>
      <c r="U84" s="6">
        <v>60</v>
      </c>
      <c r="V84" s="7">
        <v>0</v>
      </c>
      <c r="W84">
        <v>0</v>
      </c>
      <c r="X84" s="18">
        <f t="shared" si="18"/>
        <v>65</v>
      </c>
      <c r="Y84" s="4">
        <v>0</v>
      </c>
      <c r="Z84">
        <v>0</v>
      </c>
      <c r="AA84" s="6">
        <v>9</v>
      </c>
      <c r="AB84" s="6">
        <v>48</v>
      </c>
      <c r="AC84">
        <v>0</v>
      </c>
      <c r="AD84">
        <v>0</v>
      </c>
      <c r="AE84" s="4">
        <v>8</v>
      </c>
      <c r="AF84" s="18">
        <f t="shared" si="19"/>
        <v>13</v>
      </c>
      <c r="AG84" s="6">
        <v>13</v>
      </c>
      <c r="AH84" s="8">
        <f t="shared" si="20"/>
        <v>0</v>
      </c>
      <c r="AI84" s="3">
        <v>0</v>
      </c>
      <c r="AJ84" s="3">
        <v>0</v>
      </c>
      <c r="AK84" s="3">
        <v>0</v>
      </c>
      <c r="AL84" s="18">
        <f t="shared" si="21"/>
        <v>28</v>
      </c>
      <c r="AM84">
        <v>0</v>
      </c>
      <c r="AN84" s="3">
        <v>13</v>
      </c>
      <c r="AO84" s="3">
        <v>15</v>
      </c>
      <c r="AP84" s="18">
        <f t="shared" si="22"/>
        <v>3</v>
      </c>
      <c r="AQ84">
        <v>0</v>
      </c>
      <c r="AR84" s="4">
        <v>0</v>
      </c>
      <c r="AS84" s="6">
        <v>1</v>
      </c>
      <c r="AT84" s="6">
        <v>2</v>
      </c>
      <c r="AU84">
        <v>0</v>
      </c>
      <c r="AV84">
        <v>0</v>
      </c>
      <c r="AW84">
        <v>0</v>
      </c>
      <c r="AX84" s="18">
        <f t="shared" si="23"/>
        <v>108</v>
      </c>
      <c r="AY84" s="4">
        <v>0</v>
      </c>
      <c r="AZ84" s="4">
        <v>21</v>
      </c>
      <c r="BA84" s="6">
        <v>2</v>
      </c>
      <c r="BB84" s="6">
        <v>5</v>
      </c>
      <c r="BC84" s="6">
        <v>2</v>
      </c>
      <c r="BD84">
        <v>0</v>
      </c>
      <c r="BE84" s="6">
        <v>12</v>
      </c>
      <c r="BF84">
        <v>0</v>
      </c>
      <c r="BG84" s="6">
        <v>10</v>
      </c>
      <c r="BH84" s="6">
        <v>19</v>
      </c>
      <c r="BI84" s="6">
        <v>12</v>
      </c>
      <c r="BJ84">
        <v>0</v>
      </c>
      <c r="BK84" s="4">
        <v>0</v>
      </c>
      <c r="BL84" s="4">
        <v>0</v>
      </c>
      <c r="BM84" s="6">
        <v>25</v>
      </c>
      <c r="BN84" s="17">
        <v>9</v>
      </c>
      <c r="BO84">
        <v>0</v>
      </c>
      <c r="BP84" s="6">
        <v>9</v>
      </c>
      <c r="BQ84">
        <v>0</v>
      </c>
      <c r="BR84" s="18">
        <v>120</v>
      </c>
      <c r="BS84" s="6">
        <v>95</v>
      </c>
      <c r="BT84" s="6">
        <v>25</v>
      </c>
      <c r="BU84" s="4">
        <v>0</v>
      </c>
      <c r="BV84" s="18">
        <v>70</v>
      </c>
      <c r="BW84" s="6">
        <v>25</v>
      </c>
      <c r="BX84" s="6">
        <v>26</v>
      </c>
      <c r="BY84" s="4">
        <v>6</v>
      </c>
      <c r="BZ84" s="18">
        <v>199</v>
      </c>
      <c r="CA84" s="6">
        <v>30</v>
      </c>
      <c r="CB84" s="6">
        <v>5</v>
      </c>
      <c r="CC84" s="6">
        <v>116</v>
      </c>
      <c r="CD84" s="6">
        <v>20</v>
      </c>
      <c r="CE84" s="6">
        <v>28</v>
      </c>
      <c r="CF84" s="8">
        <v>30</v>
      </c>
      <c r="CG84" s="7">
        <v>0</v>
      </c>
      <c r="CH84">
        <v>0</v>
      </c>
      <c r="CI84" s="4">
        <v>30</v>
      </c>
      <c r="CJ84" s="17">
        <v>0</v>
      </c>
      <c r="CK84">
        <v>0</v>
      </c>
      <c r="CL84" s="4">
        <v>0</v>
      </c>
      <c r="CM84" s="4">
        <v>0</v>
      </c>
      <c r="CN84">
        <v>0</v>
      </c>
      <c r="CO84" s="18">
        <v>57</v>
      </c>
      <c r="CP84" s="6">
        <v>43</v>
      </c>
      <c r="CQ84">
        <v>0</v>
      </c>
      <c r="CR84">
        <v>0</v>
      </c>
      <c r="CS84">
        <v>0</v>
      </c>
      <c r="CT84" s="6">
        <v>6</v>
      </c>
      <c r="CU84" s="6">
        <v>8</v>
      </c>
      <c r="CV84" s="18">
        <v>4</v>
      </c>
      <c r="CW84">
        <v>0</v>
      </c>
      <c r="CX84">
        <v>0</v>
      </c>
      <c r="CY84">
        <v>0</v>
      </c>
      <c r="CZ84">
        <v>0</v>
      </c>
      <c r="DA84">
        <v>0</v>
      </c>
      <c r="DB84">
        <v>0</v>
      </c>
      <c r="DC84">
        <v>0</v>
      </c>
      <c r="DD84" s="4">
        <v>0</v>
      </c>
      <c r="DE84">
        <v>0</v>
      </c>
      <c r="DF84" s="6">
        <v>4</v>
      </c>
      <c r="DG84" s="18">
        <v>101</v>
      </c>
      <c r="DH84" s="6">
        <v>57</v>
      </c>
      <c r="DI84" s="4">
        <v>3</v>
      </c>
      <c r="DJ84" s="6">
        <v>28</v>
      </c>
      <c r="DK84" s="6">
        <v>5</v>
      </c>
      <c r="DL84" s="6">
        <v>4</v>
      </c>
      <c r="DM84" s="4">
        <v>4</v>
      </c>
      <c r="DN84" s="18">
        <v>150</v>
      </c>
      <c r="DO84" s="6">
        <v>27</v>
      </c>
      <c r="DP84" s="6">
        <v>3</v>
      </c>
      <c r="DQ84" s="6">
        <v>45</v>
      </c>
      <c r="DR84" s="6">
        <v>30</v>
      </c>
      <c r="DS84" s="6">
        <v>45</v>
      </c>
      <c r="DT84" s="18">
        <v>58</v>
      </c>
      <c r="DU84" s="6">
        <v>27</v>
      </c>
      <c r="DV84" s="6">
        <v>31</v>
      </c>
      <c r="DW84" s="8">
        <v>5</v>
      </c>
      <c r="DX84" s="7">
        <v>0</v>
      </c>
      <c r="DY84" s="4">
        <v>5</v>
      </c>
      <c r="DZ84" s="18">
        <v>79</v>
      </c>
      <c r="EA84" s="6">
        <v>46</v>
      </c>
      <c r="EB84" s="7">
        <v>0</v>
      </c>
      <c r="EC84" s="6">
        <v>23</v>
      </c>
      <c r="ED84" s="6">
        <v>21</v>
      </c>
      <c r="EE84">
        <v>0</v>
      </c>
      <c r="EF84" s="6">
        <v>33</v>
      </c>
      <c r="EG84" s="4">
        <v>2</v>
      </c>
      <c r="EH84" s="18">
        <v>98</v>
      </c>
      <c r="EI84" s="6">
        <v>8</v>
      </c>
      <c r="EJ84">
        <v>0</v>
      </c>
      <c r="EK84">
        <v>0</v>
      </c>
      <c r="EL84" s="6">
        <v>34</v>
      </c>
      <c r="EM84" s="6">
        <v>3</v>
      </c>
      <c r="EN84" s="6">
        <v>16</v>
      </c>
      <c r="EO84" s="6">
        <v>21</v>
      </c>
      <c r="EP84" s="6">
        <v>23</v>
      </c>
      <c r="EQ84" s="6">
        <v>6</v>
      </c>
      <c r="ER84" s="18">
        <v>53</v>
      </c>
      <c r="ES84" s="6">
        <v>38</v>
      </c>
      <c r="ET84">
        <v>0</v>
      </c>
      <c r="EU84" s="6">
        <v>12</v>
      </c>
      <c r="EV84" s="6">
        <v>3</v>
      </c>
      <c r="EW84" s="18">
        <v>256</v>
      </c>
      <c r="EX84" s="6">
        <v>20</v>
      </c>
      <c r="EY84" s="6">
        <v>11</v>
      </c>
      <c r="EZ84" s="6">
        <v>31</v>
      </c>
      <c r="FA84" s="6">
        <v>87</v>
      </c>
      <c r="FB84" s="4">
        <v>1</v>
      </c>
      <c r="FC84" s="6">
        <v>36</v>
      </c>
      <c r="FD84">
        <v>0</v>
      </c>
      <c r="FE84" s="6">
        <v>37</v>
      </c>
      <c r="FF84" s="6">
        <v>7</v>
      </c>
      <c r="FG84" s="4">
        <v>26</v>
      </c>
      <c r="FH84" s="18">
        <v>40</v>
      </c>
      <c r="FI84" s="6">
        <v>30</v>
      </c>
      <c r="FJ84" s="6">
        <v>10</v>
      </c>
      <c r="FK84" s="4">
        <v>0</v>
      </c>
      <c r="FL84" s="18">
        <v>30</v>
      </c>
      <c r="FM84" s="6">
        <v>30</v>
      </c>
      <c r="FN84" s="8">
        <v>144</v>
      </c>
      <c r="FO84" s="6">
        <v>79</v>
      </c>
      <c r="FP84" s="7">
        <v>0</v>
      </c>
      <c r="FQ84" s="7">
        <v>0</v>
      </c>
      <c r="FR84">
        <v>0</v>
      </c>
      <c r="FS84" s="4">
        <v>5</v>
      </c>
      <c r="FT84" s="6">
        <v>14</v>
      </c>
      <c r="FU84" s="6">
        <v>40</v>
      </c>
      <c r="FV84" s="4">
        <v>0</v>
      </c>
      <c r="FW84" s="4">
        <v>5</v>
      </c>
      <c r="FX84" s="4">
        <v>1</v>
      </c>
      <c r="FY84" s="15">
        <v>0</v>
      </c>
      <c r="FZ84" s="7">
        <v>0</v>
      </c>
    </row>
    <row r="85" spans="1:182" customFormat="1">
      <c r="A85" s="25" t="s">
        <v>75</v>
      </c>
      <c r="B85" t="s">
        <v>375</v>
      </c>
      <c r="C85" s="18">
        <f t="shared" si="16"/>
        <v>252</v>
      </c>
      <c r="D85" s="6">
        <v>16</v>
      </c>
      <c r="E85" s="6">
        <v>25</v>
      </c>
      <c r="F85" s="6">
        <v>68</v>
      </c>
      <c r="G85" s="6">
        <v>33</v>
      </c>
      <c r="H85">
        <v>0</v>
      </c>
      <c r="I85">
        <v>0</v>
      </c>
      <c r="J85" s="6">
        <v>14</v>
      </c>
      <c r="K85" s="6">
        <v>17</v>
      </c>
      <c r="L85">
        <v>0</v>
      </c>
      <c r="M85" s="6">
        <v>56</v>
      </c>
      <c r="N85" s="6">
        <v>4</v>
      </c>
      <c r="O85">
        <v>0</v>
      </c>
      <c r="P85">
        <v>0</v>
      </c>
      <c r="Q85" s="6">
        <v>19</v>
      </c>
      <c r="R85" s="18">
        <f t="shared" si="17"/>
        <v>174</v>
      </c>
      <c r="S85" s="6">
        <v>34</v>
      </c>
      <c r="T85" s="6">
        <v>50</v>
      </c>
      <c r="U85" s="6">
        <v>90</v>
      </c>
      <c r="V85" s="7">
        <v>0</v>
      </c>
      <c r="W85">
        <v>0</v>
      </c>
      <c r="X85" s="18">
        <f t="shared" si="18"/>
        <v>67</v>
      </c>
      <c r="Y85" s="4">
        <v>0</v>
      </c>
      <c r="Z85">
        <v>0</v>
      </c>
      <c r="AA85" s="4">
        <v>0</v>
      </c>
      <c r="AB85" s="6">
        <v>58</v>
      </c>
      <c r="AC85">
        <v>0</v>
      </c>
      <c r="AD85">
        <v>0</v>
      </c>
      <c r="AE85" s="4">
        <v>9</v>
      </c>
      <c r="AF85" s="18">
        <f t="shared" si="19"/>
        <v>19</v>
      </c>
      <c r="AG85" s="6">
        <v>19</v>
      </c>
      <c r="AH85" s="8">
        <f t="shared" si="20"/>
        <v>0</v>
      </c>
      <c r="AI85" s="3">
        <v>0</v>
      </c>
      <c r="AJ85" s="3">
        <v>0</v>
      </c>
      <c r="AK85" s="3">
        <v>0</v>
      </c>
      <c r="AL85" s="18">
        <f t="shared" si="21"/>
        <v>27</v>
      </c>
      <c r="AM85">
        <v>0</v>
      </c>
      <c r="AN85" s="3">
        <v>11</v>
      </c>
      <c r="AO85" s="3">
        <v>16</v>
      </c>
      <c r="AP85" s="18">
        <f t="shared" si="22"/>
        <v>1</v>
      </c>
      <c r="AQ85">
        <v>0</v>
      </c>
      <c r="AR85" s="4">
        <v>0</v>
      </c>
      <c r="AS85" s="6">
        <v>1</v>
      </c>
      <c r="AT85">
        <v>0</v>
      </c>
      <c r="AU85" s="4">
        <v>0</v>
      </c>
      <c r="AV85">
        <v>0</v>
      </c>
      <c r="AW85">
        <v>0</v>
      </c>
      <c r="AX85" s="18">
        <f t="shared" si="23"/>
        <v>172</v>
      </c>
      <c r="AY85" s="6">
        <v>4</v>
      </c>
      <c r="AZ85" s="6">
        <v>38</v>
      </c>
      <c r="BA85" s="6">
        <v>2</v>
      </c>
      <c r="BB85" s="6">
        <v>5</v>
      </c>
      <c r="BC85" s="6">
        <v>3</v>
      </c>
      <c r="BD85" s="6">
        <v>5</v>
      </c>
      <c r="BE85" s="4">
        <v>7</v>
      </c>
      <c r="BF85">
        <v>0</v>
      </c>
      <c r="BG85" s="6">
        <v>14</v>
      </c>
      <c r="BH85" s="6">
        <v>40</v>
      </c>
      <c r="BI85" s="6">
        <v>16</v>
      </c>
      <c r="BJ85">
        <v>0</v>
      </c>
      <c r="BK85">
        <v>0</v>
      </c>
      <c r="BL85" s="4">
        <v>0</v>
      </c>
      <c r="BM85" s="6">
        <v>38</v>
      </c>
      <c r="BN85" s="17">
        <v>10</v>
      </c>
      <c r="BO85" s="6">
        <v>3</v>
      </c>
      <c r="BP85" s="6">
        <v>7</v>
      </c>
      <c r="BQ85">
        <v>0</v>
      </c>
      <c r="BR85" s="18">
        <v>160</v>
      </c>
      <c r="BS85" s="6">
        <v>135</v>
      </c>
      <c r="BT85" s="4">
        <v>24</v>
      </c>
      <c r="BU85" s="6">
        <v>1</v>
      </c>
      <c r="BV85" s="18">
        <v>79</v>
      </c>
      <c r="BW85" s="6">
        <v>33</v>
      </c>
      <c r="BX85" s="4">
        <v>22</v>
      </c>
      <c r="BY85" s="6">
        <v>8</v>
      </c>
      <c r="BZ85" s="18">
        <v>200</v>
      </c>
      <c r="CA85" s="6">
        <v>42</v>
      </c>
      <c r="CB85" s="6">
        <v>6</v>
      </c>
      <c r="CC85" s="4">
        <v>82</v>
      </c>
      <c r="CD85" s="6">
        <v>30</v>
      </c>
      <c r="CE85" s="6">
        <v>40</v>
      </c>
      <c r="CF85" s="18">
        <v>39</v>
      </c>
      <c r="CG85" s="7">
        <v>0</v>
      </c>
      <c r="CH85">
        <v>0</v>
      </c>
      <c r="CI85" s="6">
        <v>39</v>
      </c>
      <c r="CJ85" s="18">
        <v>122</v>
      </c>
      <c r="CK85">
        <v>0</v>
      </c>
      <c r="CL85" s="6">
        <v>20</v>
      </c>
      <c r="CM85" s="6">
        <v>102</v>
      </c>
      <c r="CN85">
        <v>0</v>
      </c>
      <c r="CO85" s="18">
        <v>62</v>
      </c>
      <c r="CP85" s="6">
        <v>46</v>
      </c>
      <c r="CQ85">
        <v>0</v>
      </c>
      <c r="CR85">
        <v>0</v>
      </c>
      <c r="CS85">
        <v>0</v>
      </c>
      <c r="CT85" s="6">
        <v>7</v>
      </c>
      <c r="CU85" s="6">
        <v>9</v>
      </c>
      <c r="CV85" s="18">
        <v>4</v>
      </c>
      <c r="CW85" s="4">
        <v>0</v>
      </c>
      <c r="CX85">
        <v>0</v>
      </c>
      <c r="CY85">
        <v>0</v>
      </c>
      <c r="CZ85">
        <v>0</v>
      </c>
      <c r="DA85">
        <v>0</v>
      </c>
      <c r="DB85">
        <v>0</v>
      </c>
      <c r="DC85">
        <v>0</v>
      </c>
      <c r="DD85" s="4">
        <v>0</v>
      </c>
      <c r="DE85">
        <v>0</v>
      </c>
      <c r="DF85" s="6">
        <v>4</v>
      </c>
      <c r="DG85" s="18">
        <v>131</v>
      </c>
      <c r="DH85" s="6">
        <v>76</v>
      </c>
      <c r="DI85" s="6">
        <v>7</v>
      </c>
      <c r="DJ85" s="6">
        <v>25</v>
      </c>
      <c r="DK85" s="6">
        <v>10</v>
      </c>
      <c r="DL85" s="6">
        <v>7</v>
      </c>
      <c r="DM85" s="6">
        <v>6</v>
      </c>
      <c r="DN85" s="18">
        <v>155</v>
      </c>
      <c r="DO85" s="6">
        <v>36</v>
      </c>
      <c r="DP85" s="6">
        <v>4</v>
      </c>
      <c r="DQ85" s="6">
        <v>42</v>
      </c>
      <c r="DR85" s="6">
        <v>19</v>
      </c>
      <c r="DS85" s="6">
        <v>54</v>
      </c>
      <c r="DT85" s="18">
        <v>23</v>
      </c>
      <c r="DU85" s="6">
        <v>23</v>
      </c>
      <c r="DV85" s="4">
        <v>0</v>
      </c>
      <c r="DW85" s="8">
        <v>5</v>
      </c>
      <c r="DX85" s="7">
        <v>0</v>
      </c>
      <c r="DY85" s="4">
        <v>5</v>
      </c>
      <c r="DZ85" s="18">
        <v>107</v>
      </c>
      <c r="EA85" s="6">
        <v>48</v>
      </c>
      <c r="EB85" s="7">
        <v>0</v>
      </c>
      <c r="EC85" s="6">
        <v>35</v>
      </c>
      <c r="ED85" s="6">
        <v>38</v>
      </c>
      <c r="EE85">
        <v>0</v>
      </c>
      <c r="EF85" s="6">
        <v>30</v>
      </c>
      <c r="EG85" s="6">
        <v>4</v>
      </c>
      <c r="EH85" s="18">
        <v>134</v>
      </c>
      <c r="EI85" s="6">
        <v>6</v>
      </c>
      <c r="EJ85">
        <v>0</v>
      </c>
      <c r="EK85">
        <v>0</v>
      </c>
      <c r="EL85" s="6">
        <v>61</v>
      </c>
      <c r="EM85" s="6">
        <v>4</v>
      </c>
      <c r="EN85" s="6">
        <v>25</v>
      </c>
      <c r="EO85" s="6">
        <v>18</v>
      </c>
      <c r="EP85" s="6">
        <v>30</v>
      </c>
      <c r="EQ85" s="6">
        <v>6</v>
      </c>
      <c r="ER85" s="18">
        <v>68</v>
      </c>
      <c r="ES85" s="6">
        <v>29</v>
      </c>
      <c r="ET85">
        <v>0</v>
      </c>
      <c r="EU85" s="6">
        <v>36</v>
      </c>
      <c r="EV85" s="6">
        <v>3</v>
      </c>
      <c r="EW85" s="18">
        <v>288</v>
      </c>
      <c r="EX85" s="6">
        <v>33</v>
      </c>
      <c r="EY85" s="6">
        <v>12</v>
      </c>
      <c r="EZ85" s="6">
        <v>53</v>
      </c>
      <c r="FA85" s="6">
        <v>55</v>
      </c>
      <c r="FB85" s="6">
        <v>5</v>
      </c>
      <c r="FC85" s="6">
        <v>21</v>
      </c>
      <c r="FD85">
        <v>0</v>
      </c>
      <c r="FE85" s="6">
        <v>61</v>
      </c>
      <c r="FF85" s="6">
        <v>13</v>
      </c>
      <c r="FG85" s="6">
        <v>35</v>
      </c>
      <c r="FH85" s="18">
        <v>47</v>
      </c>
      <c r="FI85" s="6">
        <v>34</v>
      </c>
      <c r="FJ85" s="6">
        <v>13</v>
      </c>
      <c r="FK85" s="4">
        <v>0</v>
      </c>
      <c r="FL85" s="18">
        <v>48</v>
      </c>
      <c r="FM85" s="6">
        <v>48</v>
      </c>
      <c r="FN85" s="18">
        <v>220</v>
      </c>
      <c r="FO85" s="6">
        <v>116</v>
      </c>
      <c r="FP85" s="7">
        <v>0</v>
      </c>
      <c r="FQ85" s="4">
        <v>4</v>
      </c>
      <c r="FR85">
        <v>0</v>
      </c>
      <c r="FS85" s="4">
        <v>8</v>
      </c>
      <c r="FT85" s="6">
        <v>27</v>
      </c>
      <c r="FU85" s="6">
        <v>47</v>
      </c>
      <c r="FV85" s="4">
        <v>0</v>
      </c>
      <c r="FW85" s="4">
        <v>5</v>
      </c>
      <c r="FX85" s="4">
        <v>1</v>
      </c>
      <c r="FY85" s="4">
        <v>4</v>
      </c>
      <c r="FZ85" s="4">
        <v>8</v>
      </c>
    </row>
    <row r="86" spans="1:182" customFormat="1">
      <c r="A86" s="25" t="s">
        <v>76</v>
      </c>
      <c r="B86" t="s">
        <v>371</v>
      </c>
      <c r="C86" s="18">
        <f t="shared" si="16"/>
        <v>166</v>
      </c>
      <c r="D86" s="6">
        <v>11</v>
      </c>
      <c r="E86" s="6">
        <v>23</v>
      </c>
      <c r="F86" s="6">
        <v>22</v>
      </c>
      <c r="G86" s="6">
        <v>31</v>
      </c>
      <c r="H86">
        <v>0</v>
      </c>
      <c r="I86">
        <v>0</v>
      </c>
      <c r="J86" s="6">
        <v>8</v>
      </c>
      <c r="K86" s="6">
        <v>12</v>
      </c>
      <c r="L86">
        <v>0</v>
      </c>
      <c r="M86" s="6">
        <v>42</v>
      </c>
      <c r="N86" s="6">
        <v>3</v>
      </c>
      <c r="O86">
        <v>0</v>
      </c>
      <c r="P86">
        <v>0</v>
      </c>
      <c r="Q86" s="6">
        <v>14</v>
      </c>
      <c r="R86" s="18">
        <f t="shared" si="17"/>
        <v>109</v>
      </c>
      <c r="S86" s="6">
        <v>16</v>
      </c>
      <c r="T86" s="6">
        <v>37</v>
      </c>
      <c r="U86" s="6">
        <v>56</v>
      </c>
      <c r="V86" s="7">
        <v>0</v>
      </c>
      <c r="W86">
        <v>0</v>
      </c>
      <c r="X86" s="18">
        <f t="shared" si="18"/>
        <v>48</v>
      </c>
      <c r="Y86" s="4">
        <v>0</v>
      </c>
      <c r="Z86">
        <v>0</v>
      </c>
      <c r="AA86" s="6">
        <v>7</v>
      </c>
      <c r="AB86" s="6">
        <v>34</v>
      </c>
      <c r="AC86">
        <v>0</v>
      </c>
      <c r="AD86">
        <v>0</v>
      </c>
      <c r="AE86" s="4">
        <v>7</v>
      </c>
      <c r="AF86" s="18">
        <f t="shared" si="19"/>
        <v>12</v>
      </c>
      <c r="AG86" s="6">
        <v>12</v>
      </c>
      <c r="AH86" s="8">
        <f t="shared" si="20"/>
        <v>0</v>
      </c>
      <c r="AI86" s="3">
        <v>0</v>
      </c>
      <c r="AJ86" s="3">
        <v>0</v>
      </c>
      <c r="AK86" s="3">
        <v>0</v>
      </c>
      <c r="AL86" s="17">
        <f t="shared" si="21"/>
        <v>7</v>
      </c>
      <c r="AM86">
        <v>0</v>
      </c>
      <c r="AN86" s="3">
        <v>0</v>
      </c>
      <c r="AO86" s="3">
        <v>7</v>
      </c>
      <c r="AP86" s="18">
        <f t="shared" si="22"/>
        <v>1</v>
      </c>
      <c r="AQ86">
        <v>0</v>
      </c>
      <c r="AR86">
        <v>0</v>
      </c>
      <c r="AS86" s="6">
        <v>1</v>
      </c>
      <c r="AT86">
        <v>0</v>
      </c>
      <c r="AU86" s="4">
        <v>0</v>
      </c>
      <c r="AV86">
        <v>0</v>
      </c>
      <c r="AW86">
        <v>0</v>
      </c>
      <c r="AX86" s="18">
        <f t="shared" si="23"/>
        <v>75</v>
      </c>
      <c r="AY86" s="4">
        <v>0</v>
      </c>
      <c r="AZ86" s="7">
        <v>5</v>
      </c>
      <c r="BA86">
        <v>0</v>
      </c>
      <c r="BB86" s="6">
        <v>5</v>
      </c>
      <c r="BC86">
        <v>0</v>
      </c>
      <c r="BD86">
        <v>0</v>
      </c>
      <c r="BE86" s="4">
        <v>7</v>
      </c>
      <c r="BF86">
        <v>0</v>
      </c>
      <c r="BG86" s="6">
        <v>11</v>
      </c>
      <c r="BH86" s="6">
        <v>17</v>
      </c>
      <c r="BI86" s="6">
        <v>5</v>
      </c>
      <c r="BJ86">
        <v>0</v>
      </c>
      <c r="BK86" s="4">
        <v>0</v>
      </c>
      <c r="BL86" s="4">
        <v>0</v>
      </c>
      <c r="BM86" s="6">
        <v>25</v>
      </c>
      <c r="BN86" s="17">
        <v>3</v>
      </c>
      <c r="BO86">
        <v>0</v>
      </c>
      <c r="BP86" s="6">
        <v>3</v>
      </c>
      <c r="BQ86">
        <v>0</v>
      </c>
      <c r="BR86" s="18">
        <v>93</v>
      </c>
      <c r="BS86" s="6">
        <v>73</v>
      </c>
      <c r="BT86" s="4">
        <v>20</v>
      </c>
      <c r="BU86" s="4">
        <v>0</v>
      </c>
      <c r="BV86" s="8">
        <v>43</v>
      </c>
      <c r="BW86" s="4">
        <v>12</v>
      </c>
      <c r="BX86" s="4">
        <v>12</v>
      </c>
      <c r="BY86" s="4">
        <v>6</v>
      </c>
      <c r="BZ86" s="8">
        <v>137</v>
      </c>
      <c r="CA86" s="6">
        <v>23</v>
      </c>
      <c r="CB86" s="4">
        <v>0</v>
      </c>
      <c r="CC86" s="4">
        <v>79</v>
      </c>
      <c r="CD86" s="7">
        <v>7</v>
      </c>
      <c r="CE86" s="6">
        <v>28</v>
      </c>
      <c r="CF86" s="8">
        <v>29</v>
      </c>
      <c r="CG86" s="7">
        <v>0</v>
      </c>
      <c r="CH86">
        <v>0</v>
      </c>
      <c r="CI86" s="4">
        <v>29</v>
      </c>
      <c r="CJ86" s="18">
        <v>104</v>
      </c>
      <c r="CK86">
        <v>0</v>
      </c>
      <c r="CL86" s="6">
        <v>24</v>
      </c>
      <c r="CM86" s="6">
        <v>80</v>
      </c>
      <c r="CN86">
        <v>0</v>
      </c>
      <c r="CO86" s="18">
        <v>55</v>
      </c>
      <c r="CP86" s="6">
        <v>38</v>
      </c>
      <c r="CQ86">
        <v>0</v>
      </c>
      <c r="CR86">
        <v>0</v>
      </c>
      <c r="CS86">
        <v>0</v>
      </c>
      <c r="CT86" s="6">
        <v>5</v>
      </c>
      <c r="CU86" s="6">
        <v>12</v>
      </c>
      <c r="CV86" s="18">
        <v>4</v>
      </c>
      <c r="CW86" s="4">
        <v>0</v>
      </c>
      <c r="CX86">
        <v>0</v>
      </c>
      <c r="CY86">
        <v>0</v>
      </c>
      <c r="CZ86">
        <v>0</v>
      </c>
      <c r="DA86">
        <v>0</v>
      </c>
      <c r="DB86">
        <v>0</v>
      </c>
      <c r="DC86">
        <v>0</v>
      </c>
      <c r="DD86" s="4">
        <v>0</v>
      </c>
      <c r="DE86">
        <v>0</v>
      </c>
      <c r="DF86" s="6">
        <v>4</v>
      </c>
      <c r="DG86" s="18">
        <v>90</v>
      </c>
      <c r="DH86" s="6">
        <v>57</v>
      </c>
      <c r="DI86" s="4">
        <v>1</v>
      </c>
      <c r="DJ86" s="6">
        <v>23</v>
      </c>
      <c r="DK86" s="6">
        <v>5</v>
      </c>
      <c r="DL86" s="7">
        <v>0</v>
      </c>
      <c r="DM86" s="4">
        <v>4</v>
      </c>
      <c r="DN86" s="18">
        <v>105</v>
      </c>
      <c r="DO86" s="6">
        <v>19</v>
      </c>
      <c r="DP86" s="6">
        <v>3</v>
      </c>
      <c r="DQ86" s="6">
        <v>42</v>
      </c>
      <c r="DR86" s="6">
        <v>5</v>
      </c>
      <c r="DS86" s="6">
        <v>36</v>
      </c>
      <c r="DT86" s="18">
        <v>47</v>
      </c>
      <c r="DU86" s="6">
        <v>20</v>
      </c>
      <c r="DV86" s="6">
        <v>27</v>
      </c>
      <c r="DW86" s="8">
        <v>2</v>
      </c>
      <c r="DX86" s="7">
        <v>0</v>
      </c>
      <c r="DY86" s="4">
        <v>2</v>
      </c>
      <c r="DZ86" s="18">
        <v>69</v>
      </c>
      <c r="EA86" s="6">
        <v>32</v>
      </c>
      <c r="EB86" s="7">
        <v>0</v>
      </c>
      <c r="EC86" s="6">
        <v>20</v>
      </c>
      <c r="ED86" s="6">
        <v>21</v>
      </c>
      <c r="EE86">
        <v>0</v>
      </c>
      <c r="EF86" s="6">
        <v>28</v>
      </c>
      <c r="EG86" s="7">
        <v>0</v>
      </c>
      <c r="EH86" s="18">
        <v>77</v>
      </c>
      <c r="EI86" s="6">
        <v>5</v>
      </c>
      <c r="EJ86">
        <v>0</v>
      </c>
      <c r="EK86">
        <v>0</v>
      </c>
      <c r="EL86" s="6">
        <v>33</v>
      </c>
      <c r="EM86" s="6">
        <v>6</v>
      </c>
      <c r="EN86" s="4">
        <v>15</v>
      </c>
      <c r="EO86" s="6">
        <v>15</v>
      </c>
      <c r="EP86" s="6">
        <v>10</v>
      </c>
      <c r="EQ86" s="6">
        <v>6</v>
      </c>
      <c r="ER86" s="18">
        <v>10</v>
      </c>
      <c r="ES86" s="6">
        <v>8</v>
      </c>
      <c r="ET86">
        <v>0</v>
      </c>
      <c r="EU86" s="6">
        <v>1</v>
      </c>
      <c r="EV86" s="6">
        <v>1</v>
      </c>
      <c r="EW86" s="18">
        <v>194</v>
      </c>
      <c r="EX86" s="6">
        <v>15</v>
      </c>
      <c r="EY86" s="4">
        <v>10</v>
      </c>
      <c r="EZ86" s="4">
        <v>18</v>
      </c>
      <c r="FA86" s="6">
        <v>63</v>
      </c>
      <c r="FB86" s="4">
        <v>1</v>
      </c>
      <c r="FC86" s="4">
        <v>15</v>
      </c>
      <c r="FD86">
        <v>0</v>
      </c>
      <c r="FE86" s="6">
        <v>41</v>
      </c>
      <c r="FF86" s="6">
        <v>8</v>
      </c>
      <c r="FG86" s="4">
        <v>23</v>
      </c>
      <c r="FH86" s="18">
        <v>11</v>
      </c>
      <c r="FI86" s="6">
        <v>4</v>
      </c>
      <c r="FJ86" s="6">
        <v>7</v>
      </c>
      <c r="FK86" s="4">
        <v>0</v>
      </c>
      <c r="FL86" s="8">
        <v>15</v>
      </c>
      <c r="FM86" s="4">
        <v>15</v>
      </c>
      <c r="FN86" s="8">
        <v>99</v>
      </c>
      <c r="FO86" s="6">
        <v>62</v>
      </c>
      <c r="FP86" s="7">
        <v>0</v>
      </c>
      <c r="FQ86" s="4">
        <v>2</v>
      </c>
      <c r="FR86">
        <v>0</v>
      </c>
      <c r="FS86" s="4">
        <v>5</v>
      </c>
      <c r="FT86" s="6">
        <v>7</v>
      </c>
      <c r="FU86" s="4">
        <v>15</v>
      </c>
      <c r="FV86" s="4">
        <v>0</v>
      </c>
      <c r="FW86" s="7">
        <v>0</v>
      </c>
      <c r="FX86" s="6">
        <v>2</v>
      </c>
      <c r="FY86" s="4">
        <v>5</v>
      </c>
      <c r="FZ86" s="7">
        <v>1</v>
      </c>
    </row>
    <row r="87" spans="1:182" customFormat="1">
      <c r="A87" s="25" t="s">
        <v>5</v>
      </c>
      <c r="B87" t="s">
        <v>369</v>
      </c>
      <c r="C87" s="18">
        <f t="shared" si="16"/>
        <v>164</v>
      </c>
      <c r="D87" s="6">
        <v>13</v>
      </c>
      <c r="E87" s="6">
        <v>24</v>
      </c>
      <c r="F87" s="6">
        <v>15</v>
      </c>
      <c r="G87" s="6">
        <v>24</v>
      </c>
      <c r="H87">
        <v>0</v>
      </c>
      <c r="I87">
        <v>0</v>
      </c>
      <c r="J87" s="6">
        <v>14</v>
      </c>
      <c r="K87" s="4">
        <v>9</v>
      </c>
      <c r="L87">
        <v>0</v>
      </c>
      <c r="M87" s="6">
        <v>49</v>
      </c>
      <c r="N87" s="6">
        <v>2</v>
      </c>
      <c r="O87">
        <v>0</v>
      </c>
      <c r="P87">
        <v>0</v>
      </c>
      <c r="Q87" s="6">
        <v>14</v>
      </c>
      <c r="R87" s="18">
        <f t="shared" si="17"/>
        <v>75</v>
      </c>
      <c r="S87" s="6">
        <v>21</v>
      </c>
      <c r="T87" s="6">
        <v>31</v>
      </c>
      <c r="U87" s="2">
        <v>23</v>
      </c>
      <c r="V87" s="7">
        <v>0</v>
      </c>
      <c r="W87">
        <v>0</v>
      </c>
      <c r="X87" s="18">
        <f t="shared" si="18"/>
        <v>65</v>
      </c>
      <c r="Y87" s="4">
        <v>0</v>
      </c>
      <c r="Z87">
        <v>0</v>
      </c>
      <c r="AA87" s="6">
        <v>9</v>
      </c>
      <c r="AB87" s="6">
        <v>47</v>
      </c>
      <c r="AC87">
        <v>0</v>
      </c>
      <c r="AD87">
        <v>0</v>
      </c>
      <c r="AE87" s="4">
        <v>9</v>
      </c>
      <c r="AF87" s="18">
        <f t="shared" si="19"/>
        <v>11</v>
      </c>
      <c r="AG87" s="6">
        <v>11</v>
      </c>
      <c r="AH87" s="8">
        <f t="shared" si="20"/>
        <v>0</v>
      </c>
      <c r="AI87" s="3">
        <v>0</v>
      </c>
      <c r="AJ87" s="3">
        <v>0</v>
      </c>
      <c r="AK87" s="3">
        <v>0</v>
      </c>
      <c r="AL87" s="18">
        <f t="shared" si="21"/>
        <v>40</v>
      </c>
      <c r="AM87">
        <v>0</v>
      </c>
      <c r="AN87" s="3">
        <v>9</v>
      </c>
      <c r="AO87" s="3">
        <v>31</v>
      </c>
      <c r="AP87" s="18">
        <f t="shared" si="22"/>
        <v>20</v>
      </c>
      <c r="AQ87">
        <v>0</v>
      </c>
      <c r="AR87">
        <v>0</v>
      </c>
      <c r="AS87" s="6">
        <v>20</v>
      </c>
      <c r="AT87">
        <v>0</v>
      </c>
      <c r="AU87" s="4">
        <v>0</v>
      </c>
      <c r="AV87">
        <v>0</v>
      </c>
      <c r="AW87">
        <v>0</v>
      </c>
      <c r="AX87" s="18">
        <f t="shared" si="23"/>
        <v>177</v>
      </c>
      <c r="AY87" s="6">
        <v>6</v>
      </c>
      <c r="AZ87" s="6">
        <v>54</v>
      </c>
      <c r="BA87">
        <v>0</v>
      </c>
      <c r="BB87" s="6">
        <v>5</v>
      </c>
      <c r="BC87">
        <v>0</v>
      </c>
      <c r="BD87">
        <v>0</v>
      </c>
      <c r="BE87" s="6">
        <v>12</v>
      </c>
      <c r="BF87">
        <v>0</v>
      </c>
      <c r="BG87" s="6">
        <v>8</v>
      </c>
      <c r="BH87" s="6">
        <v>57</v>
      </c>
      <c r="BI87" s="6">
        <v>21</v>
      </c>
      <c r="BJ87">
        <v>0</v>
      </c>
      <c r="BK87" s="6">
        <v>14</v>
      </c>
      <c r="BL87">
        <v>0</v>
      </c>
      <c r="BM87" s="4">
        <v>0</v>
      </c>
      <c r="BN87" s="17">
        <v>15</v>
      </c>
      <c r="BO87">
        <v>0</v>
      </c>
      <c r="BP87" s="6">
        <v>15</v>
      </c>
      <c r="BQ87">
        <v>0</v>
      </c>
      <c r="BR87" s="18">
        <v>95</v>
      </c>
      <c r="BS87" s="6">
        <v>71</v>
      </c>
      <c r="BT87" s="4">
        <v>23</v>
      </c>
      <c r="BU87" s="6">
        <v>1</v>
      </c>
      <c r="BV87" s="18">
        <v>77</v>
      </c>
      <c r="BW87" s="6">
        <v>28</v>
      </c>
      <c r="BX87" s="6">
        <v>33</v>
      </c>
      <c r="BY87" s="6">
        <v>7</v>
      </c>
      <c r="BZ87" s="8">
        <v>147</v>
      </c>
      <c r="CA87" s="6">
        <v>23</v>
      </c>
      <c r="CB87" s="6">
        <v>1</v>
      </c>
      <c r="CC87" s="4">
        <v>81</v>
      </c>
      <c r="CD87" s="6">
        <v>15</v>
      </c>
      <c r="CE87" s="6">
        <v>27</v>
      </c>
      <c r="CF87" s="8">
        <v>31</v>
      </c>
      <c r="CG87" s="7">
        <v>0</v>
      </c>
      <c r="CH87">
        <v>0</v>
      </c>
      <c r="CI87" s="6">
        <v>31</v>
      </c>
      <c r="CJ87" s="8">
        <v>17</v>
      </c>
      <c r="CK87">
        <v>0</v>
      </c>
      <c r="CL87" s="4">
        <v>0</v>
      </c>
      <c r="CM87" s="4">
        <v>17</v>
      </c>
      <c r="CN87">
        <v>0</v>
      </c>
      <c r="CO87" s="18">
        <v>45</v>
      </c>
      <c r="CP87" s="6">
        <v>41</v>
      </c>
      <c r="CQ87">
        <v>0</v>
      </c>
      <c r="CR87">
        <v>0</v>
      </c>
      <c r="CS87">
        <v>0</v>
      </c>
      <c r="CT87" s="4">
        <v>0</v>
      </c>
      <c r="CU87" s="6">
        <v>4</v>
      </c>
      <c r="CV87" s="18">
        <v>12</v>
      </c>
      <c r="CW87" s="4">
        <v>0</v>
      </c>
      <c r="CX87">
        <v>0</v>
      </c>
      <c r="CY87">
        <v>0</v>
      </c>
      <c r="CZ87">
        <v>0</v>
      </c>
      <c r="DA87">
        <v>0</v>
      </c>
      <c r="DB87" s="4">
        <v>0</v>
      </c>
      <c r="DC87">
        <v>0</v>
      </c>
      <c r="DD87" s="4">
        <v>0</v>
      </c>
      <c r="DE87">
        <v>0</v>
      </c>
      <c r="DF87" s="6">
        <v>4</v>
      </c>
      <c r="DG87" s="18">
        <v>86</v>
      </c>
      <c r="DH87" s="6">
        <v>57</v>
      </c>
      <c r="DI87" s="4">
        <v>2</v>
      </c>
      <c r="DJ87" s="6">
        <v>9</v>
      </c>
      <c r="DK87" s="6">
        <v>7</v>
      </c>
      <c r="DL87" s="6">
        <v>4</v>
      </c>
      <c r="DM87" s="6">
        <v>7</v>
      </c>
      <c r="DN87" s="18">
        <v>138</v>
      </c>
      <c r="DO87" s="6">
        <v>30</v>
      </c>
      <c r="DP87" s="4">
        <v>0</v>
      </c>
      <c r="DQ87" s="6">
        <v>46</v>
      </c>
      <c r="DR87" s="6">
        <v>33</v>
      </c>
      <c r="DS87" s="6">
        <v>29</v>
      </c>
      <c r="DT87" s="18">
        <v>21</v>
      </c>
      <c r="DU87" s="6">
        <v>15</v>
      </c>
      <c r="DV87" s="6">
        <v>6</v>
      </c>
      <c r="DW87" s="8">
        <v>2</v>
      </c>
      <c r="DX87" s="7">
        <v>0</v>
      </c>
      <c r="DY87" s="4">
        <v>2</v>
      </c>
      <c r="DZ87" s="18">
        <v>100</v>
      </c>
      <c r="EA87" s="6">
        <v>19</v>
      </c>
      <c r="EB87" s="7">
        <v>0</v>
      </c>
      <c r="EC87" s="6">
        <v>37</v>
      </c>
      <c r="ED87" s="6">
        <v>25</v>
      </c>
      <c r="EE87">
        <v>0</v>
      </c>
      <c r="EF87" s="6">
        <v>38</v>
      </c>
      <c r="EG87" s="7">
        <v>0</v>
      </c>
      <c r="EH87" s="18">
        <v>95</v>
      </c>
      <c r="EI87" s="6">
        <v>20</v>
      </c>
      <c r="EJ87">
        <v>0</v>
      </c>
      <c r="EK87">
        <v>0</v>
      </c>
      <c r="EL87" s="6">
        <v>40</v>
      </c>
      <c r="EM87" s="6">
        <v>2</v>
      </c>
      <c r="EN87" s="6">
        <v>16</v>
      </c>
      <c r="EO87" s="6">
        <v>12</v>
      </c>
      <c r="EP87" s="6">
        <v>8</v>
      </c>
      <c r="EQ87" s="6">
        <v>6</v>
      </c>
      <c r="ER87" s="18">
        <v>57</v>
      </c>
      <c r="ES87" s="6">
        <v>21</v>
      </c>
      <c r="ET87">
        <v>0</v>
      </c>
      <c r="EU87" s="6">
        <v>24</v>
      </c>
      <c r="EV87" s="6">
        <v>12</v>
      </c>
      <c r="EW87" s="18">
        <v>288</v>
      </c>
      <c r="EX87" s="6">
        <v>20</v>
      </c>
      <c r="EY87" s="6">
        <v>11</v>
      </c>
      <c r="EZ87" s="6">
        <v>50</v>
      </c>
      <c r="FA87" s="6">
        <v>89</v>
      </c>
      <c r="FB87" s="6">
        <v>3</v>
      </c>
      <c r="FC87" s="6">
        <v>17</v>
      </c>
      <c r="FD87">
        <v>0</v>
      </c>
      <c r="FE87" s="6">
        <v>53</v>
      </c>
      <c r="FF87" s="6">
        <v>13</v>
      </c>
      <c r="FG87" s="6">
        <v>40</v>
      </c>
      <c r="FH87" s="18">
        <v>25</v>
      </c>
      <c r="FI87" s="6">
        <v>15</v>
      </c>
      <c r="FJ87" s="6">
        <v>10</v>
      </c>
      <c r="FK87" s="4">
        <v>0</v>
      </c>
      <c r="FL87" s="18">
        <v>37</v>
      </c>
      <c r="FM87" s="6">
        <v>37</v>
      </c>
      <c r="FN87" s="18">
        <v>228</v>
      </c>
      <c r="FO87" s="6">
        <v>93</v>
      </c>
      <c r="FP87" s="7">
        <v>0</v>
      </c>
      <c r="FQ87" s="7">
        <v>0</v>
      </c>
      <c r="FR87">
        <v>0</v>
      </c>
      <c r="FS87" s="6">
        <v>37</v>
      </c>
      <c r="FT87" s="6">
        <v>23</v>
      </c>
      <c r="FU87" s="6">
        <v>56</v>
      </c>
      <c r="FV87" s="4">
        <v>0</v>
      </c>
      <c r="FW87" s="6">
        <v>12</v>
      </c>
      <c r="FX87" s="6">
        <v>4</v>
      </c>
      <c r="FY87" s="15">
        <v>0</v>
      </c>
      <c r="FZ87" s="7">
        <v>3</v>
      </c>
    </row>
    <row r="88" spans="1:182" customFormat="1">
      <c r="A88" s="25" t="s">
        <v>6</v>
      </c>
      <c r="B88" t="s">
        <v>370</v>
      </c>
      <c r="C88" s="17">
        <f t="shared" si="16"/>
        <v>41</v>
      </c>
      <c r="D88" s="4">
        <v>6</v>
      </c>
      <c r="E88" s="6">
        <v>7</v>
      </c>
      <c r="F88" s="6">
        <v>9</v>
      </c>
      <c r="G88" s="7">
        <v>6</v>
      </c>
      <c r="H88">
        <v>0</v>
      </c>
      <c r="I88">
        <v>0</v>
      </c>
      <c r="J88" s="7">
        <v>0</v>
      </c>
      <c r="K88" s="7">
        <v>5</v>
      </c>
      <c r="L88">
        <v>0</v>
      </c>
      <c r="M88" s="7">
        <v>3</v>
      </c>
      <c r="N88" s="6">
        <v>3</v>
      </c>
      <c r="O88">
        <v>0</v>
      </c>
      <c r="P88">
        <v>0</v>
      </c>
      <c r="Q88" s="19">
        <v>2</v>
      </c>
      <c r="R88" s="8">
        <f t="shared" si="17"/>
        <v>42</v>
      </c>
      <c r="S88" s="7">
        <v>0</v>
      </c>
      <c r="T88" s="6">
        <v>23</v>
      </c>
      <c r="U88" s="4">
        <v>19</v>
      </c>
      <c r="V88" s="7">
        <v>0</v>
      </c>
      <c r="W88">
        <v>0</v>
      </c>
      <c r="X88" s="8">
        <f t="shared" si="18"/>
        <v>36</v>
      </c>
      <c r="Y88" s="4">
        <v>0</v>
      </c>
      <c r="Z88">
        <v>0</v>
      </c>
      <c r="AA88" s="4">
        <v>0</v>
      </c>
      <c r="AB88" s="6">
        <v>36</v>
      </c>
      <c r="AC88">
        <v>0</v>
      </c>
      <c r="AD88">
        <v>0</v>
      </c>
      <c r="AE88" s="7">
        <v>0</v>
      </c>
      <c r="AF88" s="8">
        <f t="shared" si="19"/>
        <v>6</v>
      </c>
      <c r="AG88" s="4">
        <v>6</v>
      </c>
      <c r="AH88" s="8">
        <f t="shared" si="20"/>
        <v>0</v>
      </c>
      <c r="AI88" s="3">
        <v>0</v>
      </c>
      <c r="AJ88" s="3">
        <v>0</v>
      </c>
      <c r="AK88" s="3">
        <v>0</v>
      </c>
      <c r="AL88" s="8">
        <f t="shared" si="21"/>
        <v>10</v>
      </c>
      <c r="AM88">
        <v>0</v>
      </c>
      <c r="AN88" s="3">
        <v>1</v>
      </c>
      <c r="AO88" s="3">
        <v>9</v>
      </c>
      <c r="AP88" s="8">
        <f t="shared" si="22"/>
        <v>0</v>
      </c>
      <c r="AQ88">
        <v>0</v>
      </c>
      <c r="AR88">
        <v>0</v>
      </c>
      <c r="AS88" s="4">
        <v>0</v>
      </c>
      <c r="AT88">
        <v>0</v>
      </c>
      <c r="AU88">
        <v>0</v>
      </c>
      <c r="AV88">
        <v>0</v>
      </c>
      <c r="AW88">
        <v>0</v>
      </c>
      <c r="AX88" s="18">
        <f t="shared" si="23"/>
        <v>90</v>
      </c>
      <c r="AY88" s="4">
        <v>0</v>
      </c>
      <c r="AZ88" s="6">
        <v>28</v>
      </c>
      <c r="BA88" s="4">
        <v>0</v>
      </c>
      <c r="BB88" s="6">
        <v>5</v>
      </c>
      <c r="BC88" s="4">
        <v>0</v>
      </c>
      <c r="BD88">
        <v>0</v>
      </c>
      <c r="BE88" s="7">
        <v>4</v>
      </c>
      <c r="BF88">
        <v>0</v>
      </c>
      <c r="BG88" s="6">
        <v>7</v>
      </c>
      <c r="BH88" s="6">
        <v>35</v>
      </c>
      <c r="BI88" s="6">
        <v>11</v>
      </c>
      <c r="BJ88">
        <v>0</v>
      </c>
      <c r="BK88">
        <v>0</v>
      </c>
      <c r="BL88" s="4">
        <v>0</v>
      </c>
      <c r="BM88" s="4">
        <v>0</v>
      </c>
      <c r="BN88" s="17">
        <v>20</v>
      </c>
      <c r="BO88">
        <v>0</v>
      </c>
      <c r="BP88" s="6">
        <v>20</v>
      </c>
      <c r="BQ88">
        <v>0</v>
      </c>
      <c r="BR88" s="8">
        <v>54</v>
      </c>
      <c r="BS88" s="4">
        <v>40</v>
      </c>
      <c r="BT88" s="4">
        <v>14</v>
      </c>
      <c r="BU88" s="4">
        <v>0</v>
      </c>
      <c r="BV88" s="17">
        <v>23</v>
      </c>
      <c r="BW88" s="7">
        <v>0</v>
      </c>
      <c r="BX88" s="7">
        <v>9</v>
      </c>
      <c r="BY88" s="6">
        <v>7</v>
      </c>
      <c r="BZ88" s="17">
        <v>64</v>
      </c>
      <c r="CA88" s="6">
        <v>17</v>
      </c>
      <c r="CB88" s="4">
        <v>0</v>
      </c>
      <c r="CC88" s="7">
        <v>19</v>
      </c>
      <c r="CD88" s="4">
        <v>9</v>
      </c>
      <c r="CE88" s="4">
        <v>19</v>
      </c>
      <c r="CF88" s="8">
        <v>21</v>
      </c>
      <c r="CG88" s="7">
        <v>0</v>
      </c>
      <c r="CH88">
        <v>0</v>
      </c>
      <c r="CI88" s="4">
        <v>21</v>
      </c>
      <c r="CJ88" s="17">
        <v>0</v>
      </c>
      <c r="CK88">
        <v>0</v>
      </c>
      <c r="CL88" s="4">
        <v>0</v>
      </c>
      <c r="CM88" s="4">
        <v>0</v>
      </c>
      <c r="CN88">
        <v>0</v>
      </c>
      <c r="CO88" s="18">
        <v>30</v>
      </c>
      <c r="CP88" s="6">
        <v>12</v>
      </c>
      <c r="CQ88">
        <v>0</v>
      </c>
      <c r="CR88">
        <v>0</v>
      </c>
      <c r="CS88">
        <v>0</v>
      </c>
      <c r="CT88">
        <v>0</v>
      </c>
      <c r="CU88" s="6">
        <v>18</v>
      </c>
      <c r="CV88" s="8">
        <v>0</v>
      </c>
      <c r="CW88" s="4">
        <v>0</v>
      </c>
      <c r="CX88">
        <v>0</v>
      </c>
      <c r="CY88">
        <v>0</v>
      </c>
      <c r="CZ88">
        <v>0</v>
      </c>
      <c r="DA88">
        <v>0</v>
      </c>
      <c r="DB88" s="4">
        <v>0</v>
      </c>
      <c r="DC88">
        <v>0</v>
      </c>
      <c r="DD88" s="4">
        <v>0</v>
      </c>
      <c r="DE88">
        <v>0</v>
      </c>
      <c r="DF88" s="4">
        <v>0</v>
      </c>
      <c r="DG88" s="8">
        <v>46</v>
      </c>
      <c r="DH88" s="4">
        <v>30</v>
      </c>
      <c r="DI88" s="4">
        <v>4</v>
      </c>
      <c r="DJ88" s="7">
        <v>0</v>
      </c>
      <c r="DK88" s="6">
        <v>5</v>
      </c>
      <c r="DL88" s="6">
        <v>4</v>
      </c>
      <c r="DM88" s="4">
        <v>3</v>
      </c>
      <c r="DN88" s="8">
        <v>45</v>
      </c>
      <c r="DO88" s="4">
        <v>2</v>
      </c>
      <c r="DP88" s="4">
        <v>0</v>
      </c>
      <c r="DQ88" s="6">
        <v>17</v>
      </c>
      <c r="DR88" s="6">
        <v>24</v>
      </c>
      <c r="DS88" s="7">
        <v>2</v>
      </c>
      <c r="DT88" s="18">
        <v>14</v>
      </c>
      <c r="DU88" s="6">
        <v>14</v>
      </c>
      <c r="DV88" s="4">
        <v>0</v>
      </c>
      <c r="DW88" s="17">
        <v>1</v>
      </c>
      <c r="DX88" s="7">
        <v>0</v>
      </c>
      <c r="DY88" s="6">
        <v>1</v>
      </c>
      <c r="DZ88" s="18">
        <v>55</v>
      </c>
      <c r="EA88" s="4">
        <v>2</v>
      </c>
      <c r="EB88" s="7">
        <v>0</v>
      </c>
      <c r="EC88" s="6">
        <v>22</v>
      </c>
      <c r="ED88" s="6">
        <v>17</v>
      </c>
      <c r="EE88">
        <v>0</v>
      </c>
      <c r="EF88" s="6">
        <v>16</v>
      </c>
      <c r="EG88" s="7">
        <v>0</v>
      </c>
      <c r="EH88" s="18">
        <v>76</v>
      </c>
      <c r="EI88" s="6">
        <v>9</v>
      </c>
      <c r="EJ88">
        <v>0</v>
      </c>
      <c r="EK88">
        <v>0</v>
      </c>
      <c r="EL88" s="6">
        <v>28</v>
      </c>
      <c r="EM88" s="4">
        <v>0</v>
      </c>
      <c r="EN88" s="4">
        <v>13</v>
      </c>
      <c r="EO88" s="6">
        <v>10</v>
      </c>
      <c r="EP88" s="6">
        <v>20</v>
      </c>
      <c r="EQ88" s="6">
        <v>3</v>
      </c>
      <c r="ER88" s="18">
        <v>21</v>
      </c>
      <c r="ES88" s="6">
        <v>7</v>
      </c>
      <c r="ET88">
        <v>0</v>
      </c>
      <c r="EU88" s="6">
        <v>11</v>
      </c>
      <c r="EV88" s="6">
        <v>3</v>
      </c>
      <c r="EW88" s="8">
        <v>128</v>
      </c>
      <c r="EX88" s="6">
        <v>15</v>
      </c>
      <c r="EY88" s="4">
        <v>8</v>
      </c>
      <c r="EZ88" s="6">
        <v>34</v>
      </c>
      <c r="FA88" s="4">
        <v>26</v>
      </c>
      <c r="FB88" s="7">
        <v>0</v>
      </c>
      <c r="FC88" s="7">
        <v>0</v>
      </c>
      <c r="FD88">
        <v>0</v>
      </c>
      <c r="FE88" s="4">
        <v>21</v>
      </c>
      <c r="FF88" s="7">
        <v>0</v>
      </c>
      <c r="FG88" s="4">
        <v>24</v>
      </c>
      <c r="FH88" s="8">
        <v>8</v>
      </c>
      <c r="FI88" s="4">
        <v>0</v>
      </c>
      <c r="FJ88" s="6">
        <v>7</v>
      </c>
      <c r="FK88" s="6">
        <v>1</v>
      </c>
      <c r="FL88" s="18">
        <v>23</v>
      </c>
      <c r="FM88" s="6">
        <v>23</v>
      </c>
      <c r="FN88" s="8">
        <v>105</v>
      </c>
      <c r="FO88" s="4">
        <v>41</v>
      </c>
      <c r="FP88" s="7">
        <v>0</v>
      </c>
      <c r="FQ88" s="7">
        <v>0</v>
      </c>
      <c r="FR88">
        <v>0</v>
      </c>
      <c r="FS88" s="7">
        <v>2</v>
      </c>
      <c r="FT88" s="6">
        <v>15</v>
      </c>
      <c r="FU88" s="6">
        <v>39</v>
      </c>
      <c r="FV88" s="4">
        <v>0</v>
      </c>
      <c r="FW88" s="6">
        <v>7</v>
      </c>
      <c r="FX88" s="7">
        <v>0</v>
      </c>
      <c r="FY88" s="15">
        <v>0</v>
      </c>
      <c r="FZ88" s="7">
        <v>1</v>
      </c>
    </row>
    <row r="89" spans="1:182" customFormat="1">
      <c r="A89" s="25" t="s">
        <v>10</v>
      </c>
      <c r="B89" t="s">
        <v>368</v>
      </c>
      <c r="C89" s="18">
        <f t="shared" si="16"/>
        <v>100</v>
      </c>
      <c r="D89" s="4">
        <v>5</v>
      </c>
      <c r="E89">
        <v>0</v>
      </c>
      <c r="F89" s="6">
        <v>11</v>
      </c>
      <c r="G89" s="6">
        <v>25</v>
      </c>
      <c r="H89">
        <v>0</v>
      </c>
      <c r="I89">
        <v>0</v>
      </c>
      <c r="J89" s="6">
        <v>8</v>
      </c>
      <c r="K89" s="7">
        <v>5</v>
      </c>
      <c r="L89">
        <v>0</v>
      </c>
      <c r="M89" s="6">
        <v>34</v>
      </c>
      <c r="N89" s="4">
        <v>0</v>
      </c>
      <c r="O89">
        <v>0</v>
      </c>
      <c r="P89">
        <v>0</v>
      </c>
      <c r="Q89" s="6">
        <v>12</v>
      </c>
      <c r="R89" s="18">
        <f t="shared" si="17"/>
        <v>59</v>
      </c>
      <c r="S89" s="6">
        <v>20</v>
      </c>
      <c r="T89" s="6">
        <v>17</v>
      </c>
      <c r="U89" s="2">
        <v>22</v>
      </c>
      <c r="V89" s="7">
        <v>0</v>
      </c>
      <c r="W89">
        <v>0</v>
      </c>
      <c r="X89" s="17">
        <f t="shared" si="18"/>
        <v>15</v>
      </c>
      <c r="Y89" s="4">
        <v>0</v>
      </c>
      <c r="Z89">
        <v>0</v>
      </c>
      <c r="AA89" s="4">
        <v>0</v>
      </c>
      <c r="AB89" s="7">
        <v>9</v>
      </c>
      <c r="AC89">
        <v>0</v>
      </c>
      <c r="AD89">
        <v>0</v>
      </c>
      <c r="AE89" s="7">
        <v>6</v>
      </c>
      <c r="AF89" s="17">
        <f t="shared" si="19"/>
        <v>0</v>
      </c>
      <c r="AG89" s="7">
        <v>0</v>
      </c>
      <c r="AH89" s="8">
        <f t="shared" si="20"/>
        <v>0</v>
      </c>
      <c r="AI89" s="3">
        <v>0</v>
      </c>
      <c r="AJ89" s="3">
        <v>0</v>
      </c>
      <c r="AK89" s="3">
        <v>0</v>
      </c>
      <c r="AL89" s="17">
        <f t="shared" si="21"/>
        <v>7</v>
      </c>
      <c r="AM89">
        <v>0</v>
      </c>
      <c r="AN89" s="3">
        <v>6</v>
      </c>
      <c r="AO89" s="3">
        <v>1</v>
      </c>
      <c r="AP89" s="18">
        <f t="shared" si="22"/>
        <v>10</v>
      </c>
      <c r="AQ89">
        <v>0</v>
      </c>
      <c r="AR89" s="6">
        <v>7</v>
      </c>
      <c r="AS89" s="6">
        <v>3</v>
      </c>
      <c r="AT89" s="4">
        <v>0</v>
      </c>
      <c r="AU89" s="4">
        <v>0</v>
      </c>
      <c r="AV89">
        <v>0</v>
      </c>
      <c r="AW89">
        <v>0</v>
      </c>
      <c r="AX89" s="8">
        <f t="shared" si="23"/>
        <v>55</v>
      </c>
      <c r="AY89" s="4">
        <v>0</v>
      </c>
      <c r="AZ89" s="4">
        <v>18</v>
      </c>
      <c r="BA89">
        <v>0</v>
      </c>
      <c r="BB89" s="4">
        <v>3</v>
      </c>
      <c r="BC89">
        <v>0</v>
      </c>
      <c r="BD89">
        <v>0</v>
      </c>
      <c r="BE89" s="7">
        <v>4</v>
      </c>
      <c r="BF89">
        <v>0</v>
      </c>
      <c r="BG89" s="6">
        <v>8</v>
      </c>
      <c r="BH89" s="6">
        <v>16</v>
      </c>
      <c r="BI89" s="6">
        <v>6</v>
      </c>
      <c r="BJ89">
        <v>0</v>
      </c>
      <c r="BK89">
        <v>0</v>
      </c>
      <c r="BL89" s="4">
        <v>0</v>
      </c>
      <c r="BM89" s="4">
        <v>0</v>
      </c>
      <c r="BN89" s="17">
        <v>2</v>
      </c>
      <c r="BO89">
        <v>0</v>
      </c>
      <c r="BP89" s="6">
        <v>2</v>
      </c>
      <c r="BQ89">
        <v>0</v>
      </c>
      <c r="BR89" s="8">
        <v>67</v>
      </c>
      <c r="BS89" s="4">
        <v>50</v>
      </c>
      <c r="BT89" s="4">
        <v>17</v>
      </c>
      <c r="BU89" s="4">
        <v>0</v>
      </c>
      <c r="BV89" s="17">
        <v>19</v>
      </c>
      <c r="BW89" s="7">
        <v>0</v>
      </c>
      <c r="BX89" s="4">
        <v>11</v>
      </c>
      <c r="BY89" s="7">
        <v>4</v>
      </c>
      <c r="BZ89" s="8">
        <v>118</v>
      </c>
      <c r="CA89" s="6">
        <v>15</v>
      </c>
      <c r="CB89" s="6">
        <v>4</v>
      </c>
      <c r="CC89" s="4">
        <v>64</v>
      </c>
      <c r="CD89" s="6">
        <v>17</v>
      </c>
      <c r="CE89" s="4">
        <v>18</v>
      </c>
      <c r="CF89" s="17">
        <v>8</v>
      </c>
      <c r="CG89" s="7">
        <v>0</v>
      </c>
      <c r="CH89">
        <v>0</v>
      </c>
      <c r="CI89" s="7">
        <v>8</v>
      </c>
      <c r="CJ89" s="18">
        <v>53</v>
      </c>
      <c r="CK89">
        <v>0</v>
      </c>
      <c r="CL89" s="6">
        <v>23</v>
      </c>
      <c r="CM89" s="6">
        <v>30</v>
      </c>
      <c r="CN89">
        <v>0</v>
      </c>
      <c r="CO89" s="18">
        <v>39</v>
      </c>
      <c r="CP89" s="6">
        <v>36</v>
      </c>
      <c r="CQ89">
        <v>0</v>
      </c>
      <c r="CR89">
        <v>0</v>
      </c>
      <c r="CS89">
        <v>0</v>
      </c>
      <c r="CT89" s="4">
        <v>0</v>
      </c>
      <c r="CU89" s="4">
        <v>3</v>
      </c>
      <c r="CV89" s="18">
        <v>4</v>
      </c>
      <c r="CW89" s="4">
        <v>0</v>
      </c>
      <c r="CX89">
        <v>0</v>
      </c>
      <c r="CY89">
        <v>0</v>
      </c>
      <c r="CZ89">
        <v>0</v>
      </c>
      <c r="DA89">
        <v>0</v>
      </c>
      <c r="DB89">
        <v>0</v>
      </c>
      <c r="DC89">
        <v>0</v>
      </c>
      <c r="DD89" s="4">
        <v>0</v>
      </c>
      <c r="DE89">
        <v>0</v>
      </c>
      <c r="DF89" s="6">
        <v>4</v>
      </c>
      <c r="DG89" s="17">
        <v>33</v>
      </c>
      <c r="DH89" s="7">
        <v>19</v>
      </c>
      <c r="DI89" s="4">
        <v>1</v>
      </c>
      <c r="DJ89" s="4">
        <v>7</v>
      </c>
      <c r="DK89" s="7">
        <v>1</v>
      </c>
      <c r="DL89" s="4">
        <v>3</v>
      </c>
      <c r="DM89" s="7">
        <v>2</v>
      </c>
      <c r="DN89" s="18">
        <v>60</v>
      </c>
      <c r="DO89" s="4">
        <v>12</v>
      </c>
      <c r="DP89" s="4">
        <v>1</v>
      </c>
      <c r="DQ89" s="4">
        <v>12</v>
      </c>
      <c r="DR89" s="4">
        <v>0</v>
      </c>
      <c r="DS89" s="6">
        <v>35</v>
      </c>
      <c r="DT89" s="18">
        <v>32</v>
      </c>
      <c r="DU89" s="6">
        <v>17</v>
      </c>
      <c r="DV89" s="6">
        <v>15</v>
      </c>
      <c r="DW89" s="8">
        <v>2</v>
      </c>
      <c r="DX89" s="7">
        <v>0</v>
      </c>
      <c r="DY89" s="4">
        <v>2</v>
      </c>
      <c r="DZ89" s="18">
        <v>60</v>
      </c>
      <c r="EA89" s="4">
        <v>6</v>
      </c>
      <c r="EB89" s="7">
        <v>0</v>
      </c>
      <c r="EC89" s="6">
        <v>12</v>
      </c>
      <c r="ED89" s="6">
        <v>27</v>
      </c>
      <c r="EE89">
        <v>0</v>
      </c>
      <c r="EF89" s="6">
        <v>21</v>
      </c>
      <c r="EG89" s="7">
        <v>0</v>
      </c>
      <c r="EH89" s="8">
        <v>34</v>
      </c>
      <c r="EI89" s="6">
        <v>6</v>
      </c>
      <c r="EJ89">
        <v>0</v>
      </c>
      <c r="EK89">
        <v>0</v>
      </c>
      <c r="EL89" s="6">
        <v>25</v>
      </c>
      <c r="EM89" s="6">
        <v>1</v>
      </c>
      <c r="EN89" s="7">
        <v>0</v>
      </c>
      <c r="EO89" s="7">
        <v>4</v>
      </c>
      <c r="EP89" s="7">
        <v>1</v>
      </c>
      <c r="EQ89" s="4">
        <v>1</v>
      </c>
      <c r="ER89" s="8">
        <v>1</v>
      </c>
      <c r="ES89" s="6">
        <v>1</v>
      </c>
      <c r="ET89">
        <v>0</v>
      </c>
      <c r="EU89" s="4">
        <v>0</v>
      </c>
      <c r="EV89" s="4">
        <v>0</v>
      </c>
      <c r="EW89" s="8">
        <v>146</v>
      </c>
      <c r="EX89" s="4">
        <v>11</v>
      </c>
      <c r="EY89" s="7">
        <v>0</v>
      </c>
      <c r="EZ89" s="6">
        <v>44</v>
      </c>
      <c r="FA89" s="4">
        <v>33</v>
      </c>
      <c r="FB89" s="7">
        <v>0</v>
      </c>
      <c r="FC89" s="7">
        <v>4</v>
      </c>
      <c r="FD89">
        <v>0</v>
      </c>
      <c r="FE89" s="4">
        <v>28</v>
      </c>
      <c r="FF89" s="6">
        <v>7</v>
      </c>
      <c r="FG89" s="4">
        <v>19</v>
      </c>
      <c r="FH89" s="8">
        <v>6</v>
      </c>
      <c r="FI89" s="4">
        <v>0</v>
      </c>
      <c r="FJ89" s="4">
        <v>6</v>
      </c>
      <c r="FK89" s="4">
        <v>0</v>
      </c>
      <c r="FL89" s="18">
        <v>28</v>
      </c>
      <c r="FM89" s="6">
        <v>28</v>
      </c>
      <c r="FN89" s="17">
        <v>37</v>
      </c>
      <c r="FO89" s="7">
        <v>28</v>
      </c>
      <c r="FP89" s="7">
        <v>0</v>
      </c>
      <c r="FQ89" s="7">
        <v>0</v>
      </c>
      <c r="FR89">
        <v>0</v>
      </c>
      <c r="FS89" s="4">
        <v>4</v>
      </c>
      <c r="FT89" s="6">
        <v>5</v>
      </c>
      <c r="FU89" s="7">
        <v>0</v>
      </c>
      <c r="FV89" s="4">
        <v>0</v>
      </c>
      <c r="FW89" s="7">
        <v>0</v>
      </c>
      <c r="FX89" s="7">
        <v>0</v>
      </c>
      <c r="FY89" s="15">
        <v>0</v>
      </c>
      <c r="FZ89" s="7">
        <v>0</v>
      </c>
    </row>
    <row r="90" spans="1:182" customFormat="1">
      <c r="A90" s="25" t="s">
        <v>87</v>
      </c>
      <c r="B90" t="s">
        <v>376</v>
      </c>
      <c r="C90" s="8">
        <f t="shared" si="16"/>
        <v>64</v>
      </c>
      <c r="D90" s="4">
        <v>7</v>
      </c>
      <c r="E90">
        <v>0</v>
      </c>
      <c r="F90" s="6">
        <v>15</v>
      </c>
      <c r="G90" s="4">
        <v>10</v>
      </c>
      <c r="H90">
        <v>0</v>
      </c>
      <c r="I90">
        <v>0</v>
      </c>
      <c r="J90" s="4">
        <v>1</v>
      </c>
      <c r="K90" s="4">
        <v>9</v>
      </c>
      <c r="L90">
        <v>0</v>
      </c>
      <c r="M90" s="4">
        <v>12</v>
      </c>
      <c r="N90" s="6">
        <v>2</v>
      </c>
      <c r="O90">
        <v>0</v>
      </c>
      <c r="P90">
        <v>0</v>
      </c>
      <c r="Q90" s="4">
        <v>8</v>
      </c>
      <c r="R90" s="8">
        <f t="shared" si="17"/>
        <v>47</v>
      </c>
      <c r="S90" s="6">
        <v>23</v>
      </c>
      <c r="T90" s="6">
        <v>14</v>
      </c>
      <c r="U90" s="7">
        <v>10</v>
      </c>
      <c r="V90" s="7">
        <v>0</v>
      </c>
      <c r="W90">
        <v>0</v>
      </c>
      <c r="X90" s="18">
        <f t="shared" si="18"/>
        <v>38</v>
      </c>
      <c r="Y90" s="4">
        <v>0</v>
      </c>
      <c r="Z90">
        <v>0</v>
      </c>
      <c r="AA90" s="6">
        <v>7</v>
      </c>
      <c r="AB90" s="6">
        <v>28</v>
      </c>
      <c r="AC90">
        <v>0</v>
      </c>
      <c r="AD90">
        <v>0</v>
      </c>
      <c r="AE90" s="7">
        <v>3</v>
      </c>
      <c r="AF90" s="8">
        <f t="shared" si="19"/>
        <v>7</v>
      </c>
      <c r="AG90" s="4">
        <v>7</v>
      </c>
      <c r="AH90" s="8">
        <f t="shared" si="20"/>
        <v>0</v>
      </c>
      <c r="AI90" s="3">
        <v>0</v>
      </c>
      <c r="AJ90" s="3">
        <v>0</v>
      </c>
      <c r="AK90" s="3">
        <v>0</v>
      </c>
      <c r="AL90" s="18">
        <f t="shared" si="21"/>
        <v>17</v>
      </c>
      <c r="AM90">
        <v>0</v>
      </c>
      <c r="AN90" s="3">
        <v>8</v>
      </c>
      <c r="AO90" s="3">
        <v>9</v>
      </c>
      <c r="AP90" s="18">
        <f t="shared" si="22"/>
        <v>1</v>
      </c>
      <c r="AQ90">
        <v>0</v>
      </c>
      <c r="AR90">
        <v>0</v>
      </c>
      <c r="AS90" s="4">
        <v>0</v>
      </c>
      <c r="AT90" s="6">
        <v>1</v>
      </c>
      <c r="AU90" s="4">
        <v>0</v>
      </c>
      <c r="AV90">
        <v>0</v>
      </c>
      <c r="AW90">
        <v>0</v>
      </c>
      <c r="AX90" s="8">
        <f t="shared" si="23"/>
        <v>35</v>
      </c>
      <c r="AY90" s="4">
        <v>0</v>
      </c>
      <c r="AZ90" s="7">
        <v>5</v>
      </c>
      <c r="BA90">
        <v>0</v>
      </c>
      <c r="BB90" s="6">
        <v>4</v>
      </c>
      <c r="BC90">
        <v>0</v>
      </c>
      <c r="BD90">
        <v>0</v>
      </c>
      <c r="BE90" s="4">
        <v>7</v>
      </c>
      <c r="BF90">
        <v>0</v>
      </c>
      <c r="BG90" s="4">
        <v>1</v>
      </c>
      <c r="BH90" s="6">
        <v>16</v>
      </c>
      <c r="BI90" s="4">
        <v>2</v>
      </c>
      <c r="BJ90">
        <v>0</v>
      </c>
      <c r="BK90" s="4">
        <v>0</v>
      </c>
      <c r="BL90">
        <v>0</v>
      </c>
      <c r="BM90" s="4">
        <v>0</v>
      </c>
      <c r="BN90" s="8">
        <v>1</v>
      </c>
      <c r="BO90">
        <v>0</v>
      </c>
      <c r="BP90" s="4">
        <v>1</v>
      </c>
      <c r="BQ90">
        <v>0</v>
      </c>
      <c r="BR90" s="8">
        <v>69</v>
      </c>
      <c r="BS90" s="6">
        <v>60</v>
      </c>
      <c r="BT90" s="7">
        <v>9</v>
      </c>
      <c r="BU90" s="4">
        <v>0</v>
      </c>
      <c r="BV90" s="17">
        <v>23</v>
      </c>
      <c r="BW90" s="4">
        <v>6</v>
      </c>
      <c r="BX90" s="7">
        <v>10</v>
      </c>
      <c r="BY90" s="7">
        <v>2</v>
      </c>
      <c r="BZ90" s="17">
        <v>68</v>
      </c>
      <c r="CA90" s="4">
        <v>11</v>
      </c>
      <c r="CB90" s="4">
        <v>0</v>
      </c>
      <c r="CC90" s="7">
        <v>42</v>
      </c>
      <c r="CD90" s="7">
        <v>6</v>
      </c>
      <c r="CE90" s="7">
        <v>9</v>
      </c>
      <c r="CF90" s="17">
        <v>1</v>
      </c>
      <c r="CG90" s="7">
        <v>0</v>
      </c>
      <c r="CH90">
        <v>0</v>
      </c>
      <c r="CI90" s="7">
        <v>1</v>
      </c>
      <c r="CJ90" s="17">
        <v>0</v>
      </c>
      <c r="CK90">
        <v>0</v>
      </c>
      <c r="CL90" s="4">
        <v>0</v>
      </c>
      <c r="CM90" s="4">
        <v>0</v>
      </c>
      <c r="CN90">
        <v>0</v>
      </c>
      <c r="CO90" s="18">
        <v>26</v>
      </c>
      <c r="CP90" s="6">
        <v>22</v>
      </c>
      <c r="CQ90">
        <v>0</v>
      </c>
      <c r="CR90">
        <v>0</v>
      </c>
      <c r="CS90">
        <v>0</v>
      </c>
      <c r="CT90">
        <v>0</v>
      </c>
      <c r="CU90" s="6">
        <v>4</v>
      </c>
      <c r="CV90" s="18">
        <v>4</v>
      </c>
      <c r="CW90" s="4">
        <v>0</v>
      </c>
      <c r="CX90">
        <v>0</v>
      </c>
      <c r="CY90">
        <v>0</v>
      </c>
      <c r="CZ90">
        <v>0</v>
      </c>
      <c r="DA90" s="4">
        <v>0</v>
      </c>
      <c r="DB90">
        <v>0</v>
      </c>
      <c r="DC90">
        <v>0</v>
      </c>
      <c r="DD90" s="4">
        <v>0</v>
      </c>
      <c r="DE90">
        <v>0</v>
      </c>
      <c r="DF90" s="6">
        <v>4</v>
      </c>
      <c r="DG90" s="8">
        <v>40</v>
      </c>
      <c r="DH90" s="4">
        <v>27</v>
      </c>
      <c r="DI90" s="7">
        <v>0</v>
      </c>
      <c r="DJ90" s="4">
        <v>6</v>
      </c>
      <c r="DK90" s="7">
        <v>3</v>
      </c>
      <c r="DL90" s="6">
        <v>4</v>
      </c>
      <c r="DM90" s="7">
        <v>0</v>
      </c>
      <c r="DN90" s="18">
        <v>56</v>
      </c>
      <c r="DO90" s="7">
        <v>0</v>
      </c>
      <c r="DP90" s="4">
        <v>0</v>
      </c>
      <c r="DQ90" s="6">
        <v>26</v>
      </c>
      <c r="DR90" s="6">
        <v>23</v>
      </c>
      <c r="DS90" s="7">
        <v>7</v>
      </c>
      <c r="DT90" s="18">
        <v>19</v>
      </c>
      <c r="DU90" s="6">
        <v>11</v>
      </c>
      <c r="DV90" s="6">
        <v>8</v>
      </c>
      <c r="DW90" s="17">
        <v>1</v>
      </c>
      <c r="DX90" s="7">
        <v>0</v>
      </c>
      <c r="DY90" s="6">
        <v>1</v>
      </c>
      <c r="DZ90" s="18">
        <v>57</v>
      </c>
      <c r="EA90" s="4">
        <v>4</v>
      </c>
      <c r="EB90" s="4">
        <v>8</v>
      </c>
      <c r="EC90" s="6">
        <v>5</v>
      </c>
      <c r="ED90" s="6">
        <v>21</v>
      </c>
      <c r="EE90">
        <v>0</v>
      </c>
      <c r="EF90" s="6">
        <v>23</v>
      </c>
      <c r="EG90" s="7">
        <v>0</v>
      </c>
      <c r="EH90" s="18">
        <v>63</v>
      </c>
      <c r="EI90" s="4">
        <v>1</v>
      </c>
      <c r="EJ90">
        <v>0</v>
      </c>
      <c r="EK90">
        <v>0</v>
      </c>
      <c r="EL90" s="6">
        <v>29</v>
      </c>
      <c r="EM90" s="6">
        <v>3</v>
      </c>
      <c r="EN90" s="7">
        <v>0</v>
      </c>
      <c r="EO90" s="4">
        <v>6</v>
      </c>
      <c r="EP90" s="6">
        <v>27</v>
      </c>
      <c r="EQ90" s="6">
        <v>2</v>
      </c>
      <c r="ER90" s="8">
        <v>1</v>
      </c>
      <c r="ES90" s="6">
        <v>1</v>
      </c>
      <c r="ET90">
        <v>0</v>
      </c>
      <c r="EU90" s="4">
        <v>0</v>
      </c>
      <c r="EV90" s="4">
        <v>0</v>
      </c>
      <c r="EW90" s="8">
        <v>108</v>
      </c>
      <c r="EX90" s="6">
        <v>19</v>
      </c>
      <c r="EY90" s="7">
        <v>0</v>
      </c>
      <c r="EZ90" s="7">
        <v>10</v>
      </c>
      <c r="FA90" s="4">
        <v>26</v>
      </c>
      <c r="FB90" s="4">
        <v>1</v>
      </c>
      <c r="FC90" s="7">
        <v>0</v>
      </c>
      <c r="FD90">
        <v>0</v>
      </c>
      <c r="FE90" s="4">
        <v>30</v>
      </c>
      <c r="FF90" s="6">
        <v>8</v>
      </c>
      <c r="FG90" s="4">
        <v>14</v>
      </c>
      <c r="FH90" s="18">
        <v>26</v>
      </c>
      <c r="FI90" s="6">
        <v>12</v>
      </c>
      <c r="FJ90" s="6">
        <v>14</v>
      </c>
      <c r="FK90" s="4">
        <v>0</v>
      </c>
      <c r="FL90" s="18">
        <v>29</v>
      </c>
      <c r="FM90" s="6">
        <v>29</v>
      </c>
      <c r="FN90" s="17">
        <v>67</v>
      </c>
      <c r="FO90" s="7">
        <v>21</v>
      </c>
      <c r="FP90" s="7">
        <v>0</v>
      </c>
      <c r="FQ90" s="7">
        <v>0</v>
      </c>
      <c r="FR90">
        <v>0</v>
      </c>
      <c r="FS90" s="4">
        <v>5</v>
      </c>
      <c r="FT90" s="4">
        <v>4</v>
      </c>
      <c r="FU90" s="6">
        <v>33</v>
      </c>
      <c r="FV90" s="6">
        <v>1</v>
      </c>
      <c r="FW90" s="7">
        <v>0</v>
      </c>
      <c r="FX90" s="7">
        <v>0</v>
      </c>
      <c r="FY90" s="15">
        <v>0</v>
      </c>
      <c r="FZ90" s="7">
        <v>3</v>
      </c>
    </row>
    <row r="91" spans="1:182" customFormat="1">
      <c r="A91" s="25" t="s">
        <v>70</v>
      </c>
      <c r="B91" t="s">
        <v>373</v>
      </c>
      <c r="C91" s="17">
        <f t="shared" si="16"/>
        <v>0</v>
      </c>
      <c r="D91" s="7">
        <v>0</v>
      </c>
      <c r="E91">
        <v>0</v>
      </c>
      <c r="F91" s="7">
        <v>0</v>
      </c>
      <c r="G91" s="7">
        <v>0</v>
      </c>
      <c r="H91">
        <v>0</v>
      </c>
      <c r="I91">
        <v>0</v>
      </c>
      <c r="J91" s="7">
        <v>0</v>
      </c>
      <c r="K91" s="7">
        <v>0</v>
      </c>
      <c r="L91">
        <v>0</v>
      </c>
      <c r="M91" s="7">
        <v>0</v>
      </c>
      <c r="N91" s="4">
        <v>0</v>
      </c>
      <c r="O91">
        <v>0</v>
      </c>
      <c r="P91">
        <v>0</v>
      </c>
      <c r="Q91" s="19">
        <v>0</v>
      </c>
      <c r="R91" s="17">
        <f t="shared" si="17"/>
        <v>0</v>
      </c>
      <c r="S91" s="7">
        <v>0</v>
      </c>
      <c r="T91" s="7">
        <v>0</v>
      </c>
      <c r="U91" s="7">
        <v>0</v>
      </c>
      <c r="V91" s="7">
        <v>0</v>
      </c>
      <c r="W91">
        <v>0</v>
      </c>
      <c r="X91" s="17">
        <f t="shared" si="18"/>
        <v>1</v>
      </c>
      <c r="Y91" s="4">
        <v>0</v>
      </c>
      <c r="Z91">
        <v>0</v>
      </c>
      <c r="AA91" s="4">
        <v>0</v>
      </c>
      <c r="AB91" s="7">
        <v>1</v>
      </c>
      <c r="AC91">
        <v>0</v>
      </c>
      <c r="AD91">
        <v>0</v>
      </c>
      <c r="AE91" s="7">
        <v>0</v>
      </c>
      <c r="AF91" s="17">
        <f t="shared" si="19"/>
        <v>0</v>
      </c>
      <c r="AG91" s="7">
        <v>0</v>
      </c>
      <c r="AH91" s="8">
        <f t="shared" si="20"/>
        <v>0</v>
      </c>
      <c r="AI91" s="3">
        <v>0</v>
      </c>
      <c r="AJ91" s="3">
        <v>0</v>
      </c>
      <c r="AK91" s="3">
        <v>0</v>
      </c>
      <c r="AL91" s="17">
        <f t="shared" si="21"/>
        <v>1</v>
      </c>
      <c r="AM91">
        <v>0</v>
      </c>
      <c r="AN91" s="3">
        <v>0</v>
      </c>
      <c r="AO91" s="3">
        <v>1</v>
      </c>
      <c r="AP91" s="8">
        <f t="shared" si="22"/>
        <v>0</v>
      </c>
      <c r="AQ91">
        <v>0</v>
      </c>
      <c r="AR91">
        <v>0</v>
      </c>
      <c r="AS91" s="4">
        <v>0</v>
      </c>
      <c r="AT91" s="4">
        <v>0</v>
      </c>
      <c r="AU91" s="4">
        <v>0</v>
      </c>
      <c r="AV91">
        <v>0</v>
      </c>
      <c r="AW91">
        <v>0</v>
      </c>
      <c r="AX91" s="17">
        <f t="shared" si="23"/>
        <v>1</v>
      </c>
      <c r="AY91" s="4">
        <v>0</v>
      </c>
      <c r="AZ91" s="7">
        <v>1</v>
      </c>
      <c r="BA91">
        <v>0</v>
      </c>
      <c r="BB91" s="7">
        <v>0</v>
      </c>
      <c r="BC91">
        <v>0</v>
      </c>
      <c r="BD91">
        <v>0</v>
      </c>
      <c r="BE91" s="7">
        <v>0</v>
      </c>
      <c r="BF91">
        <v>0</v>
      </c>
      <c r="BG91" s="7">
        <v>0</v>
      </c>
      <c r="BH91" s="7">
        <v>0</v>
      </c>
      <c r="BI91" s="4">
        <v>0</v>
      </c>
      <c r="BJ91">
        <v>0</v>
      </c>
      <c r="BK91" s="4">
        <v>0</v>
      </c>
      <c r="BL91">
        <v>0</v>
      </c>
      <c r="BM91" s="4">
        <v>0</v>
      </c>
      <c r="BN91" s="8">
        <v>1</v>
      </c>
      <c r="BO91">
        <v>0</v>
      </c>
      <c r="BP91" s="4">
        <v>1</v>
      </c>
      <c r="BQ91">
        <v>0</v>
      </c>
      <c r="BR91" s="17">
        <v>0</v>
      </c>
      <c r="BS91" s="7">
        <v>0</v>
      </c>
      <c r="BT91" s="7">
        <v>0</v>
      </c>
      <c r="BU91" s="4">
        <v>0</v>
      </c>
      <c r="BV91" s="17">
        <v>1</v>
      </c>
      <c r="BW91" s="7">
        <v>0</v>
      </c>
      <c r="BX91" s="7">
        <v>1</v>
      </c>
      <c r="BY91" s="7">
        <v>0</v>
      </c>
      <c r="BZ91" s="17">
        <v>1</v>
      </c>
      <c r="CA91" s="7">
        <v>1</v>
      </c>
      <c r="CB91" s="4">
        <v>0</v>
      </c>
      <c r="CC91" s="7">
        <v>0</v>
      </c>
      <c r="CD91" s="7">
        <v>0</v>
      </c>
      <c r="CE91" s="7">
        <v>0</v>
      </c>
      <c r="CF91" s="17">
        <v>0</v>
      </c>
      <c r="CG91" s="7">
        <v>0</v>
      </c>
      <c r="CH91">
        <v>0</v>
      </c>
      <c r="CI91" s="7">
        <v>0</v>
      </c>
      <c r="CJ91" s="17">
        <v>0</v>
      </c>
      <c r="CK91">
        <v>0</v>
      </c>
      <c r="CL91" s="4">
        <v>0</v>
      </c>
      <c r="CM91" s="4">
        <v>0</v>
      </c>
      <c r="CN91">
        <v>0</v>
      </c>
      <c r="CO91" s="17">
        <v>1</v>
      </c>
      <c r="CP91" s="7">
        <v>1</v>
      </c>
      <c r="CQ91">
        <v>0</v>
      </c>
      <c r="CR91">
        <v>0</v>
      </c>
      <c r="CS91">
        <v>0</v>
      </c>
      <c r="CT91" s="4">
        <v>0</v>
      </c>
      <c r="CU91" s="4">
        <v>0</v>
      </c>
      <c r="CV91" s="8">
        <v>0</v>
      </c>
      <c r="CW91" s="4">
        <v>0</v>
      </c>
      <c r="CX91">
        <v>0</v>
      </c>
      <c r="CY91">
        <v>0</v>
      </c>
      <c r="CZ91">
        <v>0</v>
      </c>
      <c r="DA91" s="4">
        <v>0</v>
      </c>
      <c r="DB91">
        <v>0</v>
      </c>
      <c r="DC91">
        <v>0</v>
      </c>
      <c r="DD91" s="4">
        <v>0</v>
      </c>
      <c r="DE91">
        <v>0</v>
      </c>
      <c r="DF91" s="4">
        <v>0</v>
      </c>
      <c r="DG91" s="17">
        <v>0</v>
      </c>
      <c r="DH91" s="7">
        <v>0</v>
      </c>
      <c r="DI91" s="7">
        <v>0</v>
      </c>
      <c r="DJ91" s="7">
        <v>0</v>
      </c>
      <c r="DK91" s="7">
        <v>0</v>
      </c>
      <c r="DL91" s="7">
        <v>0</v>
      </c>
      <c r="DM91" s="7">
        <v>0</v>
      </c>
      <c r="DN91" s="17">
        <v>0</v>
      </c>
      <c r="DO91" s="7">
        <v>0</v>
      </c>
      <c r="DP91" s="4">
        <v>0</v>
      </c>
      <c r="DQ91" s="7">
        <v>0</v>
      </c>
      <c r="DR91" s="4">
        <v>0</v>
      </c>
      <c r="DS91" s="7">
        <v>0</v>
      </c>
      <c r="DT91" s="17">
        <v>0</v>
      </c>
      <c r="DU91" s="7">
        <v>0</v>
      </c>
      <c r="DV91" s="4">
        <v>0</v>
      </c>
      <c r="DW91" s="17">
        <v>0</v>
      </c>
      <c r="DX91" s="7">
        <v>0</v>
      </c>
      <c r="DY91" s="6">
        <v>0</v>
      </c>
      <c r="DZ91" s="17">
        <v>1</v>
      </c>
      <c r="EA91" s="7">
        <v>0</v>
      </c>
      <c r="EB91" s="7">
        <v>0</v>
      </c>
      <c r="EC91" s="7">
        <v>0</v>
      </c>
      <c r="ED91" s="7">
        <v>1</v>
      </c>
      <c r="EE91">
        <v>0</v>
      </c>
      <c r="EF91" s="7">
        <v>0</v>
      </c>
      <c r="EG91" s="7">
        <v>0</v>
      </c>
      <c r="EH91" s="17">
        <v>1</v>
      </c>
      <c r="EI91" s="4">
        <v>1</v>
      </c>
      <c r="EJ91">
        <v>0</v>
      </c>
      <c r="EK91">
        <v>0</v>
      </c>
      <c r="EL91" s="4">
        <v>0</v>
      </c>
      <c r="EM91" s="4">
        <v>0</v>
      </c>
      <c r="EN91" s="7">
        <v>0</v>
      </c>
      <c r="EO91" s="7">
        <v>0</v>
      </c>
      <c r="EP91" s="7">
        <v>0</v>
      </c>
      <c r="EQ91" s="7">
        <v>0</v>
      </c>
      <c r="ER91" s="17">
        <v>0</v>
      </c>
      <c r="ES91" s="4">
        <v>0</v>
      </c>
      <c r="ET91">
        <v>0</v>
      </c>
      <c r="EU91" s="4">
        <v>0</v>
      </c>
      <c r="EV91" s="4">
        <v>0</v>
      </c>
      <c r="EW91" s="17">
        <v>5</v>
      </c>
      <c r="EX91" s="7">
        <v>0</v>
      </c>
      <c r="EY91" s="7">
        <v>0</v>
      </c>
      <c r="EZ91" s="7">
        <v>0</v>
      </c>
      <c r="FA91" s="7">
        <v>0</v>
      </c>
      <c r="FB91" s="7">
        <v>0</v>
      </c>
      <c r="FC91" s="7">
        <v>0</v>
      </c>
      <c r="FD91">
        <v>0</v>
      </c>
      <c r="FE91" s="7">
        <v>2</v>
      </c>
      <c r="FF91" s="4">
        <v>1</v>
      </c>
      <c r="FG91" s="7">
        <v>2</v>
      </c>
      <c r="FH91" s="17">
        <v>0</v>
      </c>
      <c r="FI91" s="4">
        <v>0</v>
      </c>
      <c r="FJ91" s="7">
        <v>0</v>
      </c>
      <c r="FK91" s="4">
        <v>0</v>
      </c>
      <c r="FL91" s="17">
        <v>0</v>
      </c>
      <c r="FM91" s="7">
        <v>0</v>
      </c>
      <c r="FN91" s="17">
        <v>0</v>
      </c>
      <c r="FO91" s="7">
        <v>0</v>
      </c>
      <c r="FP91" s="7">
        <v>0</v>
      </c>
      <c r="FQ91" s="7">
        <v>0</v>
      </c>
      <c r="FR91">
        <v>0</v>
      </c>
      <c r="FS91" s="7">
        <v>0</v>
      </c>
      <c r="FT91" s="7">
        <v>0</v>
      </c>
      <c r="FU91" s="7">
        <v>0</v>
      </c>
      <c r="FV91" s="4">
        <v>0</v>
      </c>
      <c r="FW91" s="7">
        <v>0</v>
      </c>
      <c r="FX91" s="7">
        <v>0</v>
      </c>
      <c r="FY91" s="15">
        <v>0</v>
      </c>
      <c r="FZ91" s="7">
        <v>0</v>
      </c>
    </row>
    <row r="92" spans="1:182" customFormat="1">
      <c r="A92" s="25" t="s">
        <v>7</v>
      </c>
      <c r="B92" t="s">
        <v>372</v>
      </c>
      <c r="C92" s="18">
        <f t="shared" si="16"/>
        <v>103</v>
      </c>
      <c r="D92" s="6">
        <v>12</v>
      </c>
      <c r="E92">
        <v>0</v>
      </c>
      <c r="F92" s="6">
        <v>15</v>
      </c>
      <c r="G92" s="6">
        <v>31</v>
      </c>
      <c r="H92">
        <v>0</v>
      </c>
      <c r="I92">
        <v>0</v>
      </c>
      <c r="J92" s="7">
        <v>0</v>
      </c>
      <c r="K92" s="6">
        <v>10</v>
      </c>
      <c r="L92">
        <v>0</v>
      </c>
      <c r="M92" s="4">
        <v>21</v>
      </c>
      <c r="N92" s="6">
        <v>3</v>
      </c>
      <c r="O92">
        <v>0</v>
      </c>
      <c r="P92">
        <v>0</v>
      </c>
      <c r="Q92" s="6">
        <v>11</v>
      </c>
      <c r="R92" s="8">
        <f t="shared" si="17"/>
        <v>42</v>
      </c>
      <c r="S92" s="6">
        <v>11</v>
      </c>
      <c r="T92" s="6">
        <v>10</v>
      </c>
      <c r="U92" s="2">
        <v>21</v>
      </c>
      <c r="V92" s="7">
        <v>0</v>
      </c>
      <c r="W92">
        <v>0</v>
      </c>
      <c r="X92" s="18">
        <f t="shared" si="18"/>
        <v>48</v>
      </c>
      <c r="Y92" s="4">
        <v>0</v>
      </c>
      <c r="Z92">
        <v>0</v>
      </c>
      <c r="AA92" s="6">
        <v>1</v>
      </c>
      <c r="AB92" s="6">
        <v>38</v>
      </c>
      <c r="AC92">
        <v>0</v>
      </c>
      <c r="AD92">
        <v>0</v>
      </c>
      <c r="AE92" s="4">
        <v>9</v>
      </c>
      <c r="AF92" s="17">
        <f t="shared" si="19"/>
        <v>2</v>
      </c>
      <c r="AG92" s="7">
        <v>2</v>
      </c>
      <c r="AH92" s="8">
        <f t="shared" si="20"/>
        <v>0</v>
      </c>
      <c r="AI92" s="3">
        <v>0</v>
      </c>
      <c r="AJ92" s="3">
        <v>0</v>
      </c>
      <c r="AK92" s="3">
        <v>0</v>
      </c>
      <c r="AL92" s="18">
        <f t="shared" si="21"/>
        <v>31</v>
      </c>
      <c r="AM92">
        <v>0</v>
      </c>
      <c r="AN92" s="3">
        <v>1</v>
      </c>
      <c r="AO92" s="3">
        <v>30</v>
      </c>
      <c r="AP92" s="8">
        <f t="shared" si="22"/>
        <v>0</v>
      </c>
      <c r="AQ92">
        <v>0</v>
      </c>
      <c r="AR92">
        <v>0</v>
      </c>
      <c r="AS92" s="4">
        <v>0</v>
      </c>
      <c r="AT92">
        <v>0</v>
      </c>
      <c r="AU92" s="4">
        <v>0</v>
      </c>
      <c r="AV92">
        <v>0</v>
      </c>
      <c r="AW92">
        <v>0</v>
      </c>
      <c r="AX92" s="18">
        <f t="shared" si="23"/>
        <v>117</v>
      </c>
      <c r="AY92" s="6">
        <v>9</v>
      </c>
      <c r="AZ92" s="6">
        <v>31</v>
      </c>
      <c r="BA92" s="4">
        <v>0</v>
      </c>
      <c r="BB92" s="6">
        <v>4</v>
      </c>
      <c r="BC92" s="4">
        <v>0</v>
      </c>
      <c r="BD92">
        <v>0</v>
      </c>
      <c r="BE92" s="6">
        <v>13</v>
      </c>
      <c r="BF92">
        <v>0</v>
      </c>
      <c r="BG92" s="7">
        <v>0</v>
      </c>
      <c r="BH92" s="6">
        <v>36</v>
      </c>
      <c r="BI92" s="6">
        <v>6</v>
      </c>
      <c r="BJ92">
        <v>0</v>
      </c>
      <c r="BK92" s="6">
        <v>18</v>
      </c>
      <c r="BL92">
        <v>0</v>
      </c>
      <c r="BM92" s="4">
        <v>0</v>
      </c>
      <c r="BN92" s="17">
        <v>12</v>
      </c>
      <c r="BO92">
        <v>0</v>
      </c>
      <c r="BP92" s="6">
        <v>12</v>
      </c>
      <c r="BQ92">
        <v>0</v>
      </c>
      <c r="BR92" s="8">
        <v>75</v>
      </c>
      <c r="BS92" s="4">
        <v>56</v>
      </c>
      <c r="BT92" s="4">
        <v>19</v>
      </c>
      <c r="BU92" s="4">
        <v>0</v>
      </c>
      <c r="BV92" s="18">
        <v>60</v>
      </c>
      <c r="BW92" s="6">
        <v>20</v>
      </c>
      <c r="BX92" s="6">
        <v>30</v>
      </c>
      <c r="BY92" s="7">
        <v>3</v>
      </c>
      <c r="BZ92" s="8">
        <v>134</v>
      </c>
      <c r="CA92" s="7">
        <v>7</v>
      </c>
      <c r="CB92" s="6">
        <v>1</v>
      </c>
      <c r="CC92" s="4">
        <v>91</v>
      </c>
      <c r="CD92" s="4">
        <v>8</v>
      </c>
      <c r="CE92" s="6">
        <v>27</v>
      </c>
      <c r="CF92" s="8">
        <v>20</v>
      </c>
      <c r="CG92" s="7">
        <v>0</v>
      </c>
      <c r="CH92">
        <v>0</v>
      </c>
      <c r="CI92" s="4">
        <v>20</v>
      </c>
      <c r="CJ92" s="17">
        <v>0</v>
      </c>
      <c r="CK92">
        <v>0</v>
      </c>
      <c r="CL92" s="4">
        <v>0</v>
      </c>
      <c r="CM92" s="4">
        <v>0</v>
      </c>
      <c r="CN92">
        <v>0</v>
      </c>
      <c r="CO92" s="18">
        <v>36</v>
      </c>
      <c r="CP92" s="6">
        <v>31</v>
      </c>
      <c r="CQ92">
        <v>0</v>
      </c>
      <c r="CR92">
        <v>0</v>
      </c>
      <c r="CS92">
        <v>0</v>
      </c>
      <c r="CT92" s="4">
        <v>0</v>
      </c>
      <c r="CU92" s="6">
        <v>5</v>
      </c>
      <c r="CV92" s="18">
        <v>19</v>
      </c>
      <c r="CW92">
        <v>0</v>
      </c>
      <c r="CX92">
        <v>0</v>
      </c>
      <c r="CY92">
        <v>0</v>
      </c>
      <c r="CZ92">
        <v>0</v>
      </c>
      <c r="DA92" s="6">
        <v>4</v>
      </c>
      <c r="DB92">
        <v>0</v>
      </c>
      <c r="DC92">
        <v>0</v>
      </c>
      <c r="DD92" s="4">
        <v>0</v>
      </c>
      <c r="DE92">
        <v>0</v>
      </c>
      <c r="DF92" s="4">
        <v>0</v>
      </c>
      <c r="DG92" s="18">
        <v>90</v>
      </c>
      <c r="DH92" s="6">
        <v>51</v>
      </c>
      <c r="DI92" s="6">
        <v>7</v>
      </c>
      <c r="DJ92" s="6">
        <v>23</v>
      </c>
      <c r="DK92" s="6">
        <v>5</v>
      </c>
      <c r="DL92" s="7">
        <v>0</v>
      </c>
      <c r="DM92" s="4">
        <v>4</v>
      </c>
      <c r="DN92" s="18">
        <v>83</v>
      </c>
      <c r="DO92" s="4">
        <v>3</v>
      </c>
      <c r="DP92" s="4">
        <v>0</v>
      </c>
      <c r="DQ92" s="6">
        <v>27</v>
      </c>
      <c r="DR92" s="6">
        <v>28</v>
      </c>
      <c r="DS92" s="4">
        <v>25</v>
      </c>
      <c r="DT92" s="18">
        <v>27</v>
      </c>
      <c r="DU92" s="6">
        <v>13</v>
      </c>
      <c r="DV92" s="6">
        <v>14</v>
      </c>
      <c r="DW92" s="17">
        <v>1</v>
      </c>
      <c r="DX92" s="7">
        <v>0</v>
      </c>
      <c r="DY92" s="6">
        <v>1</v>
      </c>
      <c r="DZ92" s="18">
        <v>71</v>
      </c>
      <c r="EA92" s="4">
        <v>3</v>
      </c>
      <c r="EB92" s="7">
        <v>0</v>
      </c>
      <c r="EC92" s="6">
        <v>32</v>
      </c>
      <c r="ED92" s="4">
        <v>16</v>
      </c>
      <c r="EE92">
        <v>0</v>
      </c>
      <c r="EF92" s="6">
        <v>23</v>
      </c>
      <c r="EG92" s="7">
        <v>0</v>
      </c>
      <c r="EH92" s="18">
        <v>73</v>
      </c>
      <c r="EI92" s="6">
        <v>15</v>
      </c>
      <c r="EJ92">
        <v>0</v>
      </c>
      <c r="EK92">
        <v>0</v>
      </c>
      <c r="EL92" s="6">
        <v>38</v>
      </c>
      <c r="EM92" s="6">
        <v>2</v>
      </c>
      <c r="EN92" s="7">
        <v>0</v>
      </c>
      <c r="EO92" s="6">
        <v>11</v>
      </c>
      <c r="EP92" s="6">
        <v>8</v>
      </c>
      <c r="EQ92" s="6">
        <v>6</v>
      </c>
      <c r="ER92" s="18">
        <v>42</v>
      </c>
      <c r="ES92" s="6">
        <v>15</v>
      </c>
      <c r="ET92">
        <v>0</v>
      </c>
      <c r="EU92" s="6">
        <v>17</v>
      </c>
      <c r="EV92" s="6">
        <v>10</v>
      </c>
      <c r="EW92" s="8">
        <v>171</v>
      </c>
      <c r="EX92" s="6">
        <v>16</v>
      </c>
      <c r="EY92" s="6">
        <v>11</v>
      </c>
      <c r="EZ92" s="4">
        <v>17</v>
      </c>
      <c r="FA92" s="4">
        <v>49</v>
      </c>
      <c r="FB92" s="4">
        <v>1</v>
      </c>
      <c r="FC92" s="6">
        <v>16</v>
      </c>
      <c r="FD92">
        <v>0</v>
      </c>
      <c r="FE92" s="6">
        <v>47</v>
      </c>
      <c r="FF92" s="6">
        <v>14</v>
      </c>
      <c r="FG92" s="4">
        <v>15</v>
      </c>
      <c r="FH92" s="18">
        <v>14</v>
      </c>
      <c r="FI92" s="4">
        <v>0</v>
      </c>
      <c r="FJ92" s="4">
        <v>6</v>
      </c>
      <c r="FK92" s="6">
        <v>8</v>
      </c>
      <c r="FL92" s="18">
        <v>29</v>
      </c>
      <c r="FM92" s="6">
        <v>29</v>
      </c>
      <c r="FN92" s="8">
        <v>141</v>
      </c>
      <c r="FO92" s="6">
        <v>62</v>
      </c>
      <c r="FP92" s="7">
        <v>0</v>
      </c>
      <c r="FQ92" s="7">
        <v>0</v>
      </c>
      <c r="FR92">
        <v>0</v>
      </c>
      <c r="FS92" s="4">
        <v>5</v>
      </c>
      <c r="FT92" s="6">
        <v>11</v>
      </c>
      <c r="FU92" s="6">
        <v>47</v>
      </c>
      <c r="FV92" s="4">
        <v>0</v>
      </c>
      <c r="FW92" s="6">
        <v>7</v>
      </c>
      <c r="FX92" s="6">
        <v>4</v>
      </c>
      <c r="FY92" s="15">
        <v>0</v>
      </c>
      <c r="FZ92" s="7">
        <v>5</v>
      </c>
    </row>
    <row r="93" spans="1:182" customFormat="1">
      <c r="A93" s="25" t="s">
        <v>69</v>
      </c>
      <c r="B93" t="s">
        <v>374</v>
      </c>
      <c r="C93" s="18">
        <f t="shared" si="16"/>
        <v>100</v>
      </c>
      <c r="D93" s="4">
        <v>6</v>
      </c>
      <c r="E93" s="6">
        <v>2</v>
      </c>
      <c r="F93" s="6">
        <v>62</v>
      </c>
      <c r="G93" s="7">
        <v>3</v>
      </c>
      <c r="H93">
        <v>0</v>
      </c>
      <c r="I93">
        <v>0</v>
      </c>
      <c r="J93" s="4">
        <v>5</v>
      </c>
      <c r="K93" s="4">
        <v>8</v>
      </c>
      <c r="L93">
        <v>0</v>
      </c>
      <c r="M93" s="7">
        <v>6</v>
      </c>
      <c r="N93" s="4">
        <v>0</v>
      </c>
      <c r="O93">
        <v>0</v>
      </c>
      <c r="P93">
        <v>0</v>
      </c>
      <c r="Q93" s="4">
        <v>8</v>
      </c>
      <c r="R93" s="8">
        <f t="shared" si="17"/>
        <v>35</v>
      </c>
      <c r="S93" s="6">
        <v>11</v>
      </c>
      <c r="T93" s="6">
        <v>8</v>
      </c>
      <c r="U93" s="4">
        <v>16</v>
      </c>
      <c r="V93" s="7">
        <v>0</v>
      </c>
      <c r="W93">
        <v>0</v>
      </c>
      <c r="X93" s="8">
        <f t="shared" si="18"/>
        <v>33</v>
      </c>
      <c r="Y93" s="4">
        <v>0</v>
      </c>
      <c r="Z93">
        <v>0</v>
      </c>
      <c r="AA93" s="6">
        <v>1</v>
      </c>
      <c r="AB93" s="6">
        <v>32</v>
      </c>
      <c r="AC93">
        <v>0</v>
      </c>
      <c r="AD93">
        <v>0</v>
      </c>
      <c r="AE93" s="7">
        <v>0</v>
      </c>
      <c r="AF93" s="17">
        <f t="shared" si="19"/>
        <v>4</v>
      </c>
      <c r="AG93" s="7">
        <v>4</v>
      </c>
      <c r="AH93" s="8">
        <f t="shared" si="20"/>
        <v>0</v>
      </c>
      <c r="AI93" s="3">
        <v>0</v>
      </c>
      <c r="AJ93" s="3">
        <v>0</v>
      </c>
      <c r="AK93" s="3">
        <v>0</v>
      </c>
      <c r="AL93" s="18">
        <f t="shared" si="21"/>
        <v>17</v>
      </c>
      <c r="AM93">
        <v>0</v>
      </c>
      <c r="AN93" s="3">
        <v>10</v>
      </c>
      <c r="AO93" s="3">
        <v>7</v>
      </c>
      <c r="AP93" s="8">
        <f t="shared" si="22"/>
        <v>0</v>
      </c>
      <c r="AQ93">
        <v>0</v>
      </c>
      <c r="AR93">
        <v>0</v>
      </c>
      <c r="AS93" s="4">
        <v>0</v>
      </c>
      <c r="AT93">
        <v>0</v>
      </c>
      <c r="AU93">
        <v>0</v>
      </c>
      <c r="AV93">
        <v>0</v>
      </c>
      <c r="AW93">
        <v>0</v>
      </c>
      <c r="AX93" s="18">
        <f t="shared" si="23"/>
        <v>88</v>
      </c>
      <c r="AY93" s="6">
        <v>7</v>
      </c>
      <c r="AZ93" s="4">
        <v>24</v>
      </c>
      <c r="BA93">
        <v>0</v>
      </c>
      <c r="BB93" s="6">
        <v>5</v>
      </c>
      <c r="BC93">
        <v>0</v>
      </c>
      <c r="BD93">
        <v>0</v>
      </c>
      <c r="BE93" s="6">
        <v>16</v>
      </c>
      <c r="BF93">
        <v>0</v>
      </c>
      <c r="BG93" s="4">
        <v>1</v>
      </c>
      <c r="BH93" s="4">
        <v>15</v>
      </c>
      <c r="BI93" s="4">
        <v>0</v>
      </c>
      <c r="BJ93">
        <v>0</v>
      </c>
      <c r="BK93" s="4">
        <v>0</v>
      </c>
      <c r="BL93">
        <v>0</v>
      </c>
      <c r="BM93" s="6">
        <v>20</v>
      </c>
      <c r="BN93" s="8">
        <v>0</v>
      </c>
      <c r="BO93">
        <v>0</v>
      </c>
      <c r="BP93" s="4">
        <v>0</v>
      </c>
      <c r="BQ93">
        <v>0</v>
      </c>
      <c r="BR93" s="8">
        <v>60</v>
      </c>
      <c r="BS93" s="4">
        <v>50</v>
      </c>
      <c r="BT93" s="7">
        <v>9</v>
      </c>
      <c r="BU93" s="6">
        <v>1</v>
      </c>
      <c r="BV93" s="18">
        <v>62</v>
      </c>
      <c r="BW93" s="6">
        <v>21</v>
      </c>
      <c r="BX93" s="4">
        <v>24</v>
      </c>
      <c r="BY93" s="6">
        <v>10</v>
      </c>
      <c r="BZ93" s="8">
        <v>104</v>
      </c>
      <c r="CA93" s="4">
        <v>13</v>
      </c>
      <c r="CB93" s="6">
        <v>7</v>
      </c>
      <c r="CC93" s="4">
        <v>54</v>
      </c>
      <c r="CD93" s="7">
        <v>5</v>
      </c>
      <c r="CE93" s="4">
        <v>25</v>
      </c>
      <c r="CF93" s="8">
        <v>18</v>
      </c>
      <c r="CG93" s="6">
        <v>5</v>
      </c>
      <c r="CH93">
        <v>0</v>
      </c>
      <c r="CI93" s="4">
        <v>13</v>
      </c>
      <c r="CJ93" s="17">
        <v>0</v>
      </c>
      <c r="CK93">
        <v>0</v>
      </c>
      <c r="CL93" s="4">
        <v>0</v>
      </c>
      <c r="CM93" s="4">
        <v>0</v>
      </c>
      <c r="CN93">
        <v>0</v>
      </c>
      <c r="CO93" s="8">
        <v>10</v>
      </c>
      <c r="CP93" s="6">
        <v>8</v>
      </c>
      <c r="CQ93">
        <v>0</v>
      </c>
      <c r="CR93">
        <v>0</v>
      </c>
      <c r="CS93">
        <v>0</v>
      </c>
      <c r="CT93" s="4">
        <v>0</v>
      </c>
      <c r="CU93" s="4">
        <v>2</v>
      </c>
      <c r="CV93" s="18">
        <v>4</v>
      </c>
      <c r="CW93" s="4">
        <v>0</v>
      </c>
      <c r="CX93">
        <v>0</v>
      </c>
      <c r="CY93">
        <v>0</v>
      </c>
      <c r="CZ93">
        <v>0</v>
      </c>
      <c r="DA93">
        <v>0</v>
      </c>
      <c r="DB93" s="6">
        <v>4</v>
      </c>
      <c r="DC93">
        <v>0</v>
      </c>
      <c r="DD93" s="4">
        <v>0</v>
      </c>
      <c r="DE93">
        <v>0</v>
      </c>
      <c r="DF93" s="4">
        <v>0</v>
      </c>
      <c r="DG93" s="8">
        <v>55</v>
      </c>
      <c r="DH93" s="4">
        <v>31</v>
      </c>
      <c r="DI93" s="4">
        <v>4</v>
      </c>
      <c r="DJ93" s="6">
        <v>12</v>
      </c>
      <c r="DK93" s="4">
        <v>4</v>
      </c>
      <c r="DL93" s="6">
        <v>4</v>
      </c>
      <c r="DM93" s="7">
        <v>0</v>
      </c>
      <c r="DN93" s="8">
        <v>50</v>
      </c>
      <c r="DO93" s="6">
        <v>25</v>
      </c>
      <c r="DP93" s="4">
        <v>0</v>
      </c>
      <c r="DQ93" s="4">
        <v>1</v>
      </c>
      <c r="DR93" s="6">
        <v>6</v>
      </c>
      <c r="DS93" s="4">
        <v>18</v>
      </c>
      <c r="DT93" s="18">
        <v>12</v>
      </c>
      <c r="DU93" s="6">
        <v>12</v>
      </c>
      <c r="DV93" s="4">
        <v>0</v>
      </c>
      <c r="DW93" s="8">
        <v>2</v>
      </c>
      <c r="DX93" s="7">
        <v>0</v>
      </c>
      <c r="DY93" s="4">
        <v>2</v>
      </c>
      <c r="DZ93" s="18">
        <v>153</v>
      </c>
      <c r="EA93" s="4">
        <v>4</v>
      </c>
      <c r="EB93" s="7">
        <v>0</v>
      </c>
      <c r="EC93" s="6">
        <v>22</v>
      </c>
      <c r="ED93" s="6">
        <v>101</v>
      </c>
      <c r="EE93">
        <v>0</v>
      </c>
      <c r="EF93" s="6">
        <v>30</v>
      </c>
      <c r="EG93" s="7">
        <v>0</v>
      </c>
      <c r="EH93" s="8">
        <v>35</v>
      </c>
      <c r="EI93" s="4">
        <v>4</v>
      </c>
      <c r="EJ93">
        <v>0</v>
      </c>
      <c r="EK93">
        <v>0</v>
      </c>
      <c r="EL93" s="6">
        <v>24</v>
      </c>
      <c r="EM93" s="6">
        <v>1</v>
      </c>
      <c r="EN93" s="7">
        <v>0</v>
      </c>
      <c r="EO93" s="6">
        <v>8</v>
      </c>
      <c r="EP93" s="4">
        <v>3</v>
      </c>
      <c r="EQ93" s="6">
        <v>2</v>
      </c>
      <c r="ER93" s="8">
        <v>1</v>
      </c>
      <c r="ES93" s="6">
        <v>1</v>
      </c>
      <c r="ET93">
        <v>0</v>
      </c>
      <c r="EU93" s="4">
        <v>0</v>
      </c>
      <c r="EV93" s="4">
        <v>0</v>
      </c>
      <c r="EW93" s="17">
        <v>90</v>
      </c>
      <c r="EX93" s="4">
        <v>13</v>
      </c>
      <c r="EY93" s="7">
        <v>0</v>
      </c>
      <c r="EZ93" s="4">
        <v>25</v>
      </c>
      <c r="FA93" s="7">
        <v>11</v>
      </c>
      <c r="FB93" s="4">
        <v>1</v>
      </c>
      <c r="FC93" s="7">
        <v>4</v>
      </c>
      <c r="FD93">
        <v>0</v>
      </c>
      <c r="FE93" s="4">
        <v>23</v>
      </c>
      <c r="FF93" s="4">
        <v>6</v>
      </c>
      <c r="FG93" s="7">
        <v>7</v>
      </c>
      <c r="FH93" s="18">
        <v>14</v>
      </c>
      <c r="FI93" s="6">
        <v>10</v>
      </c>
      <c r="FJ93" s="4">
        <v>4</v>
      </c>
      <c r="FK93" s="4">
        <v>0</v>
      </c>
      <c r="FL93" s="18">
        <v>22</v>
      </c>
      <c r="FM93" s="6">
        <v>22</v>
      </c>
      <c r="FN93" s="8">
        <v>79</v>
      </c>
      <c r="FO93" s="6">
        <v>55</v>
      </c>
      <c r="FP93" s="7">
        <v>0</v>
      </c>
      <c r="FQ93" s="4">
        <v>2</v>
      </c>
      <c r="FR93">
        <v>0</v>
      </c>
      <c r="FS93" s="4">
        <v>6</v>
      </c>
      <c r="FT93" s="6">
        <v>7</v>
      </c>
      <c r="FU93" s="7">
        <v>0</v>
      </c>
      <c r="FV93" s="4">
        <v>0</v>
      </c>
      <c r="FW93" s="7">
        <v>0</v>
      </c>
      <c r="FX93" s="7">
        <v>0</v>
      </c>
      <c r="FY93" s="4">
        <v>4</v>
      </c>
      <c r="FZ93" s="7">
        <v>5</v>
      </c>
    </row>
    <row r="94" spans="1:182" customFormat="1">
      <c r="A94" s="25" t="s">
        <v>91</v>
      </c>
      <c r="B94" t="s">
        <v>377</v>
      </c>
      <c r="C94" s="8">
        <f t="shared" si="16"/>
        <v>63</v>
      </c>
      <c r="D94" s="4">
        <v>5</v>
      </c>
      <c r="E94">
        <v>0</v>
      </c>
      <c r="F94" s="7">
        <v>0</v>
      </c>
      <c r="G94" s="4">
        <v>18</v>
      </c>
      <c r="H94">
        <v>0</v>
      </c>
      <c r="I94">
        <v>0</v>
      </c>
      <c r="J94" s="6">
        <v>8</v>
      </c>
      <c r="K94" s="4">
        <v>9</v>
      </c>
      <c r="L94">
        <v>0</v>
      </c>
      <c r="M94" s="4">
        <v>17</v>
      </c>
      <c r="N94" s="6">
        <v>1</v>
      </c>
      <c r="O94" s="4">
        <v>0</v>
      </c>
      <c r="P94">
        <v>0</v>
      </c>
      <c r="Q94" s="4">
        <v>5</v>
      </c>
      <c r="R94" s="8">
        <f t="shared" si="17"/>
        <v>22</v>
      </c>
      <c r="S94" s="7">
        <v>0</v>
      </c>
      <c r="T94" s="4">
        <v>2</v>
      </c>
      <c r="U94" s="2">
        <v>20</v>
      </c>
      <c r="V94" s="7">
        <v>0</v>
      </c>
      <c r="W94">
        <v>0</v>
      </c>
      <c r="X94" s="18">
        <f t="shared" si="18"/>
        <v>40</v>
      </c>
      <c r="Y94" s="4">
        <v>0</v>
      </c>
      <c r="Z94">
        <v>0</v>
      </c>
      <c r="AA94" s="4">
        <v>0</v>
      </c>
      <c r="AB94" s="6">
        <v>28</v>
      </c>
      <c r="AC94">
        <v>0</v>
      </c>
      <c r="AD94">
        <v>0</v>
      </c>
      <c r="AE94" s="6">
        <v>12</v>
      </c>
      <c r="AF94" s="8">
        <f t="shared" si="19"/>
        <v>5</v>
      </c>
      <c r="AG94" s="4">
        <v>5</v>
      </c>
      <c r="AH94" s="8">
        <f t="shared" si="20"/>
        <v>0</v>
      </c>
      <c r="AI94" s="3">
        <v>0</v>
      </c>
      <c r="AJ94" s="3">
        <v>0</v>
      </c>
      <c r="AK94" s="3">
        <v>0</v>
      </c>
      <c r="AL94" s="8">
        <f t="shared" si="21"/>
        <v>8</v>
      </c>
      <c r="AM94">
        <v>0</v>
      </c>
      <c r="AN94" s="3">
        <v>0</v>
      </c>
      <c r="AO94" s="3">
        <v>8</v>
      </c>
      <c r="AP94" s="8">
        <f t="shared" si="22"/>
        <v>0</v>
      </c>
      <c r="AQ94">
        <v>0</v>
      </c>
      <c r="AR94">
        <v>0</v>
      </c>
      <c r="AS94" s="4">
        <v>0</v>
      </c>
      <c r="AT94">
        <v>0</v>
      </c>
      <c r="AU94" s="4">
        <v>0</v>
      </c>
      <c r="AV94">
        <v>0</v>
      </c>
      <c r="AW94">
        <v>0</v>
      </c>
      <c r="AX94" s="8">
        <f t="shared" si="23"/>
        <v>46</v>
      </c>
      <c r="AY94" s="4">
        <v>0</v>
      </c>
      <c r="AZ94" s="4">
        <v>22</v>
      </c>
      <c r="BA94">
        <v>0</v>
      </c>
      <c r="BB94" s="4">
        <v>3</v>
      </c>
      <c r="BC94">
        <v>0</v>
      </c>
      <c r="BD94">
        <v>0</v>
      </c>
      <c r="BE94" s="4">
        <v>7</v>
      </c>
      <c r="BF94">
        <v>0</v>
      </c>
      <c r="BG94" s="4">
        <v>1</v>
      </c>
      <c r="BH94" s="4">
        <v>6</v>
      </c>
      <c r="BI94" s="6">
        <v>7</v>
      </c>
      <c r="BJ94">
        <v>0</v>
      </c>
      <c r="BK94">
        <v>0</v>
      </c>
      <c r="BL94" s="4">
        <v>0</v>
      </c>
      <c r="BM94" s="4">
        <v>0</v>
      </c>
      <c r="BN94" s="17">
        <v>13</v>
      </c>
      <c r="BO94">
        <v>0</v>
      </c>
      <c r="BP94" s="6">
        <v>13</v>
      </c>
      <c r="BQ94">
        <v>0</v>
      </c>
      <c r="BR94" s="18">
        <v>102</v>
      </c>
      <c r="BS94" s="6">
        <v>91</v>
      </c>
      <c r="BT94" s="7">
        <v>10</v>
      </c>
      <c r="BU94" s="6">
        <v>1</v>
      </c>
      <c r="BV94" s="8">
        <v>53</v>
      </c>
      <c r="BW94" s="7">
        <v>0</v>
      </c>
      <c r="BX94" s="6">
        <v>37</v>
      </c>
      <c r="BY94" s="6">
        <v>8</v>
      </c>
      <c r="BZ94" s="8">
        <v>96</v>
      </c>
      <c r="CA94" s="7">
        <v>3</v>
      </c>
      <c r="CB94" s="4">
        <v>0</v>
      </c>
      <c r="CC94" s="4">
        <v>60</v>
      </c>
      <c r="CD94" s="4">
        <v>11</v>
      </c>
      <c r="CE94" s="4">
        <v>22</v>
      </c>
      <c r="CF94" s="8">
        <v>18</v>
      </c>
      <c r="CG94" s="4">
        <v>3</v>
      </c>
      <c r="CH94">
        <v>0</v>
      </c>
      <c r="CI94" s="4">
        <v>15</v>
      </c>
      <c r="CJ94" s="17">
        <v>0</v>
      </c>
      <c r="CK94">
        <v>0</v>
      </c>
      <c r="CL94" s="4">
        <v>0</v>
      </c>
      <c r="CM94" s="4">
        <v>0</v>
      </c>
      <c r="CN94">
        <v>0</v>
      </c>
      <c r="CO94" s="18">
        <v>14</v>
      </c>
      <c r="CP94" s="6">
        <v>8</v>
      </c>
      <c r="CQ94">
        <v>0</v>
      </c>
      <c r="CR94">
        <v>0</v>
      </c>
      <c r="CS94">
        <v>0</v>
      </c>
      <c r="CT94" s="4">
        <v>0</v>
      </c>
      <c r="CU94" s="6">
        <v>6</v>
      </c>
      <c r="CV94" s="8">
        <v>0</v>
      </c>
      <c r="CW94">
        <v>0</v>
      </c>
      <c r="CX94">
        <v>0</v>
      </c>
      <c r="CY94">
        <v>0</v>
      </c>
      <c r="CZ94">
        <v>0</v>
      </c>
      <c r="DA94">
        <v>0</v>
      </c>
      <c r="DB94">
        <v>0</v>
      </c>
      <c r="DC94">
        <v>0</v>
      </c>
      <c r="DD94" s="4">
        <v>0</v>
      </c>
      <c r="DE94">
        <v>0</v>
      </c>
      <c r="DF94" s="4">
        <v>0</v>
      </c>
      <c r="DG94" s="8">
        <v>63</v>
      </c>
      <c r="DH94" s="4">
        <v>44</v>
      </c>
      <c r="DI94" s="7">
        <v>0</v>
      </c>
      <c r="DJ94" s="7">
        <v>4</v>
      </c>
      <c r="DK94" s="6">
        <v>7</v>
      </c>
      <c r="DL94" s="6">
        <v>4</v>
      </c>
      <c r="DM94" s="4">
        <v>4</v>
      </c>
      <c r="DN94" s="8">
        <v>26</v>
      </c>
      <c r="DO94" s="4">
        <v>3</v>
      </c>
      <c r="DP94" s="6">
        <v>2</v>
      </c>
      <c r="DQ94" s="4">
        <v>13</v>
      </c>
      <c r="DR94" s="4">
        <v>0</v>
      </c>
      <c r="DS94" s="7">
        <v>8</v>
      </c>
      <c r="DT94" s="18">
        <v>11</v>
      </c>
      <c r="DU94" s="6">
        <v>11</v>
      </c>
      <c r="DV94" s="4">
        <v>0</v>
      </c>
      <c r="DW94" s="8">
        <v>3</v>
      </c>
      <c r="DX94" s="7">
        <v>0</v>
      </c>
      <c r="DY94" s="4">
        <v>3</v>
      </c>
      <c r="DZ94" s="8">
        <v>34</v>
      </c>
      <c r="EA94" s="4">
        <v>7</v>
      </c>
      <c r="EB94" s="6">
        <v>13</v>
      </c>
      <c r="EC94" s="4">
        <v>3</v>
      </c>
      <c r="ED94" s="4">
        <v>13</v>
      </c>
      <c r="EE94">
        <v>0</v>
      </c>
      <c r="EF94" s="4">
        <v>5</v>
      </c>
      <c r="EG94" s="7">
        <v>0</v>
      </c>
      <c r="EH94" s="8">
        <v>37</v>
      </c>
      <c r="EI94" s="4">
        <v>1</v>
      </c>
      <c r="EJ94">
        <v>0</v>
      </c>
      <c r="EK94">
        <v>0</v>
      </c>
      <c r="EL94" s="6">
        <v>26</v>
      </c>
      <c r="EM94" s="4">
        <v>0</v>
      </c>
      <c r="EN94" s="7">
        <v>0</v>
      </c>
      <c r="EO94" s="6">
        <v>8</v>
      </c>
      <c r="EP94" s="6">
        <v>8</v>
      </c>
      <c r="EQ94" s="6">
        <v>2</v>
      </c>
      <c r="ER94" s="8">
        <v>2</v>
      </c>
      <c r="ES94" s="4">
        <v>0</v>
      </c>
      <c r="ET94">
        <v>0</v>
      </c>
      <c r="EU94" s="6">
        <v>1</v>
      </c>
      <c r="EV94" s="6">
        <v>1</v>
      </c>
      <c r="EW94" s="18">
        <v>174</v>
      </c>
      <c r="EX94" s="4">
        <v>13</v>
      </c>
      <c r="EY94" s="6">
        <v>12</v>
      </c>
      <c r="EZ94" s="4">
        <v>25</v>
      </c>
      <c r="FA94" s="6">
        <v>52</v>
      </c>
      <c r="FB94" s="4">
        <v>1</v>
      </c>
      <c r="FC94" s="4">
        <v>14</v>
      </c>
      <c r="FD94">
        <v>0</v>
      </c>
      <c r="FE94" s="4">
        <v>11</v>
      </c>
      <c r="FF94" s="6">
        <v>8</v>
      </c>
      <c r="FG94" s="6">
        <v>38</v>
      </c>
      <c r="FH94" s="8">
        <v>7</v>
      </c>
      <c r="FI94" s="4">
        <v>0</v>
      </c>
      <c r="FJ94" s="6">
        <v>7</v>
      </c>
      <c r="FK94" s="4">
        <v>0</v>
      </c>
      <c r="FL94" s="17">
        <v>1</v>
      </c>
      <c r="FM94" s="7">
        <v>1</v>
      </c>
      <c r="FN94" s="18">
        <v>207</v>
      </c>
      <c r="FO94" s="4">
        <v>49</v>
      </c>
      <c r="FP94" s="6">
        <v>12</v>
      </c>
      <c r="FQ94" s="6">
        <v>38</v>
      </c>
      <c r="FR94">
        <v>0</v>
      </c>
      <c r="FS94" s="7">
        <v>2</v>
      </c>
      <c r="FT94" s="6">
        <v>6</v>
      </c>
      <c r="FU94" s="4">
        <v>19</v>
      </c>
      <c r="FV94" s="4">
        <v>0</v>
      </c>
      <c r="FW94" s="6">
        <v>14</v>
      </c>
      <c r="FX94" s="7">
        <v>0</v>
      </c>
      <c r="FY94" s="4">
        <v>5</v>
      </c>
      <c r="FZ94" s="6">
        <v>62</v>
      </c>
    </row>
    <row r="95" spans="1:182" customFormat="1">
      <c r="A95" s="25" t="s">
        <v>105</v>
      </c>
      <c r="B95" t="s">
        <v>378</v>
      </c>
      <c r="C95" s="17">
        <f t="shared" si="16"/>
        <v>27</v>
      </c>
      <c r="D95" s="4">
        <v>5</v>
      </c>
      <c r="E95">
        <v>0</v>
      </c>
      <c r="F95" s="7">
        <v>0</v>
      </c>
      <c r="G95" s="7">
        <v>5</v>
      </c>
      <c r="H95">
        <v>0</v>
      </c>
      <c r="I95">
        <v>0</v>
      </c>
      <c r="J95" s="4">
        <v>6</v>
      </c>
      <c r="K95" s="7">
        <v>7</v>
      </c>
      <c r="L95">
        <v>0</v>
      </c>
      <c r="M95" s="7">
        <v>0</v>
      </c>
      <c r="N95" s="4">
        <v>0</v>
      </c>
      <c r="O95">
        <v>0</v>
      </c>
      <c r="P95">
        <v>0</v>
      </c>
      <c r="Q95" s="4">
        <v>4</v>
      </c>
      <c r="R95" s="17">
        <f t="shared" si="17"/>
        <v>10</v>
      </c>
      <c r="S95" s="7">
        <v>0</v>
      </c>
      <c r="T95" s="4">
        <v>1</v>
      </c>
      <c r="U95" s="7">
        <v>9</v>
      </c>
      <c r="V95" s="7">
        <v>0</v>
      </c>
      <c r="W95">
        <v>0</v>
      </c>
      <c r="X95" s="17">
        <f t="shared" si="18"/>
        <v>21</v>
      </c>
      <c r="Y95" s="4">
        <v>0</v>
      </c>
      <c r="Z95">
        <v>0</v>
      </c>
      <c r="AA95" s="4">
        <v>0</v>
      </c>
      <c r="AB95" s="4">
        <v>21</v>
      </c>
      <c r="AC95">
        <v>0</v>
      </c>
      <c r="AD95">
        <v>0</v>
      </c>
      <c r="AE95" s="7">
        <v>0</v>
      </c>
      <c r="AF95" s="8">
        <f t="shared" si="19"/>
        <v>5</v>
      </c>
      <c r="AG95" s="4">
        <v>5</v>
      </c>
      <c r="AH95" s="8">
        <f t="shared" si="20"/>
        <v>0</v>
      </c>
      <c r="AI95" s="3">
        <v>0</v>
      </c>
      <c r="AJ95" s="3">
        <v>0</v>
      </c>
      <c r="AK95" s="3">
        <v>0</v>
      </c>
      <c r="AL95" s="8">
        <f t="shared" si="21"/>
        <v>10</v>
      </c>
      <c r="AM95">
        <v>0</v>
      </c>
      <c r="AN95" s="3">
        <v>6</v>
      </c>
      <c r="AO95" s="3">
        <v>4</v>
      </c>
      <c r="AP95" s="8">
        <f t="shared" si="22"/>
        <v>0</v>
      </c>
      <c r="AQ95">
        <v>0</v>
      </c>
      <c r="AR95">
        <v>0</v>
      </c>
      <c r="AS95" s="4">
        <v>0</v>
      </c>
      <c r="AT95">
        <v>0</v>
      </c>
      <c r="AU95" s="4">
        <v>0</v>
      </c>
      <c r="AV95">
        <v>0</v>
      </c>
      <c r="AW95">
        <v>0</v>
      </c>
      <c r="AX95" s="17">
        <f t="shared" si="23"/>
        <v>15</v>
      </c>
      <c r="AY95" s="4">
        <v>0</v>
      </c>
      <c r="AZ95" s="7">
        <v>4</v>
      </c>
      <c r="BA95" s="4">
        <v>0</v>
      </c>
      <c r="BB95" s="7">
        <v>1</v>
      </c>
      <c r="BC95" s="4">
        <v>0</v>
      </c>
      <c r="BD95">
        <v>0</v>
      </c>
      <c r="BE95" s="4">
        <v>5</v>
      </c>
      <c r="BF95">
        <v>0</v>
      </c>
      <c r="BG95" s="4">
        <v>1</v>
      </c>
      <c r="BH95" s="7">
        <v>0</v>
      </c>
      <c r="BI95" s="4">
        <v>4</v>
      </c>
      <c r="BJ95">
        <v>0</v>
      </c>
      <c r="BK95" s="4">
        <v>0</v>
      </c>
      <c r="BL95" s="4">
        <v>0</v>
      </c>
      <c r="BM95" s="4">
        <v>0</v>
      </c>
      <c r="BN95" s="8">
        <v>0</v>
      </c>
      <c r="BO95">
        <v>0</v>
      </c>
      <c r="BP95" s="4">
        <v>0</v>
      </c>
      <c r="BQ95">
        <v>0</v>
      </c>
      <c r="BR95" s="17">
        <v>38</v>
      </c>
      <c r="BS95" s="7">
        <v>24</v>
      </c>
      <c r="BT95" s="4">
        <v>14</v>
      </c>
      <c r="BU95" s="4">
        <v>0</v>
      </c>
      <c r="BV95" s="17">
        <v>18</v>
      </c>
      <c r="BW95" s="7">
        <v>0</v>
      </c>
      <c r="BX95" s="4">
        <v>11</v>
      </c>
      <c r="BY95" s="7">
        <v>1</v>
      </c>
      <c r="BZ95" s="17">
        <v>66</v>
      </c>
      <c r="CA95" s="7">
        <v>3</v>
      </c>
      <c r="CB95" s="4">
        <v>0</v>
      </c>
      <c r="CC95" s="7">
        <v>39</v>
      </c>
      <c r="CD95" s="7">
        <v>7</v>
      </c>
      <c r="CE95" s="4">
        <v>17</v>
      </c>
      <c r="CF95" s="8">
        <v>16</v>
      </c>
      <c r="CG95" s="4">
        <v>3</v>
      </c>
      <c r="CH95">
        <v>0</v>
      </c>
      <c r="CI95" s="4">
        <v>13</v>
      </c>
      <c r="CJ95" s="17">
        <v>0</v>
      </c>
      <c r="CK95">
        <v>0</v>
      </c>
      <c r="CL95" s="4">
        <v>0</v>
      </c>
      <c r="CM95" s="4">
        <v>0</v>
      </c>
      <c r="CN95">
        <v>0</v>
      </c>
      <c r="CO95" s="18">
        <v>22</v>
      </c>
      <c r="CP95" s="6">
        <v>16</v>
      </c>
      <c r="CQ95">
        <v>0</v>
      </c>
      <c r="CR95">
        <v>0</v>
      </c>
      <c r="CS95">
        <v>0</v>
      </c>
      <c r="CT95" s="6">
        <v>4</v>
      </c>
      <c r="CU95" s="4">
        <v>2</v>
      </c>
      <c r="CV95" s="8">
        <v>0</v>
      </c>
      <c r="CW95" s="4">
        <v>0</v>
      </c>
      <c r="CX95">
        <v>0</v>
      </c>
      <c r="CY95">
        <v>0</v>
      </c>
      <c r="CZ95">
        <v>0</v>
      </c>
      <c r="DA95" s="4">
        <v>0</v>
      </c>
      <c r="DB95" s="4">
        <v>0</v>
      </c>
      <c r="DC95">
        <v>0</v>
      </c>
      <c r="DD95" s="4">
        <v>0</v>
      </c>
      <c r="DE95">
        <v>0</v>
      </c>
      <c r="DF95" s="4">
        <v>0</v>
      </c>
      <c r="DG95" s="17">
        <v>17</v>
      </c>
      <c r="DH95" s="7">
        <v>9</v>
      </c>
      <c r="DI95" s="7">
        <v>0</v>
      </c>
      <c r="DJ95" s="7">
        <v>3</v>
      </c>
      <c r="DK95" s="7">
        <v>3</v>
      </c>
      <c r="DL95" s="7">
        <v>0</v>
      </c>
      <c r="DM95" s="7">
        <v>2</v>
      </c>
      <c r="DN95" s="17">
        <v>12</v>
      </c>
      <c r="DO95" s="4">
        <v>2</v>
      </c>
      <c r="DP95" s="4">
        <v>0</v>
      </c>
      <c r="DQ95" s="4">
        <v>10</v>
      </c>
      <c r="DR95" s="4">
        <v>0</v>
      </c>
      <c r="DS95" s="7">
        <v>0</v>
      </c>
      <c r="DT95" s="8">
        <v>7</v>
      </c>
      <c r="DU95" s="4">
        <v>7</v>
      </c>
      <c r="DV95" s="4">
        <v>0</v>
      </c>
      <c r="DW95" s="17">
        <v>0</v>
      </c>
      <c r="DX95" s="7">
        <v>0</v>
      </c>
      <c r="DY95" s="6">
        <v>0</v>
      </c>
      <c r="DZ95" s="8">
        <v>18</v>
      </c>
      <c r="EA95" s="6">
        <v>9</v>
      </c>
      <c r="EB95" s="7">
        <v>0</v>
      </c>
      <c r="EC95" s="4">
        <v>1</v>
      </c>
      <c r="ED95" s="4">
        <v>13</v>
      </c>
      <c r="EE95">
        <v>0</v>
      </c>
      <c r="EF95" s="4">
        <v>4</v>
      </c>
      <c r="EG95" s="7">
        <v>0</v>
      </c>
      <c r="EH95" s="17">
        <v>14</v>
      </c>
      <c r="EI95" s="7">
        <v>0</v>
      </c>
      <c r="EJ95">
        <v>0</v>
      </c>
      <c r="EK95">
        <v>0</v>
      </c>
      <c r="EL95" s="4">
        <v>3</v>
      </c>
      <c r="EM95" s="4">
        <v>0</v>
      </c>
      <c r="EN95" s="7">
        <v>0</v>
      </c>
      <c r="EO95" s="4">
        <v>6</v>
      </c>
      <c r="EP95" s="6">
        <v>9</v>
      </c>
      <c r="EQ95" s="6">
        <v>2</v>
      </c>
      <c r="ER95" s="8">
        <v>1</v>
      </c>
      <c r="ES95" s="6">
        <v>1</v>
      </c>
      <c r="ET95">
        <v>0</v>
      </c>
      <c r="EU95" s="4">
        <v>0</v>
      </c>
      <c r="EV95" s="4">
        <v>0</v>
      </c>
      <c r="EW95" s="17">
        <v>90</v>
      </c>
      <c r="EX95" s="4">
        <v>11</v>
      </c>
      <c r="EY95" s="4">
        <v>8</v>
      </c>
      <c r="EZ95" s="7">
        <v>13</v>
      </c>
      <c r="FA95" s="4">
        <v>29</v>
      </c>
      <c r="FB95" s="7">
        <v>0</v>
      </c>
      <c r="FC95" s="7">
        <v>4</v>
      </c>
      <c r="FD95">
        <v>0</v>
      </c>
      <c r="FE95" s="4">
        <v>13</v>
      </c>
      <c r="FF95" s="4">
        <v>5</v>
      </c>
      <c r="FG95" s="7">
        <v>7</v>
      </c>
      <c r="FH95" s="8">
        <v>4</v>
      </c>
      <c r="FI95" s="4">
        <v>0</v>
      </c>
      <c r="FJ95" s="4">
        <v>4</v>
      </c>
      <c r="FK95" s="4">
        <v>0</v>
      </c>
      <c r="FL95" s="17">
        <v>0</v>
      </c>
      <c r="FM95" s="7">
        <v>0</v>
      </c>
      <c r="FN95" s="17">
        <v>57</v>
      </c>
      <c r="FO95" s="7">
        <v>18</v>
      </c>
      <c r="FP95" s="7">
        <v>0</v>
      </c>
      <c r="FQ95" s="4">
        <v>5</v>
      </c>
      <c r="FR95">
        <v>0</v>
      </c>
      <c r="FS95" s="7">
        <v>0</v>
      </c>
      <c r="FT95" s="7">
        <v>0</v>
      </c>
      <c r="FU95" s="7">
        <v>0</v>
      </c>
      <c r="FV95" s="4">
        <v>0</v>
      </c>
      <c r="FW95" s="4">
        <v>3</v>
      </c>
      <c r="FX95" s="6">
        <v>2</v>
      </c>
      <c r="FY95" s="6">
        <v>6</v>
      </c>
      <c r="FZ95" s="4">
        <v>23</v>
      </c>
    </row>
    <row r="96" spans="1:182" customFormat="1">
      <c r="A96" s="25" t="s">
        <v>8</v>
      </c>
      <c r="B96" t="s">
        <v>379</v>
      </c>
      <c r="C96" s="8">
        <f t="shared" si="16"/>
        <v>49</v>
      </c>
      <c r="D96" s="6">
        <v>11</v>
      </c>
      <c r="E96">
        <v>0</v>
      </c>
      <c r="F96" s="7">
        <v>0</v>
      </c>
      <c r="G96" s="7">
        <v>2</v>
      </c>
      <c r="H96">
        <v>0</v>
      </c>
      <c r="I96">
        <v>0</v>
      </c>
      <c r="J96" s="7">
        <v>0</v>
      </c>
      <c r="K96" s="4">
        <v>8</v>
      </c>
      <c r="L96">
        <v>0</v>
      </c>
      <c r="M96" s="4">
        <v>28</v>
      </c>
      <c r="N96" s="4">
        <v>0</v>
      </c>
      <c r="O96">
        <v>0</v>
      </c>
      <c r="P96">
        <v>0</v>
      </c>
      <c r="Q96" s="19">
        <v>0</v>
      </c>
      <c r="R96" s="17">
        <f t="shared" si="17"/>
        <v>16</v>
      </c>
      <c r="S96" s="7">
        <v>0</v>
      </c>
      <c r="T96" s="6">
        <v>4</v>
      </c>
      <c r="U96" s="7">
        <v>12</v>
      </c>
      <c r="V96" s="7">
        <v>0</v>
      </c>
      <c r="W96">
        <v>0</v>
      </c>
      <c r="X96" s="17">
        <f t="shared" si="18"/>
        <v>9</v>
      </c>
      <c r="Y96" s="6">
        <v>1</v>
      </c>
      <c r="Z96">
        <v>0</v>
      </c>
      <c r="AA96" s="4">
        <v>0</v>
      </c>
      <c r="AB96" s="7">
        <v>8</v>
      </c>
      <c r="AC96">
        <v>0</v>
      </c>
      <c r="AD96">
        <v>0</v>
      </c>
      <c r="AE96" s="7">
        <v>0</v>
      </c>
      <c r="AF96" s="17">
        <f t="shared" si="19"/>
        <v>0</v>
      </c>
      <c r="AG96" s="7">
        <v>0</v>
      </c>
      <c r="AH96" s="8">
        <f t="shared" si="20"/>
        <v>0</v>
      </c>
      <c r="AI96" s="3">
        <v>0</v>
      </c>
      <c r="AJ96" s="3">
        <v>0</v>
      </c>
      <c r="AK96" s="3">
        <v>0</v>
      </c>
      <c r="AL96" s="8">
        <f t="shared" si="21"/>
        <v>12</v>
      </c>
      <c r="AM96">
        <v>0</v>
      </c>
      <c r="AN96" s="3">
        <v>0</v>
      </c>
      <c r="AO96" s="3">
        <v>12</v>
      </c>
      <c r="AP96" s="18">
        <f t="shared" si="22"/>
        <v>2</v>
      </c>
      <c r="AQ96">
        <v>0</v>
      </c>
      <c r="AR96" s="4">
        <v>0</v>
      </c>
      <c r="AS96" s="6">
        <v>2</v>
      </c>
      <c r="AT96">
        <v>0</v>
      </c>
      <c r="AU96">
        <v>0</v>
      </c>
      <c r="AV96">
        <v>0</v>
      </c>
      <c r="AW96">
        <v>0</v>
      </c>
      <c r="AX96" s="18">
        <f t="shared" si="23"/>
        <v>65</v>
      </c>
      <c r="AY96" s="4">
        <v>0</v>
      </c>
      <c r="AZ96" s="6">
        <v>25</v>
      </c>
      <c r="BA96">
        <v>0</v>
      </c>
      <c r="BB96" s="7">
        <v>1</v>
      </c>
      <c r="BC96">
        <v>0</v>
      </c>
      <c r="BD96">
        <v>0</v>
      </c>
      <c r="BE96" s="6">
        <v>11</v>
      </c>
      <c r="BF96">
        <v>0</v>
      </c>
      <c r="BG96" s="4">
        <v>1</v>
      </c>
      <c r="BH96" s="6">
        <v>18</v>
      </c>
      <c r="BI96" s="6">
        <v>9</v>
      </c>
      <c r="BJ96">
        <v>0</v>
      </c>
      <c r="BK96" s="4">
        <v>0</v>
      </c>
      <c r="BL96" s="4">
        <v>0</v>
      </c>
      <c r="BM96" s="4">
        <v>0</v>
      </c>
      <c r="BN96" s="17">
        <v>3</v>
      </c>
      <c r="BO96">
        <v>0</v>
      </c>
      <c r="BP96" s="6">
        <v>3</v>
      </c>
      <c r="BQ96">
        <v>0</v>
      </c>
      <c r="BR96" s="17">
        <v>36</v>
      </c>
      <c r="BS96" s="7">
        <v>26</v>
      </c>
      <c r="BT96" s="7">
        <v>10</v>
      </c>
      <c r="BU96" s="4">
        <v>0</v>
      </c>
      <c r="BV96" s="18">
        <v>66</v>
      </c>
      <c r="BW96" s="4">
        <v>12</v>
      </c>
      <c r="BX96" s="6">
        <v>36</v>
      </c>
      <c r="BY96" s="6">
        <v>10</v>
      </c>
      <c r="BZ96" s="17">
        <v>55</v>
      </c>
      <c r="CA96" s="4">
        <v>14</v>
      </c>
      <c r="CB96" s="4">
        <v>0</v>
      </c>
      <c r="CC96" s="7">
        <v>26</v>
      </c>
      <c r="CD96" s="7">
        <v>6</v>
      </c>
      <c r="CE96" s="7">
        <v>9</v>
      </c>
      <c r="CF96" s="8">
        <v>26</v>
      </c>
      <c r="CG96" s="6">
        <v>4</v>
      </c>
      <c r="CH96">
        <v>0</v>
      </c>
      <c r="CI96" s="4">
        <v>22</v>
      </c>
      <c r="CJ96" s="18">
        <v>37</v>
      </c>
      <c r="CK96">
        <v>0</v>
      </c>
      <c r="CL96" s="6">
        <v>13</v>
      </c>
      <c r="CM96" s="6">
        <v>24</v>
      </c>
      <c r="CN96">
        <v>0</v>
      </c>
      <c r="CO96" s="17">
        <v>3</v>
      </c>
      <c r="CP96" s="7">
        <v>3</v>
      </c>
      <c r="CQ96">
        <v>0</v>
      </c>
      <c r="CR96">
        <v>0</v>
      </c>
      <c r="CS96">
        <v>0</v>
      </c>
      <c r="CT96">
        <v>0</v>
      </c>
      <c r="CU96" s="4">
        <v>0</v>
      </c>
      <c r="CV96" s="8">
        <v>0</v>
      </c>
      <c r="CW96" s="4">
        <v>0</v>
      </c>
      <c r="CX96">
        <v>0</v>
      </c>
      <c r="CY96">
        <v>0</v>
      </c>
      <c r="CZ96">
        <v>0</v>
      </c>
      <c r="DA96">
        <v>0</v>
      </c>
      <c r="DB96" s="4">
        <v>0</v>
      </c>
      <c r="DC96">
        <v>0</v>
      </c>
      <c r="DD96" s="4">
        <v>0</v>
      </c>
      <c r="DE96">
        <v>0</v>
      </c>
      <c r="DF96" s="4">
        <v>0</v>
      </c>
      <c r="DG96" s="8">
        <v>41</v>
      </c>
      <c r="DH96" s="4">
        <v>29</v>
      </c>
      <c r="DI96" s="7">
        <v>0</v>
      </c>
      <c r="DJ96" s="7">
        <v>1</v>
      </c>
      <c r="DK96" s="4">
        <v>4</v>
      </c>
      <c r="DL96" s="6">
        <v>4</v>
      </c>
      <c r="DM96" s="4">
        <v>3</v>
      </c>
      <c r="DN96" s="8">
        <v>23</v>
      </c>
      <c r="DO96" s="7">
        <v>0</v>
      </c>
      <c r="DP96" s="4">
        <v>0</v>
      </c>
      <c r="DQ96" s="4">
        <v>2</v>
      </c>
      <c r="DR96" s="4">
        <v>0</v>
      </c>
      <c r="DS96" s="4">
        <v>21</v>
      </c>
      <c r="DT96" s="17">
        <v>0</v>
      </c>
      <c r="DU96" s="7">
        <v>0</v>
      </c>
      <c r="DV96" s="4">
        <v>0</v>
      </c>
      <c r="DW96" s="8">
        <v>2</v>
      </c>
      <c r="DX96" s="7">
        <v>0</v>
      </c>
      <c r="DY96" s="4">
        <v>2</v>
      </c>
      <c r="DZ96" s="17">
        <v>13</v>
      </c>
      <c r="EA96" s="4">
        <v>2</v>
      </c>
      <c r="EB96" s="7">
        <v>0</v>
      </c>
      <c r="EC96" s="7">
        <v>0</v>
      </c>
      <c r="ED96" s="7">
        <v>9</v>
      </c>
      <c r="EE96">
        <v>0</v>
      </c>
      <c r="EF96" s="4">
        <v>4</v>
      </c>
      <c r="EG96" s="7">
        <v>0</v>
      </c>
      <c r="EH96" s="8">
        <v>32</v>
      </c>
      <c r="EI96" s="7">
        <v>0</v>
      </c>
      <c r="EJ96">
        <v>0</v>
      </c>
      <c r="EK96">
        <v>0</v>
      </c>
      <c r="EL96" s="6">
        <v>26</v>
      </c>
      <c r="EM96" s="6">
        <v>2</v>
      </c>
      <c r="EN96" s="7">
        <v>0</v>
      </c>
      <c r="EO96" s="6">
        <v>8</v>
      </c>
      <c r="EP96" s="4">
        <v>4</v>
      </c>
      <c r="EQ96" s="7">
        <v>0</v>
      </c>
      <c r="ER96" s="8">
        <v>1</v>
      </c>
      <c r="ES96" s="6">
        <v>1</v>
      </c>
      <c r="ET96">
        <v>0</v>
      </c>
      <c r="EU96" s="4">
        <v>0</v>
      </c>
      <c r="EV96" s="4">
        <v>0</v>
      </c>
      <c r="EW96" s="17">
        <v>53</v>
      </c>
      <c r="EX96" s="7">
        <v>4</v>
      </c>
      <c r="EY96" s="4">
        <v>8</v>
      </c>
      <c r="EZ96" s="7">
        <v>15</v>
      </c>
      <c r="FA96" s="7">
        <v>17</v>
      </c>
      <c r="FB96" s="7">
        <v>0</v>
      </c>
      <c r="FC96" s="7">
        <v>0</v>
      </c>
      <c r="FD96">
        <v>0</v>
      </c>
      <c r="FE96" s="7">
        <v>1</v>
      </c>
      <c r="FF96" s="7">
        <v>0</v>
      </c>
      <c r="FG96" s="7">
        <v>8</v>
      </c>
      <c r="FH96" s="17">
        <v>2</v>
      </c>
      <c r="FI96" s="4">
        <v>0</v>
      </c>
      <c r="FJ96" s="7">
        <v>2</v>
      </c>
      <c r="FK96" s="4">
        <v>0</v>
      </c>
      <c r="FL96" s="17">
        <v>1</v>
      </c>
      <c r="FM96" s="7">
        <v>1</v>
      </c>
      <c r="FN96" s="8">
        <v>84</v>
      </c>
      <c r="FO96" s="6">
        <v>54</v>
      </c>
      <c r="FP96" s="7">
        <v>0</v>
      </c>
      <c r="FQ96" s="4">
        <v>3</v>
      </c>
      <c r="FR96">
        <v>0</v>
      </c>
      <c r="FS96" s="4">
        <v>5</v>
      </c>
      <c r="FT96" s="7">
        <v>0</v>
      </c>
      <c r="FU96" s="4">
        <v>7</v>
      </c>
      <c r="FV96" s="4">
        <v>0</v>
      </c>
      <c r="FW96" s="7">
        <v>0</v>
      </c>
      <c r="FX96" s="6">
        <v>2</v>
      </c>
      <c r="FY96" s="4">
        <v>4</v>
      </c>
      <c r="FZ96" s="4">
        <v>9</v>
      </c>
    </row>
    <row r="97" spans="1:182" customFormat="1">
      <c r="A97" s="25" t="s">
        <v>92</v>
      </c>
      <c r="B97" t="s">
        <v>380</v>
      </c>
      <c r="C97" s="8">
        <f t="shared" si="16"/>
        <v>55</v>
      </c>
      <c r="D97" s="4">
        <v>6</v>
      </c>
      <c r="E97">
        <v>0</v>
      </c>
      <c r="F97" s="7">
        <v>0</v>
      </c>
      <c r="G97" s="4">
        <v>8</v>
      </c>
      <c r="H97">
        <v>0</v>
      </c>
      <c r="I97">
        <v>0</v>
      </c>
      <c r="J97" s="6">
        <v>9</v>
      </c>
      <c r="K97" s="6">
        <v>10</v>
      </c>
      <c r="L97">
        <v>0</v>
      </c>
      <c r="M97" s="4">
        <v>18</v>
      </c>
      <c r="N97" s="4">
        <v>0</v>
      </c>
      <c r="O97" s="4">
        <v>0</v>
      </c>
      <c r="P97">
        <v>0</v>
      </c>
      <c r="Q97" s="4">
        <v>4</v>
      </c>
      <c r="R97" s="8">
        <f t="shared" si="17"/>
        <v>39</v>
      </c>
      <c r="S97" s="4">
        <v>5</v>
      </c>
      <c r="T97" s="6">
        <v>14</v>
      </c>
      <c r="U97" s="4">
        <v>19</v>
      </c>
      <c r="V97" s="4">
        <v>1</v>
      </c>
      <c r="W97">
        <v>0</v>
      </c>
      <c r="X97" s="8">
        <f t="shared" si="18"/>
        <v>30</v>
      </c>
      <c r="Y97" s="4">
        <v>0</v>
      </c>
      <c r="Z97">
        <v>0</v>
      </c>
      <c r="AA97">
        <v>0</v>
      </c>
      <c r="AB97" s="4">
        <v>20</v>
      </c>
      <c r="AC97">
        <v>0</v>
      </c>
      <c r="AD97">
        <v>0</v>
      </c>
      <c r="AE97" s="4">
        <v>10</v>
      </c>
      <c r="AF97" s="17">
        <f t="shared" si="19"/>
        <v>3</v>
      </c>
      <c r="AG97" s="7">
        <v>3</v>
      </c>
      <c r="AH97" s="8">
        <f t="shared" si="20"/>
        <v>0</v>
      </c>
      <c r="AI97" s="3">
        <v>0</v>
      </c>
      <c r="AJ97" s="3">
        <v>0</v>
      </c>
      <c r="AK97" s="3">
        <v>0</v>
      </c>
      <c r="AL97" s="8">
        <f t="shared" si="21"/>
        <v>9</v>
      </c>
      <c r="AM97">
        <v>0</v>
      </c>
      <c r="AN97" s="3">
        <v>0</v>
      </c>
      <c r="AO97" s="3">
        <v>9</v>
      </c>
      <c r="AP97" s="8">
        <f t="shared" si="22"/>
        <v>0</v>
      </c>
      <c r="AQ97">
        <v>0</v>
      </c>
      <c r="AR97">
        <v>0</v>
      </c>
      <c r="AS97" s="4">
        <v>0</v>
      </c>
      <c r="AT97">
        <v>0</v>
      </c>
      <c r="AU97" s="4">
        <v>0</v>
      </c>
      <c r="AV97">
        <v>0</v>
      </c>
      <c r="AW97">
        <v>0</v>
      </c>
      <c r="AX97" s="18">
        <f t="shared" si="23"/>
        <v>63</v>
      </c>
      <c r="AY97" s="4">
        <v>0</v>
      </c>
      <c r="AZ97" s="6">
        <v>32</v>
      </c>
      <c r="BA97">
        <v>0</v>
      </c>
      <c r="BB97" s="7">
        <v>2</v>
      </c>
      <c r="BC97">
        <v>0</v>
      </c>
      <c r="BD97">
        <v>0</v>
      </c>
      <c r="BE97" s="4">
        <v>7</v>
      </c>
      <c r="BF97">
        <v>0</v>
      </c>
      <c r="BG97" s="6">
        <v>2</v>
      </c>
      <c r="BH97" s="4">
        <v>3</v>
      </c>
      <c r="BI97" s="6">
        <v>17</v>
      </c>
      <c r="BJ97">
        <v>0</v>
      </c>
      <c r="BK97">
        <v>0</v>
      </c>
      <c r="BL97">
        <v>0</v>
      </c>
      <c r="BM97" s="4">
        <v>0</v>
      </c>
      <c r="BN97" s="17">
        <v>2</v>
      </c>
      <c r="BO97">
        <v>0</v>
      </c>
      <c r="BP97" s="6">
        <v>2</v>
      </c>
      <c r="BQ97">
        <v>0</v>
      </c>
      <c r="BR97" s="17">
        <v>41</v>
      </c>
      <c r="BS97" s="7">
        <v>29</v>
      </c>
      <c r="BT97" s="7">
        <v>12</v>
      </c>
      <c r="BU97" s="4">
        <v>0</v>
      </c>
      <c r="BV97" s="18">
        <v>55</v>
      </c>
      <c r="BW97" s="4">
        <v>18</v>
      </c>
      <c r="BX97" s="4">
        <v>22</v>
      </c>
      <c r="BY97" s="6">
        <v>8</v>
      </c>
      <c r="BZ97" s="8">
        <v>121</v>
      </c>
      <c r="CA97" s="6">
        <v>15</v>
      </c>
      <c r="CB97" s="6">
        <v>7</v>
      </c>
      <c r="CC97" s="4">
        <v>80</v>
      </c>
      <c r="CD97" s="7">
        <v>7</v>
      </c>
      <c r="CE97" s="7">
        <v>12</v>
      </c>
      <c r="CF97" s="8">
        <v>28</v>
      </c>
      <c r="CG97" s="6">
        <v>4</v>
      </c>
      <c r="CH97">
        <v>0</v>
      </c>
      <c r="CI97" s="4">
        <v>24</v>
      </c>
      <c r="CJ97" s="17">
        <v>0</v>
      </c>
      <c r="CK97">
        <v>0</v>
      </c>
      <c r="CL97" s="4">
        <v>0</v>
      </c>
      <c r="CM97" s="4">
        <v>0</v>
      </c>
      <c r="CN97">
        <v>0</v>
      </c>
      <c r="CO97" s="8">
        <v>6</v>
      </c>
      <c r="CP97" s="7">
        <v>2</v>
      </c>
      <c r="CQ97">
        <v>0</v>
      </c>
      <c r="CR97">
        <v>0</v>
      </c>
      <c r="CS97">
        <v>0</v>
      </c>
      <c r="CT97" s="4">
        <v>0</v>
      </c>
      <c r="CU97" s="6">
        <v>4</v>
      </c>
      <c r="CV97" s="8">
        <v>0</v>
      </c>
      <c r="CW97" s="4">
        <v>0</v>
      </c>
      <c r="CX97">
        <v>0</v>
      </c>
      <c r="CY97">
        <v>0</v>
      </c>
      <c r="CZ97">
        <v>0</v>
      </c>
      <c r="DA97">
        <v>0</v>
      </c>
      <c r="DB97">
        <v>0</v>
      </c>
      <c r="DC97">
        <v>0</v>
      </c>
      <c r="DD97" s="4">
        <v>0</v>
      </c>
      <c r="DE97">
        <v>0</v>
      </c>
      <c r="DF97" s="4">
        <v>0</v>
      </c>
      <c r="DG97" s="17">
        <v>30</v>
      </c>
      <c r="DH97" s="7">
        <v>16</v>
      </c>
      <c r="DI97" s="7">
        <v>0</v>
      </c>
      <c r="DJ97" s="7">
        <v>3</v>
      </c>
      <c r="DK97" s="4">
        <v>4</v>
      </c>
      <c r="DL97" s="6">
        <v>4</v>
      </c>
      <c r="DM97" s="4">
        <v>3</v>
      </c>
      <c r="DN97" s="8">
        <v>36</v>
      </c>
      <c r="DO97" s="4">
        <v>1</v>
      </c>
      <c r="DP97" s="4">
        <v>0</v>
      </c>
      <c r="DQ97" s="4">
        <v>12</v>
      </c>
      <c r="DR97" s="4">
        <v>0</v>
      </c>
      <c r="DS97" s="4">
        <v>23</v>
      </c>
      <c r="DT97" s="17">
        <v>3</v>
      </c>
      <c r="DU97" s="7">
        <v>3</v>
      </c>
      <c r="DV97" s="4">
        <v>0</v>
      </c>
      <c r="DW97" s="17">
        <v>1</v>
      </c>
      <c r="DX97" s="7">
        <v>0</v>
      </c>
      <c r="DY97" s="6">
        <v>1</v>
      </c>
      <c r="DZ97" s="8">
        <v>29</v>
      </c>
      <c r="EA97" s="7">
        <v>1</v>
      </c>
      <c r="EB97" s="6">
        <v>9</v>
      </c>
      <c r="EC97" s="7">
        <v>0</v>
      </c>
      <c r="ED97" s="7">
        <v>10</v>
      </c>
      <c r="EE97">
        <v>0</v>
      </c>
      <c r="EF97" s="6">
        <v>10</v>
      </c>
      <c r="EG97" s="7">
        <v>0</v>
      </c>
      <c r="EH97" s="8">
        <v>27</v>
      </c>
      <c r="EI97" s="4">
        <v>2</v>
      </c>
      <c r="EJ97">
        <v>0</v>
      </c>
      <c r="EK97">
        <v>0</v>
      </c>
      <c r="EL97" s="4">
        <v>7</v>
      </c>
      <c r="EM97" s="6">
        <v>1</v>
      </c>
      <c r="EN97" s="4">
        <v>14</v>
      </c>
      <c r="EO97" s="6">
        <v>8</v>
      </c>
      <c r="EP97" s="7">
        <v>2</v>
      </c>
      <c r="EQ97" s="7">
        <v>0</v>
      </c>
      <c r="ER97" s="18">
        <v>3</v>
      </c>
      <c r="ES97" s="6">
        <v>1</v>
      </c>
      <c r="ET97">
        <v>0</v>
      </c>
      <c r="EU97" s="6">
        <v>1</v>
      </c>
      <c r="EV97" s="6">
        <v>1</v>
      </c>
      <c r="EW97" s="8">
        <v>110</v>
      </c>
      <c r="EX97" s="6">
        <v>18</v>
      </c>
      <c r="EY97" s="6">
        <v>12</v>
      </c>
      <c r="EZ97" s="7">
        <v>15</v>
      </c>
      <c r="FA97" s="4">
        <v>30</v>
      </c>
      <c r="FB97" s="4">
        <v>1</v>
      </c>
      <c r="FC97" s="7">
        <v>0</v>
      </c>
      <c r="FD97">
        <v>0</v>
      </c>
      <c r="FE97" s="4">
        <v>22</v>
      </c>
      <c r="FF97" s="7">
        <v>0</v>
      </c>
      <c r="FG97" s="4">
        <v>12</v>
      </c>
      <c r="FH97" s="8">
        <v>9</v>
      </c>
      <c r="FI97" s="4">
        <v>0</v>
      </c>
      <c r="FJ97" s="4">
        <v>3</v>
      </c>
      <c r="FK97" s="6">
        <v>6</v>
      </c>
      <c r="FL97" s="17">
        <v>1</v>
      </c>
      <c r="FM97" s="7">
        <v>1</v>
      </c>
      <c r="FN97" s="17">
        <v>55</v>
      </c>
      <c r="FO97" s="4">
        <v>30</v>
      </c>
      <c r="FP97" s="7">
        <v>0</v>
      </c>
      <c r="FQ97" s="4">
        <v>2</v>
      </c>
      <c r="FR97">
        <v>0</v>
      </c>
      <c r="FS97" s="7">
        <v>2</v>
      </c>
      <c r="FT97" s="6">
        <v>5</v>
      </c>
      <c r="FU97" s="4">
        <v>5</v>
      </c>
      <c r="FV97" s="4">
        <v>0</v>
      </c>
      <c r="FW97" s="7">
        <v>0</v>
      </c>
      <c r="FX97" s="7">
        <v>0</v>
      </c>
      <c r="FY97" s="6">
        <v>6</v>
      </c>
      <c r="FZ97" s="7">
        <v>5</v>
      </c>
    </row>
    <row r="98" spans="1:182" customFormat="1">
      <c r="A98" s="25" t="s">
        <v>93</v>
      </c>
      <c r="B98" t="s">
        <v>382</v>
      </c>
      <c r="C98" s="18">
        <f t="shared" si="16"/>
        <v>85</v>
      </c>
      <c r="D98" s="6">
        <v>8</v>
      </c>
      <c r="E98">
        <v>0</v>
      </c>
      <c r="F98" s="7">
        <v>0</v>
      </c>
      <c r="G98" s="6">
        <v>28</v>
      </c>
      <c r="H98">
        <v>0</v>
      </c>
      <c r="I98">
        <v>0</v>
      </c>
      <c r="J98" s="6">
        <v>8</v>
      </c>
      <c r="K98" s="7">
        <v>7</v>
      </c>
      <c r="L98" s="4">
        <v>0</v>
      </c>
      <c r="M98" s="4">
        <v>27</v>
      </c>
      <c r="N98" s="4">
        <v>0</v>
      </c>
      <c r="O98" s="4">
        <v>0</v>
      </c>
      <c r="P98" s="4">
        <v>0</v>
      </c>
      <c r="Q98" s="4">
        <v>7</v>
      </c>
      <c r="R98" s="8">
        <f t="shared" si="17"/>
        <v>27</v>
      </c>
      <c r="S98" s="4">
        <v>1</v>
      </c>
      <c r="T98" s="6">
        <v>13</v>
      </c>
      <c r="U98" s="7">
        <v>11</v>
      </c>
      <c r="V98" s="6">
        <v>2</v>
      </c>
      <c r="W98">
        <v>0</v>
      </c>
      <c r="X98" s="8">
        <f t="shared" si="18"/>
        <v>32</v>
      </c>
      <c r="Y98" s="4">
        <v>0</v>
      </c>
      <c r="Z98">
        <v>0</v>
      </c>
      <c r="AA98" s="4">
        <v>0</v>
      </c>
      <c r="AB98" s="4">
        <v>25</v>
      </c>
      <c r="AC98">
        <v>0</v>
      </c>
      <c r="AD98">
        <v>0</v>
      </c>
      <c r="AE98" s="4">
        <v>7</v>
      </c>
      <c r="AF98" s="18">
        <f t="shared" si="19"/>
        <v>12</v>
      </c>
      <c r="AG98" s="6">
        <v>12</v>
      </c>
      <c r="AH98" s="8">
        <f t="shared" si="20"/>
        <v>0</v>
      </c>
      <c r="AI98" s="3">
        <v>0</v>
      </c>
      <c r="AJ98" s="3">
        <v>0</v>
      </c>
      <c r="AK98" s="3">
        <v>0</v>
      </c>
      <c r="AL98" s="8">
        <f t="shared" si="21"/>
        <v>13</v>
      </c>
      <c r="AM98">
        <v>0</v>
      </c>
      <c r="AN98" s="3">
        <v>0</v>
      </c>
      <c r="AO98" s="3">
        <v>13</v>
      </c>
      <c r="AP98" s="18">
        <f t="shared" si="22"/>
        <v>1</v>
      </c>
      <c r="AQ98">
        <v>0</v>
      </c>
      <c r="AR98">
        <v>0</v>
      </c>
      <c r="AS98" s="6">
        <v>1</v>
      </c>
      <c r="AT98">
        <v>0</v>
      </c>
      <c r="AU98">
        <v>0</v>
      </c>
      <c r="AV98">
        <v>0</v>
      </c>
      <c r="AW98">
        <v>0</v>
      </c>
      <c r="AX98" s="8">
        <f t="shared" si="23"/>
        <v>52</v>
      </c>
      <c r="AY98" s="4">
        <v>0</v>
      </c>
      <c r="AZ98" s="6">
        <v>28</v>
      </c>
      <c r="BA98">
        <v>0</v>
      </c>
      <c r="BB98" s="7">
        <v>2</v>
      </c>
      <c r="BC98">
        <v>0</v>
      </c>
      <c r="BD98">
        <v>0</v>
      </c>
      <c r="BE98" s="4">
        <v>7</v>
      </c>
      <c r="BF98">
        <v>0</v>
      </c>
      <c r="BG98" s="6">
        <v>2</v>
      </c>
      <c r="BH98" s="7">
        <v>0</v>
      </c>
      <c r="BI98" s="6">
        <v>13</v>
      </c>
      <c r="BJ98">
        <v>0</v>
      </c>
      <c r="BK98">
        <v>0</v>
      </c>
      <c r="BL98">
        <v>0</v>
      </c>
      <c r="BM98" s="4">
        <v>0</v>
      </c>
      <c r="BN98" s="8">
        <v>0</v>
      </c>
      <c r="BO98">
        <v>0</v>
      </c>
      <c r="BP98" s="4">
        <v>0</v>
      </c>
      <c r="BQ98">
        <v>0</v>
      </c>
      <c r="BR98" s="8">
        <v>56</v>
      </c>
      <c r="BS98" s="4">
        <v>41</v>
      </c>
      <c r="BT98" s="4">
        <v>15</v>
      </c>
      <c r="BU98" s="4">
        <v>0</v>
      </c>
      <c r="BV98" s="8">
        <v>52</v>
      </c>
      <c r="BW98" s="7">
        <v>0</v>
      </c>
      <c r="BX98" s="6">
        <v>38</v>
      </c>
      <c r="BY98" s="6">
        <v>8</v>
      </c>
      <c r="BZ98" s="17">
        <v>79</v>
      </c>
      <c r="CA98" s="4">
        <v>13</v>
      </c>
      <c r="CB98" s="4">
        <v>0</v>
      </c>
      <c r="CC98" s="4">
        <v>48</v>
      </c>
      <c r="CD98" s="7">
        <v>6</v>
      </c>
      <c r="CE98" s="7">
        <v>12</v>
      </c>
      <c r="CF98" s="17">
        <v>11</v>
      </c>
      <c r="CG98" s="4">
        <v>3</v>
      </c>
      <c r="CH98">
        <v>0</v>
      </c>
      <c r="CI98" s="7">
        <v>8</v>
      </c>
      <c r="CJ98" s="17">
        <v>0</v>
      </c>
      <c r="CK98">
        <v>0</v>
      </c>
      <c r="CL98" s="4">
        <v>0</v>
      </c>
      <c r="CM98" s="4">
        <v>0</v>
      </c>
      <c r="CN98">
        <v>0</v>
      </c>
      <c r="CO98" s="17">
        <v>4</v>
      </c>
      <c r="CP98" s="7">
        <v>2</v>
      </c>
      <c r="CQ98">
        <v>0</v>
      </c>
      <c r="CR98">
        <v>0</v>
      </c>
      <c r="CS98">
        <v>0</v>
      </c>
      <c r="CT98" s="4">
        <v>0</v>
      </c>
      <c r="CU98" s="4">
        <v>2</v>
      </c>
      <c r="CV98" s="8">
        <v>0</v>
      </c>
      <c r="CW98" s="4">
        <v>0</v>
      </c>
      <c r="CX98">
        <v>0</v>
      </c>
      <c r="CY98">
        <v>0</v>
      </c>
      <c r="CZ98">
        <v>0</v>
      </c>
      <c r="DA98">
        <v>0</v>
      </c>
      <c r="DB98">
        <v>0</v>
      </c>
      <c r="DC98">
        <v>0</v>
      </c>
      <c r="DD98" s="4">
        <v>0</v>
      </c>
      <c r="DE98">
        <v>0</v>
      </c>
      <c r="DF98" s="4">
        <v>0</v>
      </c>
      <c r="DG98" s="17">
        <v>39</v>
      </c>
      <c r="DH98" s="4">
        <v>26</v>
      </c>
      <c r="DI98" s="7">
        <v>0</v>
      </c>
      <c r="DJ98" s="7">
        <v>3</v>
      </c>
      <c r="DK98" s="7">
        <v>3</v>
      </c>
      <c r="DL98" s="6">
        <v>4</v>
      </c>
      <c r="DM98" s="4">
        <v>3</v>
      </c>
      <c r="DN98" s="8">
        <v>36</v>
      </c>
      <c r="DO98" s="6">
        <v>16</v>
      </c>
      <c r="DP98" s="4">
        <v>0</v>
      </c>
      <c r="DQ98" s="4">
        <v>10</v>
      </c>
      <c r="DR98" s="4">
        <v>0</v>
      </c>
      <c r="DS98" s="7">
        <v>10</v>
      </c>
      <c r="DT98" s="8">
        <v>9</v>
      </c>
      <c r="DU98" s="4">
        <v>9</v>
      </c>
      <c r="DV98" s="4">
        <v>0</v>
      </c>
      <c r="DW98" s="17">
        <v>1</v>
      </c>
      <c r="DX98" s="7">
        <v>0</v>
      </c>
      <c r="DY98" s="6">
        <v>1</v>
      </c>
      <c r="DZ98" s="8">
        <v>26</v>
      </c>
      <c r="EA98" s="4">
        <v>2</v>
      </c>
      <c r="EB98" s="6">
        <v>15</v>
      </c>
      <c r="EC98" s="7">
        <v>0</v>
      </c>
      <c r="ED98" s="7">
        <v>2</v>
      </c>
      <c r="EE98">
        <v>0</v>
      </c>
      <c r="EF98" s="4">
        <v>9</v>
      </c>
      <c r="EG98" s="7">
        <v>0</v>
      </c>
      <c r="EH98" s="8">
        <v>34</v>
      </c>
      <c r="EI98" s="6">
        <v>5</v>
      </c>
      <c r="EJ98">
        <v>0</v>
      </c>
      <c r="EK98">
        <v>0</v>
      </c>
      <c r="EL98" s="6">
        <v>23</v>
      </c>
      <c r="EM98" s="6">
        <v>1</v>
      </c>
      <c r="EN98" s="7">
        <v>0</v>
      </c>
      <c r="EO98" s="6">
        <v>7</v>
      </c>
      <c r="EP98" s="7">
        <v>2</v>
      </c>
      <c r="EQ98" s="6">
        <v>2</v>
      </c>
      <c r="ER98" s="8">
        <v>2</v>
      </c>
      <c r="ES98" s="4">
        <v>0</v>
      </c>
      <c r="ET98">
        <v>0</v>
      </c>
      <c r="EU98" s="6">
        <v>1</v>
      </c>
      <c r="EV98" s="6">
        <v>1</v>
      </c>
      <c r="EW98" s="8">
        <v>171</v>
      </c>
      <c r="EX98" s="6">
        <v>24</v>
      </c>
      <c r="EY98" s="4">
        <v>5</v>
      </c>
      <c r="EZ98" s="6">
        <v>44</v>
      </c>
      <c r="FA98" s="4">
        <v>40</v>
      </c>
      <c r="FB98" s="6">
        <v>3</v>
      </c>
      <c r="FC98" s="6">
        <v>27</v>
      </c>
      <c r="FD98">
        <v>0</v>
      </c>
      <c r="FE98" s="4">
        <v>16</v>
      </c>
      <c r="FF98" s="7">
        <v>0</v>
      </c>
      <c r="FG98" s="4">
        <v>12</v>
      </c>
      <c r="FH98" s="17">
        <v>1</v>
      </c>
      <c r="FI98" s="4">
        <v>0</v>
      </c>
      <c r="FJ98" s="7">
        <v>1</v>
      </c>
      <c r="FK98" s="4">
        <v>0</v>
      </c>
      <c r="FL98" s="8">
        <v>15</v>
      </c>
      <c r="FM98" s="4">
        <v>15</v>
      </c>
      <c r="FN98" s="17">
        <v>72</v>
      </c>
      <c r="FO98" s="4">
        <v>40</v>
      </c>
      <c r="FP98" s="7">
        <v>0</v>
      </c>
      <c r="FQ98" s="4">
        <v>2</v>
      </c>
      <c r="FR98">
        <v>0</v>
      </c>
      <c r="FS98" s="7">
        <v>3</v>
      </c>
      <c r="FT98" s="6">
        <v>7</v>
      </c>
      <c r="FU98" s="4">
        <v>8</v>
      </c>
      <c r="FV98" s="4">
        <v>0</v>
      </c>
      <c r="FW98" s="7">
        <v>0</v>
      </c>
      <c r="FX98" s="7">
        <v>0</v>
      </c>
      <c r="FY98" s="6">
        <v>6</v>
      </c>
      <c r="FZ98" s="4">
        <v>6</v>
      </c>
    </row>
    <row r="99" spans="1:182" customFormat="1">
      <c r="A99" s="25" t="s">
        <v>95</v>
      </c>
      <c r="B99" t="s">
        <v>381</v>
      </c>
      <c r="C99" s="17">
        <f t="shared" ref="C99:C108" si="24">SUM(D99:Q99)</f>
        <v>37</v>
      </c>
      <c r="D99" s="7">
        <v>0</v>
      </c>
      <c r="E99">
        <v>0</v>
      </c>
      <c r="F99" s="6">
        <v>9</v>
      </c>
      <c r="G99" s="7">
        <v>1</v>
      </c>
      <c r="H99">
        <v>0</v>
      </c>
      <c r="I99">
        <v>0</v>
      </c>
      <c r="J99" s="4">
        <v>2</v>
      </c>
      <c r="K99" s="6">
        <v>10</v>
      </c>
      <c r="L99">
        <v>0</v>
      </c>
      <c r="M99" s="7">
        <v>6</v>
      </c>
      <c r="N99" s="6">
        <v>3</v>
      </c>
      <c r="O99">
        <v>0</v>
      </c>
      <c r="P99">
        <v>0</v>
      </c>
      <c r="Q99" s="4">
        <v>6</v>
      </c>
      <c r="R99" s="17">
        <f t="shared" ref="R99:R108" si="25">SUM(S99:W99)</f>
        <v>12</v>
      </c>
      <c r="S99" s="4">
        <v>1</v>
      </c>
      <c r="T99" s="7">
        <v>0</v>
      </c>
      <c r="U99" s="7">
        <v>11</v>
      </c>
      <c r="V99" s="7">
        <v>0</v>
      </c>
      <c r="W99">
        <v>0</v>
      </c>
      <c r="X99" s="17">
        <f t="shared" ref="X99:X108" si="26">SUM(Y99:AE99)</f>
        <v>19</v>
      </c>
      <c r="Y99" s="6">
        <v>1</v>
      </c>
      <c r="Z99">
        <v>0</v>
      </c>
      <c r="AA99" s="4">
        <v>0</v>
      </c>
      <c r="AB99" s="7">
        <v>12</v>
      </c>
      <c r="AC99">
        <v>0</v>
      </c>
      <c r="AD99">
        <v>0</v>
      </c>
      <c r="AE99" s="7">
        <v>6</v>
      </c>
      <c r="AF99" s="17">
        <f t="shared" ref="AF99:AF108" si="27">SUM(AG99)</f>
        <v>2</v>
      </c>
      <c r="AG99" s="7">
        <v>2</v>
      </c>
      <c r="AH99" s="8">
        <f t="shared" ref="AH99:AH108" si="28">SUM(AI99:AK99)</f>
        <v>0</v>
      </c>
      <c r="AI99" s="3">
        <v>0</v>
      </c>
      <c r="AJ99" s="3">
        <v>0</v>
      </c>
      <c r="AK99" s="3">
        <v>0</v>
      </c>
      <c r="AL99" s="17">
        <f t="shared" ref="AL99:AL108" si="29">SUM(AM99:AO99)</f>
        <v>4</v>
      </c>
      <c r="AM99">
        <v>0</v>
      </c>
      <c r="AN99" s="3">
        <v>0</v>
      </c>
      <c r="AO99" s="3">
        <v>4</v>
      </c>
      <c r="AP99" s="8">
        <f t="shared" ref="AP99:AP108" si="30">SUM(AQ99:AW99)</f>
        <v>0</v>
      </c>
      <c r="AQ99">
        <v>0</v>
      </c>
      <c r="AR99" s="4">
        <v>0</v>
      </c>
      <c r="AS99" s="4">
        <v>0</v>
      </c>
      <c r="AT99">
        <v>0</v>
      </c>
      <c r="AU99">
        <v>0</v>
      </c>
      <c r="AV99">
        <v>0</v>
      </c>
      <c r="AW99">
        <v>0</v>
      </c>
      <c r="AX99" s="8">
        <f t="shared" ref="AX99:AX108" si="31">SUM(AY99:BM99)</f>
        <v>37</v>
      </c>
      <c r="AY99" s="4">
        <v>0</v>
      </c>
      <c r="AZ99" s="4">
        <v>11</v>
      </c>
      <c r="BA99" s="4">
        <v>0</v>
      </c>
      <c r="BB99" s="7">
        <v>2</v>
      </c>
      <c r="BC99" s="4">
        <v>0</v>
      </c>
      <c r="BD99">
        <v>0</v>
      </c>
      <c r="BE99" s="4">
        <v>6</v>
      </c>
      <c r="BF99">
        <v>0</v>
      </c>
      <c r="BG99" s="7">
        <v>0</v>
      </c>
      <c r="BH99" s="4">
        <v>13</v>
      </c>
      <c r="BI99" s="6">
        <v>5</v>
      </c>
      <c r="BJ99">
        <v>0</v>
      </c>
      <c r="BK99">
        <v>0</v>
      </c>
      <c r="BL99">
        <v>0</v>
      </c>
      <c r="BM99" s="4">
        <v>0</v>
      </c>
      <c r="BN99" s="17">
        <v>3</v>
      </c>
      <c r="BO99">
        <v>0</v>
      </c>
      <c r="BP99" s="6">
        <v>3</v>
      </c>
      <c r="BQ99">
        <v>0</v>
      </c>
      <c r="BR99" s="17">
        <v>45</v>
      </c>
      <c r="BS99" s="7">
        <v>28</v>
      </c>
      <c r="BT99" s="4">
        <v>17</v>
      </c>
      <c r="BU99" s="4">
        <v>0</v>
      </c>
      <c r="BV99" s="8">
        <v>33</v>
      </c>
      <c r="BW99" s="4">
        <v>8</v>
      </c>
      <c r="BX99" s="4">
        <v>12</v>
      </c>
      <c r="BY99" s="6">
        <v>7</v>
      </c>
      <c r="BZ99" s="8">
        <v>146</v>
      </c>
      <c r="CA99" s="6">
        <v>16</v>
      </c>
      <c r="CB99" s="4">
        <v>0</v>
      </c>
      <c r="CC99" s="4">
        <v>101</v>
      </c>
      <c r="CD99" s="4">
        <v>8</v>
      </c>
      <c r="CE99" s="4">
        <v>21</v>
      </c>
      <c r="CF99" s="8">
        <v>26</v>
      </c>
      <c r="CG99" s="4">
        <v>2</v>
      </c>
      <c r="CH99">
        <v>0</v>
      </c>
      <c r="CI99" s="4">
        <v>24</v>
      </c>
      <c r="CJ99" s="18">
        <v>31</v>
      </c>
      <c r="CK99">
        <v>0</v>
      </c>
      <c r="CL99" s="6">
        <v>16</v>
      </c>
      <c r="CM99" s="4">
        <v>15</v>
      </c>
      <c r="CN99">
        <v>0</v>
      </c>
      <c r="CO99" s="17">
        <v>2</v>
      </c>
      <c r="CP99" s="7">
        <v>2</v>
      </c>
      <c r="CQ99">
        <v>0</v>
      </c>
      <c r="CR99">
        <v>0</v>
      </c>
      <c r="CS99">
        <v>0</v>
      </c>
      <c r="CT99" s="4">
        <v>0</v>
      </c>
      <c r="CU99" s="4">
        <v>0</v>
      </c>
      <c r="CV99" s="18">
        <v>4</v>
      </c>
      <c r="CW99" s="4">
        <v>0</v>
      </c>
      <c r="CX99">
        <v>0</v>
      </c>
      <c r="CY99">
        <v>0</v>
      </c>
      <c r="CZ99">
        <v>0</v>
      </c>
      <c r="DA99">
        <v>0</v>
      </c>
      <c r="DB99">
        <v>0</v>
      </c>
      <c r="DC99">
        <v>0</v>
      </c>
      <c r="DD99" s="4">
        <v>0</v>
      </c>
      <c r="DE99">
        <v>0</v>
      </c>
      <c r="DF99" s="6">
        <v>4</v>
      </c>
      <c r="DG99" s="18">
        <v>73</v>
      </c>
      <c r="DH99" s="4">
        <v>31</v>
      </c>
      <c r="DI99" s="6">
        <v>19</v>
      </c>
      <c r="DJ99" s="6">
        <v>12</v>
      </c>
      <c r="DK99" s="7">
        <v>3</v>
      </c>
      <c r="DL99" s="6">
        <v>4</v>
      </c>
      <c r="DM99" s="4">
        <v>4</v>
      </c>
      <c r="DN99" s="8">
        <v>26</v>
      </c>
      <c r="DO99" s="7">
        <v>0</v>
      </c>
      <c r="DP99" s="4">
        <v>0</v>
      </c>
      <c r="DQ99" s="6">
        <v>16</v>
      </c>
      <c r="DR99" s="4">
        <v>0</v>
      </c>
      <c r="DS99" s="7">
        <v>10</v>
      </c>
      <c r="DT99" s="17">
        <v>1</v>
      </c>
      <c r="DU99" s="7">
        <v>1</v>
      </c>
      <c r="DV99" s="4">
        <v>0</v>
      </c>
      <c r="DW99" s="8">
        <v>3</v>
      </c>
      <c r="DX99" s="7">
        <v>0</v>
      </c>
      <c r="DY99" s="4">
        <v>3</v>
      </c>
      <c r="DZ99" s="8">
        <v>28</v>
      </c>
      <c r="EA99" s="7">
        <v>0</v>
      </c>
      <c r="EB99" s="4">
        <v>6</v>
      </c>
      <c r="EC99" s="7">
        <v>0</v>
      </c>
      <c r="ED99" s="4">
        <v>14</v>
      </c>
      <c r="EE99">
        <v>0</v>
      </c>
      <c r="EF99" s="4">
        <v>8</v>
      </c>
      <c r="EG99" s="7">
        <v>0</v>
      </c>
      <c r="EH99" s="8">
        <v>40</v>
      </c>
      <c r="EI99" s="7">
        <v>0</v>
      </c>
      <c r="EJ99">
        <v>0</v>
      </c>
      <c r="EK99">
        <v>0</v>
      </c>
      <c r="EL99" s="6">
        <v>15</v>
      </c>
      <c r="EM99" s="6">
        <v>1</v>
      </c>
      <c r="EN99" s="6">
        <v>16</v>
      </c>
      <c r="EO99" s="6">
        <v>9</v>
      </c>
      <c r="EP99" s="4">
        <v>3</v>
      </c>
      <c r="EQ99" s="6">
        <v>2</v>
      </c>
      <c r="ER99" s="18">
        <v>3</v>
      </c>
      <c r="ES99" s="6">
        <v>1</v>
      </c>
      <c r="ET99">
        <v>0</v>
      </c>
      <c r="EU99" s="6">
        <v>1</v>
      </c>
      <c r="EV99" s="6">
        <v>1</v>
      </c>
      <c r="EW99" s="8">
        <v>168</v>
      </c>
      <c r="EX99" s="4">
        <v>11</v>
      </c>
      <c r="EY99" s="4">
        <v>10</v>
      </c>
      <c r="EZ99" s="4">
        <v>27</v>
      </c>
      <c r="FA99" s="4">
        <v>40</v>
      </c>
      <c r="FB99" s="6">
        <v>2</v>
      </c>
      <c r="FC99" s="4">
        <v>7</v>
      </c>
      <c r="FD99">
        <v>0</v>
      </c>
      <c r="FE99" s="6">
        <v>33</v>
      </c>
      <c r="FF99" s="6">
        <v>8</v>
      </c>
      <c r="FG99" s="6">
        <v>30</v>
      </c>
      <c r="FH99" s="17">
        <v>2</v>
      </c>
      <c r="FI99" s="4">
        <v>0</v>
      </c>
      <c r="FJ99" s="7">
        <v>2</v>
      </c>
      <c r="FK99" s="4">
        <v>0</v>
      </c>
      <c r="FL99" s="8">
        <v>20</v>
      </c>
      <c r="FM99" s="4">
        <v>20</v>
      </c>
      <c r="FN99" s="18">
        <v>216</v>
      </c>
      <c r="FO99" s="6">
        <v>53</v>
      </c>
      <c r="FP99" s="6">
        <v>18</v>
      </c>
      <c r="FQ99" s="6">
        <v>20</v>
      </c>
      <c r="FR99">
        <v>0</v>
      </c>
      <c r="FS99" s="4">
        <v>7</v>
      </c>
      <c r="FT99" s="4">
        <v>3</v>
      </c>
      <c r="FU99" s="7">
        <v>0</v>
      </c>
      <c r="FV99" s="4">
        <v>0</v>
      </c>
      <c r="FW99" s="6">
        <v>18</v>
      </c>
      <c r="FX99" s="7">
        <v>0</v>
      </c>
      <c r="FY99" s="6">
        <v>9</v>
      </c>
      <c r="FZ99" s="6">
        <v>88</v>
      </c>
    </row>
    <row r="100" spans="1:182" customFormat="1">
      <c r="A100" s="25" t="s">
        <v>94</v>
      </c>
      <c r="B100" t="s">
        <v>383</v>
      </c>
      <c r="C100" s="17">
        <f t="shared" si="24"/>
        <v>16</v>
      </c>
      <c r="D100" s="7">
        <v>0</v>
      </c>
      <c r="E100">
        <v>0</v>
      </c>
      <c r="F100" s="7">
        <v>0</v>
      </c>
      <c r="G100" s="4">
        <v>14</v>
      </c>
      <c r="H100">
        <v>0</v>
      </c>
      <c r="I100">
        <v>0</v>
      </c>
      <c r="J100" s="7">
        <v>0</v>
      </c>
      <c r="K100" s="7">
        <v>2</v>
      </c>
      <c r="L100">
        <v>0</v>
      </c>
      <c r="M100" s="7">
        <v>0</v>
      </c>
      <c r="N100" s="4">
        <v>0</v>
      </c>
      <c r="O100" s="4">
        <v>0</v>
      </c>
      <c r="P100">
        <v>0</v>
      </c>
      <c r="Q100" s="19">
        <v>0</v>
      </c>
      <c r="R100" s="17">
        <f t="shared" si="25"/>
        <v>13</v>
      </c>
      <c r="S100" s="4">
        <v>2</v>
      </c>
      <c r="T100" s="6">
        <v>4</v>
      </c>
      <c r="U100" s="7">
        <v>6</v>
      </c>
      <c r="V100" s="4">
        <v>1</v>
      </c>
      <c r="W100">
        <v>0</v>
      </c>
      <c r="X100" s="17">
        <f t="shared" si="26"/>
        <v>8</v>
      </c>
      <c r="Y100" s="4">
        <v>0</v>
      </c>
      <c r="Z100">
        <v>0</v>
      </c>
      <c r="AA100">
        <v>0</v>
      </c>
      <c r="AB100" s="7">
        <v>6</v>
      </c>
      <c r="AC100">
        <v>0</v>
      </c>
      <c r="AD100">
        <v>0</v>
      </c>
      <c r="AE100" s="7">
        <v>2</v>
      </c>
      <c r="AF100" s="17">
        <f t="shared" si="27"/>
        <v>1</v>
      </c>
      <c r="AG100" s="7">
        <v>1</v>
      </c>
      <c r="AH100" s="8">
        <f t="shared" si="28"/>
        <v>0</v>
      </c>
      <c r="AI100" s="3">
        <v>0</v>
      </c>
      <c r="AJ100" s="3">
        <v>0</v>
      </c>
      <c r="AK100" s="3">
        <v>0</v>
      </c>
      <c r="AL100" s="17">
        <f t="shared" si="29"/>
        <v>6</v>
      </c>
      <c r="AM100">
        <v>0</v>
      </c>
      <c r="AN100" s="3">
        <v>0</v>
      </c>
      <c r="AO100" s="3">
        <v>6</v>
      </c>
      <c r="AP100" s="8">
        <f t="shared" si="30"/>
        <v>0</v>
      </c>
      <c r="AQ100">
        <v>0</v>
      </c>
      <c r="AR100" s="4">
        <v>0</v>
      </c>
      <c r="AS100" s="4">
        <v>0</v>
      </c>
      <c r="AT100">
        <v>0</v>
      </c>
      <c r="AU100" s="4">
        <v>0</v>
      </c>
      <c r="AV100">
        <v>0</v>
      </c>
      <c r="AW100">
        <v>0</v>
      </c>
      <c r="AX100" s="17">
        <f t="shared" si="31"/>
        <v>14</v>
      </c>
      <c r="AY100" s="4">
        <v>0</v>
      </c>
      <c r="AZ100" s="7">
        <v>5</v>
      </c>
      <c r="BA100">
        <v>0</v>
      </c>
      <c r="BB100" s="7">
        <v>2</v>
      </c>
      <c r="BC100">
        <v>0</v>
      </c>
      <c r="BD100">
        <v>0</v>
      </c>
      <c r="BE100" s="7">
        <v>3</v>
      </c>
      <c r="BF100">
        <v>0</v>
      </c>
      <c r="BG100" s="6">
        <v>2</v>
      </c>
      <c r="BH100" s="7">
        <v>0</v>
      </c>
      <c r="BI100" s="4">
        <v>2</v>
      </c>
      <c r="BJ100">
        <v>0</v>
      </c>
      <c r="BK100">
        <v>0</v>
      </c>
      <c r="BL100">
        <v>0</v>
      </c>
      <c r="BM100" s="4">
        <v>0</v>
      </c>
      <c r="BN100" s="8">
        <v>0</v>
      </c>
      <c r="BO100">
        <v>0</v>
      </c>
      <c r="BP100" s="4">
        <v>0</v>
      </c>
      <c r="BQ100">
        <v>0</v>
      </c>
      <c r="BR100" s="17">
        <v>17</v>
      </c>
      <c r="BS100" s="7">
        <v>10</v>
      </c>
      <c r="BT100" s="7">
        <v>7</v>
      </c>
      <c r="BU100" s="4">
        <v>0</v>
      </c>
      <c r="BV100" s="17">
        <v>22</v>
      </c>
      <c r="BW100" s="7">
        <v>0</v>
      </c>
      <c r="BX100" s="4">
        <v>11</v>
      </c>
      <c r="BY100" s="4">
        <v>6</v>
      </c>
      <c r="BZ100" s="17">
        <v>23</v>
      </c>
      <c r="CA100" s="7">
        <v>6</v>
      </c>
      <c r="CB100" s="4">
        <v>0</v>
      </c>
      <c r="CC100" s="7">
        <v>8</v>
      </c>
      <c r="CD100" s="7">
        <v>0</v>
      </c>
      <c r="CE100" s="7">
        <v>9</v>
      </c>
      <c r="CF100" s="17">
        <v>0</v>
      </c>
      <c r="CG100" s="7">
        <v>0</v>
      </c>
      <c r="CH100">
        <v>0</v>
      </c>
      <c r="CI100" s="7">
        <v>0</v>
      </c>
      <c r="CJ100" s="17">
        <v>0</v>
      </c>
      <c r="CK100">
        <v>0</v>
      </c>
      <c r="CL100" s="4">
        <v>0</v>
      </c>
      <c r="CM100" s="4">
        <v>0</v>
      </c>
      <c r="CN100">
        <v>0</v>
      </c>
      <c r="CO100" s="17">
        <v>2</v>
      </c>
      <c r="CP100" s="7">
        <v>0</v>
      </c>
      <c r="CQ100">
        <v>0</v>
      </c>
      <c r="CR100">
        <v>0</v>
      </c>
      <c r="CS100">
        <v>0</v>
      </c>
      <c r="CT100" s="4">
        <v>0</v>
      </c>
      <c r="CU100" s="4">
        <v>2</v>
      </c>
      <c r="CV100" s="8">
        <v>0</v>
      </c>
      <c r="CW100">
        <v>0</v>
      </c>
      <c r="CX100">
        <v>0</v>
      </c>
      <c r="CY100">
        <v>0</v>
      </c>
      <c r="CZ100">
        <v>0</v>
      </c>
      <c r="DA100">
        <v>0</v>
      </c>
      <c r="DB100">
        <v>0</v>
      </c>
      <c r="DC100">
        <v>0</v>
      </c>
      <c r="DD100" s="4">
        <v>0</v>
      </c>
      <c r="DE100">
        <v>0</v>
      </c>
      <c r="DF100" s="4">
        <v>0</v>
      </c>
      <c r="DG100" s="17">
        <v>18</v>
      </c>
      <c r="DH100" s="7">
        <v>4</v>
      </c>
      <c r="DI100" s="7">
        <v>0</v>
      </c>
      <c r="DJ100" s="6">
        <v>9</v>
      </c>
      <c r="DK100" s="7">
        <v>2</v>
      </c>
      <c r="DL100" s="7">
        <v>0</v>
      </c>
      <c r="DM100" s="4">
        <v>3</v>
      </c>
      <c r="DN100" s="17">
        <v>0</v>
      </c>
      <c r="DO100" s="7">
        <v>0</v>
      </c>
      <c r="DP100" s="4">
        <v>0</v>
      </c>
      <c r="DQ100" s="7">
        <v>0</v>
      </c>
      <c r="DR100" s="4">
        <v>0</v>
      </c>
      <c r="DS100" s="7">
        <v>0</v>
      </c>
      <c r="DT100" s="8">
        <v>5</v>
      </c>
      <c r="DU100" s="4">
        <v>5</v>
      </c>
      <c r="DV100" s="4">
        <v>0</v>
      </c>
      <c r="DW100" s="17">
        <v>1</v>
      </c>
      <c r="DX100" s="7">
        <v>0</v>
      </c>
      <c r="DY100" s="6">
        <v>1</v>
      </c>
      <c r="DZ100" s="17">
        <v>10</v>
      </c>
      <c r="EA100" s="4">
        <v>5</v>
      </c>
      <c r="EB100" s="7">
        <v>0</v>
      </c>
      <c r="EC100" s="4">
        <v>1</v>
      </c>
      <c r="ED100" s="7">
        <v>7</v>
      </c>
      <c r="EE100">
        <v>0</v>
      </c>
      <c r="EF100" s="7">
        <v>2</v>
      </c>
      <c r="EG100" s="7">
        <v>0</v>
      </c>
      <c r="EH100" s="17">
        <v>9</v>
      </c>
      <c r="EI100" s="4">
        <v>2</v>
      </c>
      <c r="EJ100">
        <v>0</v>
      </c>
      <c r="EK100">
        <v>0</v>
      </c>
      <c r="EL100" s="4">
        <v>6</v>
      </c>
      <c r="EM100" s="4">
        <v>0</v>
      </c>
      <c r="EN100" s="7">
        <v>0</v>
      </c>
      <c r="EO100" s="4">
        <v>6</v>
      </c>
      <c r="EP100" s="7">
        <v>0</v>
      </c>
      <c r="EQ100" s="7">
        <v>0</v>
      </c>
      <c r="ER100" s="8">
        <v>2</v>
      </c>
      <c r="ES100" s="4">
        <v>0</v>
      </c>
      <c r="ET100">
        <v>0</v>
      </c>
      <c r="EU100" s="6">
        <v>1</v>
      </c>
      <c r="EV100" s="6">
        <v>1</v>
      </c>
      <c r="EW100" s="17">
        <v>41</v>
      </c>
      <c r="EX100" s="4">
        <v>10</v>
      </c>
      <c r="EY100" s="7">
        <v>0</v>
      </c>
      <c r="EZ100" s="7">
        <v>7</v>
      </c>
      <c r="FA100" s="7">
        <v>14</v>
      </c>
      <c r="FB100" s="7">
        <v>0</v>
      </c>
      <c r="FC100" s="7">
        <v>0</v>
      </c>
      <c r="FD100">
        <v>0</v>
      </c>
      <c r="FE100" s="7">
        <v>4</v>
      </c>
      <c r="FF100" s="4">
        <v>4</v>
      </c>
      <c r="FG100" s="7">
        <v>2</v>
      </c>
      <c r="FH100" s="17">
        <v>1</v>
      </c>
      <c r="FI100" s="4">
        <v>0</v>
      </c>
      <c r="FJ100" s="7">
        <v>1</v>
      </c>
      <c r="FK100" s="4">
        <v>0</v>
      </c>
      <c r="FL100" s="17">
        <v>3</v>
      </c>
      <c r="FM100" s="7">
        <v>3</v>
      </c>
      <c r="FN100" s="17">
        <v>18</v>
      </c>
      <c r="FO100" s="7">
        <v>10</v>
      </c>
      <c r="FP100" s="7">
        <v>0</v>
      </c>
      <c r="FQ100" s="7">
        <v>0</v>
      </c>
      <c r="FR100">
        <v>0</v>
      </c>
      <c r="FS100" s="7">
        <v>3</v>
      </c>
      <c r="FT100" s="4">
        <v>1</v>
      </c>
      <c r="FU100" s="7">
        <v>0</v>
      </c>
      <c r="FV100" s="4">
        <v>0</v>
      </c>
      <c r="FW100" s="7">
        <v>0</v>
      </c>
      <c r="FX100" s="7">
        <v>0</v>
      </c>
      <c r="FY100" s="15">
        <v>0</v>
      </c>
      <c r="FZ100" s="7">
        <v>4</v>
      </c>
    </row>
    <row r="101" spans="1:182" customFormat="1">
      <c r="A101" s="25" t="s">
        <v>96</v>
      </c>
      <c r="B101" t="s">
        <v>384</v>
      </c>
      <c r="C101" s="17">
        <f t="shared" si="24"/>
        <v>28</v>
      </c>
      <c r="D101" s="7">
        <v>4</v>
      </c>
      <c r="E101">
        <v>0</v>
      </c>
      <c r="F101" s="7">
        <v>0</v>
      </c>
      <c r="G101" s="4">
        <v>12</v>
      </c>
      <c r="H101">
        <v>0</v>
      </c>
      <c r="I101">
        <v>0</v>
      </c>
      <c r="J101" s="4">
        <v>6</v>
      </c>
      <c r="K101" s="7">
        <v>6</v>
      </c>
      <c r="L101">
        <v>0</v>
      </c>
      <c r="M101" s="7">
        <v>0</v>
      </c>
      <c r="N101" s="4">
        <v>0</v>
      </c>
      <c r="O101" s="4">
        <v>0</v>
      </c>
      <c r="P101" s="4">
        <v>0</v>
      </c>
      <c r="Q101" s="19">
        <v>0</v>
      </c>
      <c r="R101" s="8">
        <f t="shared" si="25"/>
        <v>26</v>
      </c>
      <c r="S101" s="7">
        <v>0</v>
      </c>
      <c r="T101" s="4">
        <v>1</v>
      </c>
      <c r="U101" s="2">
        <v>23</v>
      </c>
      <c r="V101" s="6">
        <v>2</v>
      </c>
      <c r="W101">
        <v>0</v>
      </c>
      <c r="X101" s="17">
        <f t="shared" si="26"/>
        <v>22</v>
      </c>
      <c r="Y101" s="4">
        <v>0</v>
      </c>
      <c r="Z101">
        <v>0</v>
      </c>
      <c r="AA101">
        <v>0</v>
      </c>
      <c r="AB101" s="4">
        <v>20</v>
      </c>
      <c r="AC101">
        <v>0</v>
      </c>
      <c r="AD101">
        <v>0</v>
      </c>
      <c r="AE101" s="7">
        <v>2</v>
      </c>
      <c r="AF101" s="17">
        <f t="shared" si="27"/>
        <v>4</v>
      </c>
      <c r="AG101" s="7">
        <v>4</v>
      </c>
      <c r="AH101" s="8">
        <f t="shared" si="28"/>
        <v>0</v>
      </c>
      <c r="AI101" s="3">
        <v>0</v>
      </c>
      <c r="AJ101" s="3">
        <v>0</v>
      </c>
      <c r="AK101" s="3">
        <v>0</v>
      </c>
      <c r="AL101" s="8">
        <f t="shared" si="29"/>
        <v>9</v>
      </c>
      <c r="AM101">
        <v>0</v>
      </c>
      <c r="AN101" s="3">
        <v>0</v>
      </c>
      <c r="AO101" s="3">
        <v>9</v>
      </c>
      <c r="AP101" s="18">
        <f t="shared" si="30"/>
        <v>4</v>
      </c>
      <c r="AQ101">
        <v>0</v>
      </c>
      <c r="AR101">
        <v>0</v>
      </c>
      <c r="AS101" s="6">
        <v>4</v>
      </c>
      <c r="AT101">
        <v>0</v>
      </c>
      <c r="AU101" s="4">
        <v>0</v>
      </c>
      <c r="AV101">
        <v>0</v>
      </c>
      <c r="AW101">
        <v>0</v>
      </c>
      <c r="AX101" s="8">
        <f t="shared" si="31"/>
        <v>43</v>
      </c>
      <c r="AY101" s="4">
        <v>0</v>
      </c>
      <c r="AZ101" s="6">
        <v>28</v>
      </c>
      <c r="BA101">
        <v>0</v>
      </c>
      <c r="BB101" s="7">
        <v>2</v>
      </c>
      <c r="BC101">
        <v>0</v>
      </c>
      <c r="BD101">
        <v>0</v>
      </c>
      <c r="BE101" s="7">
        <v>4</v>
      </c>
      <c r="BF101">
        <v>0</v>
      </c>
      <c r="BG101" s="7">
        <v>0</v>
      </c>
      <c r="BH101" s="4">
        <v>3</v>
      </c>
      <c r="BI101" s="6">
        <v>6</v>
      </c>
      <c r="BJ101">
        <v>0</v>
      </c>
      <c r="BK101">
        <v>0</v>
      </c>
      <c r="BL101">
        <v>0</v>
      </c>
      <c r="BM101" s="4">
        <v>0</v>
      </c>
      <c r="BN101" s="8">
        <v>1</v>
      </c>
      <c r="BO101">
        <v>0</v>
      </c>
      <c r="BP101" s="4">
        <v>1</v>
      </c>
      <c r="BQ101">
        <v>0</v>
      </c>
      <c r="BR101" s="17">
        <v>41</v>
      </c>
      <c r="BS101" s="7">
        <v>31</v>
      </c>
      <c r="BT101" s="7">
        <v>10</v>
      </c>
      <c r="BU101" s="4">
        <v>0</v>
      </c>
      <c r="BV101" s="17">
        <v>30</v>
      </c>
      <c r="BW101" s="7">
        <v>0</v>
      </c>
      <c r="BX101" s="4">
        <v>17</v>
      </c>
      <c r="BY101" s="6">
        <v>7</v>
      </c>
      <c r="BZ101" s="17">
        <v>50</v>
      </c>
      <c r="CA101" s="4">
        <v>13</v>
      </c>
      <c r="CB101" s="6">
        <v>6</v>
      </c>
      <c r="CC101" s="7">
        <v>18</v>
      </c>
      <c r="CD101" s="7">
        <v>3</v>
      </c>
      <c r="CE101" s="7">
        <v>10</v>
      </c>
      <c r="CF101" s="17">
        <v>1</v>
      </c>
      <c r="CG101" s="7">
        <v>0</v>
      </c>
      <c r="CH101">
        <v>0</v>
      </c>
      <c r="CI101" s="7">
        <v>1</v>
      </c>
      <c r="CJ101" s="17">
        <v>0</v>
      </c>
      <c r="CK101">
        <v>0</v>
      </c>
      <c r="CL101" s="4">
        <v>0</v>
      </c>
      <c r="CM101" s="4">
        <v>0</v>
      </c>
      <c r="CN101">
        <v>0</v>
      </c>
      <c r="CO101" s="17">
        <v>3</v>
      </c>
      <c r="CP101" s="7">
        <v>1</v>
      </c>
      <c r="CQ101">
        <v>0</v>
      </c>
      <c r="CR101">
        <v>0</v>
      </c>
      <c r="CS101">
        <v>0</v>
      </c>
      <c r="CT101" s="4">
        <v>0</v>
      </c>
      <c r="CU101" s="4">
        <v>2</v>
      </c>
      <c r="CV101" s="8">
        <v>0</v>
      </c>
      <c r="CW101">
        <v>0</v>
      </c>
      <c r="CX101">
        <v>0</v>
      </c>
      <c r="CY101">
        <v>0</v>
      </c>
      <c r="CZ101">
        <v>0</v>
      </c>
      <c r="DA101">
        <v>0</v>
      </c>
      <c r="DB101">
        <v>0</v>
      </c>
      <c r="DC101">
        <v>0</v>
      </c>
      <c r="DD101" s="4">
        <v>0</v>
      </c>
      <c r="DE101">
        <v>0</v>
      </c>
      <c r="DF101" s="4">
        <v>0</v>
      </c>
      <c r="DG101" s="17">
        <v>17</v>
      </c>
      <c r="DH101" s="7">
        <v>15</v>
      </c>
      <c r="DI101" s="7">
        <v>0</v>
      </c>
      <c r="DJ101" s="7">
        <v>0</v>
      </c>
      <c r="DK101" s="7">
        <v>1</v>
      </c>
      <c r="DL101" s="7">
        <v>0</v>
      </c>
      <c r="DM101" s="7">
        <v>1</v>
      </c>
      <c r="DN101" s="17">
        <v>2</v>
      </c>
      <c r="DO101" s="7">
        <v>0</v>
      </c>
      <c r="DP101" s="4">
        <v>0</v>
      </c>
      <c r="DQ101" s="7">
        <v>0</v>
      </c>
      <c r="DR101" s="4">
        <v>0</v>
      </c>
      <c r="DS101" s="7">
        <v>2</v>
      </c>
      <c r="DT101" s="8">
        <v>9</v>
      </c>
      <c r="DU101" s="4">
        <v>9</v>
      </c>
      <c r="DV101" s="4">
        <v>0</v>
      </c>
      <c r="DW101" s="17">
        <v>1</v>
      </c>
      <c r="DX101" s="7">
        <v>0</v>
      </c>
      <c r="DY101" s="6">
        <v>1</v>
      </c>
      <c r="DZ101" s="17">
        <v>8</v>
      </c>
      <c r="EA101" s="4">
        <v>5</v>
      </c>
      <c r="EB101" s="7">
        <v>0</v>
      </c>
      <c r="EC101" s="4">
        <v>1</v>
      </c>
      <c r="ED101" s="7">
        <v>0</v>
      </c>
      <c r="EE101">
        <v>0</v>
      </c>
      <c r="EF101" s="4">
        <v>7</v>
      </c>
      <c r="EG101" s="7">
        <v>0</v>
      </c>
      <c r="EH101" s="17">
        <v>15</v>
      </c>
      <c r="EI101" s="4">
        <v>3</v>
      </c>
      <c r="EJ101">
        <v>0</v>
      </c>
      <c r="EK101">
        <v>0</v>
      </c>
      <c r="EL101" s="4">
        <v>7</v>
      </c>
      <c r="EM101" s="4">
        <v>0</v>
      </c>
      <c r="EN101" s="7">
        <v>0</v>
      </c>
      <c r="EO101" s="6">
        <v>7</v>
      </c>
      <c r="EP101" s="7">
        <v>2</v>
      </c>
      <c r="EQ101" s="6">
        <v>2</v>
      </c>
      <c r="ER101" s="8">
        <v>2</v>
      </c>
      <c r="ES101" s="4">
        <v>0</v>
      </c>
      <c r="ET101">
        <v>0</v>
      </c>
      <c r="EU101" s="6">
        <v>1</v>
      </c>
      <c r="EV101" s="6">
        <v>1</v>
      </c>
      <c r="EW101" s="8">
        <v>91</v>
      </c>
      <c r="EX101" s="4">
        <v>13</v>
      </c>
      <c r="EY101" s="4">
        <v>8</v>
      </c>
      <c r="EZ101" s="7">
        <v>7</v>
      </c>
      <c r="FA101" s="4">
        <v>36</v>
      </c>
      <c r="FB101" s="6">
        <v>5</v>
      </c>
      <c r="FC101" s="7">
        <v>0</v>
      </c>
      <c r="FD101">
        <v>0</v>
      </c>
      <c r="FE101" s="4">
        <v>13</v>
      </c>
      <c r="FF101" s="7">
        <v>0</v>
      </c>
      <c r="FG101" s="7">
        <v>9</v>
      </c>
      <c r="FH101" s="8">
        <v>3</v>
      </c>
      <c r="FI101" s="4">
        <v>0</v>
      </c>
      <c r="FJ101" s="4">
        <v>3</v>
      </c>
      <c r="FK101" s="4">
        <v>0</v>
      </c>
      <c r="FL101" s="18">
        <v>22</v>
      </c>
      <c r="FM101" s="6">
        <v>22</v>
      </c>
      <c r="FN101" s="17">
        <v>40</v>
      </c>
      <c r="FO101" s="7">
        <v>23</v>
      </c>
      <c r="FP101" s="7">
        <v>0</v>
      </c>
      <c r="FQ101" s="4">
        <v>1</v>
      </c>
      <c r="FR101">
        <v>0</v>
      </c>
      <c r="FS101" s="7">
        <v>3</v>
      </c>
      <c r="FT101" s="7">
        <v>0</v>
      </c>
      <c r="FU101" s="4">
        <v>6</v>
      </c>
      <c r="FV101" s="4">
        <v>0</v>
      </c>
      <c r="FW101" s="7">
        <v>0</v>
      </c>
      <c r="FX101" s="7">
        <v>0</v>
      </c>
      <c r="FY101" s="4">
        <v>5</v>
      </c>
      <c r="FZ101" s="7">
        <v>2</v>
      </c>
    </row>
    <row r="102" spans="1:182" customFormat="1">
      <c r="A102" s="25" t="s">
        <v>0</v>
      </c>
      <c r="B102" t="s">
        <v>385</v>
      </c>
      <c r="C102" s="17">
        <f t="shared" si="24"/>
        <v>32</v>
      </c>
      <c r="D102" s="4">
        <v>6</v>
      </c>
      <c r="E102">
        <v>0</v>
      </c>
      <c r="F102" s="7">
        <v>0</v>
      </c>
      <c r="G102" s="7">
        <v>5</v>
      </c>
      <c r="H102">
        <v>0</v>
      </c>
      <c r="I102">
        <v>0</v>
      </c>
      <c r="J102" s="7">
        <v>0</v>
      </c>
      <c r="K102" s="4">
        <v>8</v>
      </c>
      <c r="L102">
        <v>0</v>
      </c>
      <c r="M102" s="7">
        <v>8</v>
      </c>
      <c r="N102" s="6">
        <v>1</v>
      </c>
      <c r="O102">
        <v>0</v>
      </c>
      <c r="P102">
        <v>0</v>
      </c>
      <c r="Q102" s="4">
        <v>4</v>
      </c>
      <c r="R102" s="8">
        <f t="shared" si="25"/>
        <v>23</v>
      </c>
      <c r="S102" s="4">
        <v>6</v>
      </c>
      <c r="T102" s="7">
        <v>0</v>
      </c>
      <c r="U102" s="4">
        <v>14</v>
      </c>
      <c r="V102" s="6">
        <v>3</v>
      </c>
      <c r="W102">
        <v>0</v>
      </c>
      <c r="X102" s="8">
        <f t="shared" si="26"/>
        <v>25</v>
      </c>
      <c r="Y102" s="6">
        <v>1</v>
      </c>
      <c r="Z102">
        <v>0</v>
      </c>
      <c r="AA102" s="4">
        <v>0</v>
      </c>
      <c r="AB102" s="7">
        <v>12</v>
      </c>
      <c r="AC102">
        <v>0</v>
      </c>
      <c r="AD102">
        <v>0</v>
      </c>
      <c r="AE102" s="6">
        <v>12</v>
      </c>
      <c r="AF102" s="17">
        <f t="shared" si="27"/>
        <v>4</v>
      </c>
      <c r="AG102" s="7">
        <v>4</v>
      </c>
      <c r="AH102" s="8">
        <f t="shared" si="28"/>
        <v>0</v>
      </c>
      <c r="AI102" s="3">
        <v>0</v>
      </c>
      <c r="AJ102" s="3">
        <v>0</v>
      </c>
      <c r="AK102" s="3">
        <v>0</v>
      </c>
      <c r="AL102" s="8">
        <f t="shared" si="29"/>
        <v>12</v>
      </c>
      <c r="AM102">
        <v>0</v>
      </c>
      <c r="AN102" s="3">
        <v>9</v>
      </c>
      <c r="AO102" s="3">
        <v>3</v>
      </c>
      <c r="AP102" s="18">
        <f t="shared" si="30"/>
        <v>3</v>
      </c>
      <c r="AQ102">
        <v>0</v>
      </c>
      <c r="AR102" s="4">
        <v>0</v>
      </c>
      <c r="AS102" s="6">
        <v>3</v>
      </c>
      <c r="AT102">
        <v>0</v>
      </c>
      <c r="AU102">
        <v>0</v>
      </c>
      <c r="AV102">
        <v>0</v>
      </c>
      <c r="AW102">
        <v>0</v>
      </c>
      <c r="AX102" s="17">
        <f t="shared" si="31"/>
        <v>15</v>
      </c>
      <c r="AY102" s="4">
        <v>0</v>
      </c>
      <c r="AZ102" s="7">
        <v>4</v>
      </c>
      <c r="BA102">
        <v>0</v>
      </c>
      <c r="BB102" s="4">
        <v>3</v>
      </c>
      <c r="BC102">
        <v>0</v>
      </c>
      <c r="BD102">
        <v>0</v>
      </c>
      <c r="BE102" s="4">
        <v>7</v>
      </c>
      <c r="BF102">
        <v>0</v>
      </c>
      <c r="BG102" s="4">
        <v>1</v>
      </c>
      <c r="BH102" s="7">
        <v>0</v>
      </c>
      <c r="BI102" s="4">
        <v>0</v>
      </c>
      <c r="BJ102">
        <v>0</v>
      </c>
      <c r="BK102" s="4">
        <v>0</v>
      </c>
      <c r="BL102">
        <v>0</v>
      </c>
      <c r="BM102" s="4">
        <v>0</v>
      </c>
      <c r="BN102" s="8">
        <v>1</v>
      </c>
      <c r="BO102">
        <v>0</v>
      </c>
      <c r="BP102" s="4">
        <v>1</v>
      </c>
      <c r="BQ102">
        <v>0</v>
      </c>
      <c r="BR102" s="18">
        <v>97</v>
      </c>
      <c r="BS102" s="6">
        <v>76</v>
      </c>
      <c r="BT102" s="4">
        <v>21</v>
      </c>
      <c r="BU102" s="4">
        <v>0</v>
      </c>
      <c r="BV102" s="8">
        <v>31</v>
      </c>
      <c r="BW102" s="4">
        <v>13</v>
      </c>
      <c r="BX102" s="7">
        <v>7</v>
      </c>
      <c r="BY102" s="4">
        <v>5</v>
      </c>
      <c r="BZ102" s="8">
        <v>122</v>
      </c>
      <c r="CA102" s="4">
        <v>11</v>
      </c>
      <c r="CB102" s="4">
        <v>0</v>
      </c>
      <c r="CC102" s="4">
        <v>93</v>
      </c>
      <c r="CD102" s="4">
        <v>8</v>
      </c>
      <c r="CE102" s="7">
        <v>10</v>
      </c>
      <c r="CF102" s="8">
        <v>18</v>
      </c>
      <c r="CG102" s="4">
        <v>2</v>
      </c>
      <c r="CH102">
        <v>0</v>
      </c>
      <c r="CI102" s="4">
        <v>16</v>
      </c>
      <c r="CJ102" s="17">
        <v>0</v>
      </c>
      <c r="CK102">
        <v>0</v>
      </c>
      <c r="CL102" s="4">
        <v>0</v>
      </c>
      <c r="CM102" s="4">
        <v>0</v>
      </c>
      <c r="CN102">
        <v>0</v>
      </c>
      <c r="CO102" s="8">
        <v>7</v>
      </c>
      <c r="CP102" s="4">
        <v>4</v>
      </c>
      <c r="CQ102">
        <v>0</v>
      </c>
      <c r="CR102">
        <v>0</v>
      </c>
      <c r="CS102">
        <v>0</v>
      </c>
      <c r="CT102" s="4">
        <v>0</v>
      </c>
      <c r="CU102" s="4">
        <v>3</v>
      </c>
      <c r="CV102" s="8">
        <v>0</v>
      </c>
      <c r="CW102">
        <v>0</v>
      </c>
      <c r="CX102">
        <v>0</v>
      </c>
      <c r="CY102">
        <v>0</v>
      </c>
      <c r="CZ102">
        <v>0</v>
      </c>
      <c r="DA102">
        <v>0</v>
      </c>
      <c r="DB102">
        <v>0</v>
      </c>
      <c r="DC102">
        <v>0</v>
      </c>
      <c r="DD102" s="4">
        <v>0</v>
      </c>
      <c r="DE102">
        <v>0</v>
      </c>
      <c r="DF102" s="4">
        <v>0</v>
      </c>
      <c r="DG102" s="8">
        <v>65</v>
      </c>
      <c r="DH102" s="4">
        <v>43</v>
      </c>
      <c r="DI102" s="6">
        <v>9</v>
      </c>
      <c r="DJ102" s="4">
        <v>5</v>
      </c>
      <c r="DK102" s="6">
        <v>5</v>
      </c>
      <c r="DL102" s="7">
        <v>0</v>
      </c>
      <c r="DM102" s="4">
        <v>3</v>
      </c>
      <c r="DN102" s="17">
        <v>15</v>
      </c>
      <c r="DO102" s="4">
        <v>11</v>
      </c>
      <c r="DP102" s="6">
        <v>2</v>
      </c>
      <c r="DQ102" s="7">
        <v>0</v>
      </c>
      <c r="DR102" s="4">
        <v>0</v>
      </c>
      <c r="DS102" s="7">
        <v>2</v>
      </c>
      <c r="DT102" s="17">
        <v>0</v>
      </c>
      <c r="DU102" s="7">
        <v>0</v>
      </c>
      <c r="DV102" s="4">
        <v>0</v>
      </c>
      <c r="DW102" s="8">
        <v>7</v>
      </c>
      <c r="DX102" s="4">
        <v>2</v>
      </c>
      <c r="DY102" s="4">
        <v>5</v>
      </c>
      <c r="DZ102" s="17">
        <v>2</v>
      </c>
      <c r="EA102" s="7">
        <v>0</v>
      </c>
      <c r="EB102" s="7">
        <v>0</v>
      </c>
      <c r="EC102" s="4">
        <v>1</v>
      </c>
      <c r="ED102" s="7">
        <v>0</v>
      </c>
      <c r="EE102">
        <v>0</v>
      </c>
      <c r="EF102" s="7">
        <v>1</v>
      </c>
      <c r="EG102" s="7">
        <v>0</v>
      </c>
      <c r="EH102" s="8">
        <v>26</v>
      </c>
      <c r="EI102" s="7">
        <v>0</v>
      </c>
      <c r="EJ102">
        <v>0</v>
      </c>
      <c r="EK102">
        <v>0</v>
      </c>
      <c r="EL102" s="4">
        <v>10</v>
      </c>
      <c r="EM102" s="4">
        <v>0</v>
      </c>
      <c r="EN102" s="4">
        <v>14</v>
      </c>
      <c r="EO102" s="4">
        <v>6</v>
      </c>
      <c r="EP102" s="7">
        <v>2</v>
      </c>
      <c r="EQ102" s="7">
        <v>0</v>
      </c>
      <c r="ER102" s="8">
        <v>1</v>
      </c>
      <c r="ES102" s="6">
        <v>1</v>
      </c>
      <c r="ET102">
        <v>0</v>
      </c>
      <c r="EU102" s="4">
        <v>0</v>
      </c>
      <c r="EV102" s="4">
        <v>0</v>
      </c>
      <c r="EW102" s="17">
        <v>27</v>
      </c>
      <c r="EX102" s="7">
        <v>4</v>
      </c>
      <c r="EY102" s="7">
        <v>0</v>
      </c>
      <c r="EZ102" s="7">
        <v>5</v>
      </c>
      <c r="FA102" s="7">
        <v>5</v>
      </c>
      <c r="FB102" s="7">
        <v>0</v>
      </c>
      <c r="FC102" s="7">
        <v>0</v>
      </c>
      <c r="FD102">
        <v>0</v>
      </c>
      <c r="FE102" s="7">
        <v>6</v>
      </c>
      <c r="FF102" s="7">
        <v>0</v>
      </c>
      <c r="FG102" s="7">
        <v>7</v>
      </c>
      <c r="FH102" s="8">
        <v>4</v>
      </c>
      <c r="FI102" s="4">
        <v>0</v>
      </c>
      <c r="FJ102" s="4">
        <v>4</v>
      </c>
      <c r="FK102" s="4">
        <v>0</v>
      </c>
      <c r="FL102" s="8">
        <v>10</v>
      </c>
      <c r="FM102" s="4">
        <v>10</v>
      </c>
      <c r="FN102" s="8">
        <v>78</v>
      </c>
      <c r="FO102" s="4">
        <v>33</v>
      </c>
      <c r="FP102" s="4">
        <v>4</v>
      </c>
      <c r="FQ102" s="4">
        <v>9</v>
      </c>
      <c r="FR102">
        <v>0</v>
      </c>
      <c r="FS102" s="4">
        <v>4</v>
      </c>
      <c r="FT102" s="6">
        <v>6</v>
      </c>
      <c r="FU102" s="4">
        <v>9</v>
      </c>
      <c r="FV102" s="4">
        <v>0</v>
      </c>
      <c r="FW102" s="4">
        <v>5</v>
      </c>
      <c r="FX102" s="7">
        <v>0</v>
      </c>
      <c r="FY102" s="4">
        <v>4</v>
      </c>
      <c r="FZ102" s="7">
        <v>4</v>
      </c>
    </row>
    <row r="103" spans="1:182" customFormat="1">
      <c r="A103" s="25" t="s">
        <v>1</v>
      </c>
      <c r="B103" t="s">
        <v>387</v>
      </c>
      <c r="C103" s="17">
        <f t="shared" si="24"/>
        <v>38</v>
      </c>
      <c r="D103" s="7">
        <v>2</v>
      </c>
      <c r="E103">
        <v>0</v>
      </c>
      <c r="F103" s="7">
        <v>0</v>
      </c>
      <c r="G103" s="4">
        <v>14</v>
      </c>
      <c r="H103">
        <v>0</v>
      </c>
      <c r="I103">
        <v>0</v>
      </c>
      <c r="J103" s="4">
        <v>4</v>
      </c>
      <c r="K103" s="7">
        <v>7</v>
      </c>
      <c r="L103">
        <v>0</v>
      </c>
      <c r="M103" s="7">
        <v>7</v>
      </c>
      <c r="N103" s="6">
        <v>1</v>
      </c>
      <c r="O103" s="4">
        <v>0</v>
      </c>
      <c r="P103">
        <v>0</v>
      </c>
      <c r="Q103" s="19">
        <v>3</v>
      </c>
      <c r="R103" s="8">
        <f t="shared" si="25"/>
        <v>38</v>
      </c>
      <c r="S103" s="4">
        <v>2</v>
      </c>
      <c r="T103" s="7">
        <v>0</v>
      </c>
      <c r="U103" s="2">
        <v>36</v>
      </c>
      <c r="V103" s="7">
        <v>0</v>
      </c>
      <c r="W103">
        <v>0</v>
      </c>
      <c r="X103" s="17">
        <f t="shared" si="26"/>
        <v>22</v>
      </c>
      <c r="Y103" s="6">
        <v>1</v>
      </c>
      <c r="Z103">
        <v>0</v>
      </c>
      <c r="AA103" s="4">
        <v>0</v>
      </c>
      <c r="AB103" s="7">
        <v>11</v>
      </c>
      <c r="AC103">
        <v>0</v>
      </c>
      <c r="AD103">
        <v>0</v>
      </c>
      <c r="AE103" s="4">
        <v>10</v>
      </c>
      <c r="AF103" s="8">
        <f t="shared" si="27"/>
        <v>8</v>
      </c>
      <c r="AG103" s="4">
        <v>8</v>
      </c>
      <c r="AH103" s="8">
        <f t="shared" si="28"/>
        <v>0</v>
      </c>
      <c r="AI103" s="3">
        <v>0</v>
      </c>
      <c r="AJ103" s="3">
        <v>0</v>
      </c>
      <c r="AK103" s="3">
        <v>0</v>
      </c>
      <c r="AL103" s="18">
        <f t="shared" si="29"/>
        <v>15</v>
      </c>
      <c r="AM103">
        <v>0</v>
      </c>
      <c r="AN103" s="3">
        <v>11</v>
      </c>
      <c r="AO103" s="3">
        <v>4</v>
      </c>
      <c r="AP103" s="18">
        <f t="shared" si="30"/>
        <v>4</v>
      </c>
      <c r="AQ103">
        <v>0</v>
      </c>
      <c r="AR103">
        <v>0</v>
      </c>
      <c r="AS103" s="6">
        <v>4</v>
      </c>
      <c r="AT103">
        <v>0</v>
      </c>
      <c r="AU103">
        <v>0</v>
      </c>
      <c r="AV103">
        <v>0</v>
      </c>
      <c r="AW103">
        <v>0</v>
      </c>
      <c r="AX103" s="17">
        <f t="shared" si="31"/>
        <v>20</v>
      </c>
      <c r="AY103" s="4">
        <v>0</v>
      </c>
      <c r="AZ103" s="4">
        <v>9</v>
      </c>
      <c r="BA103">
        <v>0</v>
      </c>
      <c r="BB103" s="7">
        <v>0</v>
      </c>
      <c r="BC103">
        <v>0</v>
      </c>
      <c r="BD103">
        <v>0</v>
      </c>
      <c r="BE103" s="6">
        <v>8</v>
      </c>
      <c r="BF103">
        <v>0</v>
      </c>
      <c r="BG103" s="4">
        <v>1</v>
      </c>
      <c r="BH103" s="4">
        <v>2</v>
      </c>
      <c r="BI103" s="4">
        <v>0</v>
      </c>
      <c r="BJ103">
        <v>0</v>
      </c>
      <c r="BK103" s="4">
        <v>0</v>
      </c>
      <c r="BL103">
        <v>0</v>
      </c>
      <c r="BM103">
        <v>0</v>
      </c>
      <c r="BN103" s="8">
        <v>0</v>
      </c>
      <c r="BO103">
        <v>0</v>
      </c>
      <c r="BP103" s="4">
        <v>0</v>
      </c>
      <c r="BQ103">
        <v>0</v>
      </c>
      <c r="BR103" s="8">
        <v>75</v>
      </c>
      <c r="BS103" s="6">
        <v>64</v>
      </c>
      <c r="BT103" s="7">
        <v>11</v>
      </c>
      <c r="BU103" s="4">
        <v>0</v>
      </c>
      <c r="BV103" s="8">
        <v>36</v>
      </c>
      <c r="BW103" s="7">
        <v>0</v>
      </c>
      <c r="BX103" s="6">
        <v>26</v>
      </c>
      <c r="BY103" s="7">
        <v>4</v>
      </c>
      <c r="BZ103" s="17">
        <v>78</v>
      </c>
      <c r="CA103" s="4">
        <v>13</v>
      </c>
      <c r="CB103" s="4">
        <v>0</v>
      </c>
      <c r="CC103" s="7">
        <v>36</v>
      </c>
      <c r="CD103" s="4">
        <v>11</v>
      </c>
      <c r="CE103" s="4">
        <v>18</v>
      </c>
      <c r="CF103" s="8">
        <v>17</v>
      </c>
      <c r="CG103" s="4">
        <v>2</v>
      </c>
      <c r="CH103">
        <v>0</v>
      </c>
      <c r="CI103" s="4">
        <v>15</v>
      </c>
      <c r="CJ103" s="17">
        <v>0</v>
      </c>
      <c r="CK103">
        <v>0</v>
      </c>
      <c r="CL103" s="4">
        <v>0</v>
      </c>
      <c r="CM103" s="4">
        <v>0</v>
      </c>
      <c r="CN103">
        <v>0</v>
      </c>
      <c r="CO103" s="17">
        <v>4</v>
      </c>
      <c r="CP103" s="4">
        <v>4</v>
      </c>
      <c r="CQ103">
        <v>0</v>
      </c>
      <c r="CR103">
        <v>0</v>
      </c>
      <c r="CS103">
        <v>0</v>
      </c>
      <c r="CT103" s="4">
        <v>0</v>
      </c>
      <c r="CU103" s="4">
        <v>0</v>
      </c>
      <c r="CV103" s="8">
        <v>0</v>
      </c>
      <c r="CW103">
        <v>0</v>
      </c>
      <c r="CX103">
        <v>0</v>
      </c>
      <c r="CY103">
        <v>0</v>
      </c>
      <c r="CZ103">
        <v>0</v>
      </c>
      <c r="DA103" s="4">
        <v>0</v>
      </c>
      <c r="DB103">
        <v>0</v>
      </c>
      <c r="DC103">
        <v>0</v>
      </c>
      <c r="DD103" s="4">
        <v>0</v>
      </c>
      <c r="DE103">
        <v>0</v>
      </c>
      <c r="DF103" s="4">
        <v>0</v>
      </c>
      <c r="DG103" s="17">
        <v>39</v>
      </c>
      <c r="DH103" s="7">
        <v>25</v>
      </c>
      <c r="DI103" s="7">
        <v>0</v>
      </c>
      <c r="DJ103" s="7">
        <v>4</v>
      </c>
      <c r="DK103" s="4">
        <v>4</v>
      </c>
      <c r="DL103" s="4">
        <v>3</v>
      </c>
      <c r="DM103" s="4">
        <v>3</v>
      </c>
      <c r="DN103" s="8">
        <v>39</v>
      </c>
      <c r="DO103" s="4">
        <v>15</v>
      </c>
      <c r="DP103" s="6">
        <v>2</v>
      </c>
      <c r="DQ103" s="2">
        <v>14</v>
      </c>
      <c r="DR103" s="4">
        <v>0</v>
      </c>
      <c r="DS103" s="7">
        <v>8</v>
      </c>
      <c r="DT103" s="17">
        <v>0</v>
      </c>
      <c r="DU103" s="7">
        <v>0</v>
      </c>
      <c r="DV103" s="4">
        <v>0</v>
      </c>
      <c r="DW103" s="8">
        <v>2</v>
      </c>
      <c r="DX103" s="7">
        <v>0</v>
      </c>
      <c r="DY103" s="4">
        <v>2</v>
      </c>
      <c r="DZ103" s="17">
        <v>1</v>
      </c>
      <c r="EA103" s="7">
        <v>1</v>
      </c>
      <c r="EB103" s="7">
        <v>0</v>
      </c>
      <c r="EC103" s="7">
        <v>0</v>
      </c>
      <c r="ED103" s="7">
        <v>0</v>
      </c>
      <c r="EE103">
        <v>0</v>
      </c>
      <c r="EF103" s="7">
        <v>1</v>
      </c>
      <c r="EG103" s="7">
        <v>0</v>
      </c>
      <c r="EH103" s="17">
        <v>22</v>
      </c>
      <c r="EI103" s="7">
        <v>0</v>
      </c>
      <c r="EJ103">
        <v>0</v>
      </c>
      <c r="EK103">
        <v>0</v>
      </c>
      <c r="EL103" s="6">
        <v>17</v>
      </c>
      <c r="EM103" s="4">
        <v>0</v>
      </c>
      <c r="EN103" s="7">
        <v>0</v>
      </c>
      <c r="EO103" s="4">
        <v>6</v>
      </c>
      <c r="EP103" s="7">
        <v>1</v>
      </c>
      <c r="EQ103" s="6">
        <v>4</v>
      </c>
      <c r="ER103" s="8">
        <v>1</v>
      </c>
      <c r="ES103" s="6">
        <v>1</v>
      </c>
      <c r="ET103">
        <v>0</v>
      </c>
      <c r="EU103" s="4">
        <v>0</v>
      </c>
      <c r="EV103" s="4">
        <v>0</v>
      </c>
      <c r="EW103" s="17">
        <v>63</v>
      </c>
      <c r="EX103" s="7">
        <v>8</v>
      </c>
      <c r="EY103" s="4">
        <v>3</v>
      </c>
      <c r="EZ103" s="7">
        <v>13</v>
      </c>
      <c r="FA103" s="7">
        <v>12</v>
      </c>
      <c r="FB103" s="7">
        <v>0</v>
      </c>
      <c r="FC103" s="7">
        <v>0</v>
      </c>
      <c r="FD103">
        <v>0</v>
      </c>
      <c r="FE103" s="7">
        <v>4</v>
      </c>
      <c r="FF103" s="7">
        <v>0</v>
      </c>
      <c r="FG103" s="4">
        <v>23</v>
      </c>
      <c r="FH103" s="8">
        <v>5</v>
      </c>
      <c r="FI103" s="4">
        <v>0</v>
      </c>
      <c r="FJ103" s="4">
        <v>5</v>
      </c>
      <c r="FK103" s="4">
        <v>0</v>
      </c>
      <c r="FL103" s="8">
        <v>9</v>
      </c>
      <c r="FM103" s="4">
        <v>9</v>
      </c>
      <c r="FN103" s="8">
        <v>84</v>
      </c>
      <c r="FO103" s="7">
        <v>26</v>
      </c>
      <c r="FP103" s="6">
        <v>18</v>
      </c>
      <c r="FQ103" s="4">
        <v>14</v>
      </c>
      <c r="FR103">
        <v>0</v>
      </c>
      <c r="FS103" s="7">
        <v>3</v>
      </c>
      <c r="FT103" s="4">
        <v>4</v>
      </c>
      <c r="FU103" s="7">
        <v>0</v>
      </c>
      <c r="FV103" s="4">
        <v>0</v>
      </c>
      <c r="FW103" s="4">
        <v>4</v>
      </c>
      <c r="FX103" s="7">
        <v>0</v>
      </c>
      <c r="FY103" s="6">
        <v>7</v>
      </c>
      <c r="FZ103" s="4">
        <v>8</v>
      </c>
    </row>
    <row r="104" spans="1:182" customFormat="1">
      <c r="A104" s="25" t="s">
        <v>2</v>
      </c>
      <c r="B104" t="s">
        <v>386</v>
      </c>
      <c r="C104" s="17">
        <f t="shared" si="24"/>
        <v>41</v>
      </c>
      <c r="D104" s="4">
        <v>6</v>
      </c>
      <c r="E104">
        <v>0</v>
      </c>
      <c r="F104" s="7">
        <v>0</v>
      </c>
      <c r="G104" s="4">
        <v>13</v>
      </c>
      <c r="H104">
        <v>0</v>
      </c>
      <c r="I104">
        <v>0</v>
      </c>
      <c r="J104" s="4">
        <v>1</v>
      </c>
      <c r="K104" s="6">
        <v>11</v>
      </c>
      <c r="L104">
        <v>0</v>
      </c>
      <c r="M104" s="7">
        <v>8</v>
      </c>
      <c r="N104" s="6">
        <v>2</v>
      </c>
      <c r="O104">
        <v>0</v>
      </c>
      <c r="P104">
        <v>0</v>
      </c>
      <c r="Q104" s="19">
        <v>0</v>
      </c>
      <c r="R104" s="8">
        <f t="shared" si="25"/>
        <v>38</v>
      </c>
      <c r="S104" s="7">
        <v>0</v>
      </c>
      <c r="T104" s="7">
        <v>0</v>
      </c>
      <c r="U104" s="2">
        <v>37</v>
      </c>
      <c r="V104" s="4">
        <v>1</v>
      </c>
      <c r="W104">
        <v>0</v>
      </c>
      <c r="X104" s="8">
        <f t="shared" si="26"/>
        <v>23</v>
      </c>
      <c r="Y104" s="6">
        <v>1</v>
      </c>
      <c r="Z104">
        <v>0</v>
      </c>
      <c r="AA104">
        <v>0</v>
      </c>
      <c r="AB104" s="7">
        <v>13</v>
      </c>
      <c r="AC104">
        <v>0</v>
      </c>
      <c r="AD104">
        <v>0</v>
      </c>
      <c r="AE104" s="4">
        <v>9</v>
      </c>
      <c r="AF104" s="8">
        <f t="shared" si="27"/>
        <v>8</v>
      </c>
      <c r="AG104" s="4">
        <v>8</v>
      </c>
      <c r="AH104" s="8">
        <f t="shared" si="28"/>
        <v>0</v>
      </c>
      <c r="AI104" s="3">
        <v>0</v>
      </c>
      <c r="AJ104" s="3">
        <v>0</v>
      </c>
      <c r="AK104" s="3">
        <v>0</v>
      </c>
      <c r="AL104" s="18">
        <f t="shared" si="29"/>
        <v>19</v>
      </c>
      <c r="AM104">
        <v>0</v>
      </c>
      <c r="AN104" s="3">
        <v>12</v>
      </c>
      <c r="AO104" s="3">
        <v>7</v>
      </c>
      <c r="AP104" s="18">
        <f t="shared" si="30"/>
        <v>1</v>
      </c>
      <c r="AQ104">
        <v>0</v>
      </c>
      <c r="AR104">
        <v>0</v>
      </c>
      <c r="AS104" s="6">
        <v>1</v>
      </c>
      <c r="AT104">
        <v>0</v>
      </c>
      <c r="AU104">
        <v>0</v>
      </c>
      <c r="AV104">
        <v>0</v>
      </c>
      <c r="AW104">
        <v>0</v>
      </c>
      <c r="AX104" s="17">
        <f t="shared" si="31"/>
        <v>16</v>
      </c>
      <c r="AY104" s="4">
        <v>0</v>
      </c>
      <c r="AZ104" s="7">
        <v>5</v>
      </c>
      <c r="BA104" s="4">
        <v>0</v>
      </c>
      <c r="BB104" s="4">
        <v>3</v>
      </c>
      <c r="BC104" s="4">
        <v>0</v>
      </c>
      <c r="BD104">
        <v>0</v>
      </c>
      <c r="BE104" s="4">
        <v>7</v>
      </c>
      <c r="BF104">
        <v>0</v>
      </c>
      <c r="BG104" s="4">
        <v>1</v>
      </c>
      <c r="BH104" s="7">
        <v>0</v>
      </c>
      <c r="BI104" s="4">
        <v>0</v>
      </c>
      <c r="BJ104">
        <v>0</v>
      </c>
      <c r="BK104">
        <v>0</v>
      </c>
      <c r="BL104" s="4">
        <v>0</v>
      </c>
      <c r="BM104" s="4">
        <v>0</v>
      </c>
      <c r="BN104" s="8">
        <v>0</v>
      </c>
      <c r="BO104">
        <v>0</v>
      </c>
      <c r="BP104" s="4">
        <v>0</v>
      </c>
      <c r="BQ104">
        <v>0</v>
      </c>
      <c r="BR104" s="18">
        <v>90</v>
      </c>
      <c r="BS104" s="6">
        <v>68</v>
      </c>
      <c r="BT104" s="4">
        <v>22</v>
      </c>
      <c r="BU104" s="4">
        <v>0</v>
      </c>
      <c r="BV104" s="8">
        <v>37</v>
      </c>
      <c r="BW104" s="4">
        <v>14</v>
      </c>
      <c r="BX104" s="4">
        <v>11</v>
      </c>
      <c r="BY104" s="4">
        <v>6</v>
      </c>
      <c r="BZ104" s="8">
        <v>107</v>
      </c>
      <c r="CA104" s="4">
        <v>12</v>
      </c>
      <c r="CB104" s="4">
        <v>0</v>
      </c>
      <c r="CC104" s="4">
        <v>75</v>
      </c>
      <c r="CD104" s="7">
        <v>7</v>
      </c>
      <c r="CE104" s="7">
        <v>13</v>
      </c>
      <c r="CF104" s="8">
        <v>19</v>
      </c>
      <c r="CG104" s="4">
        <v>2</v>
      </c>
      <c r="CH104">
        <v>0</v>
      </c>
      <c r="CI104" s="4">
        <v>17</v>
      </c>
      <c r="CJ104" s="8">
        <v>3</v>
      </c>
      <c r="CK104">
        <v>0</v>
      </c>
      <c r="CL104" s="6">
        <v>3</v>
      </c>
      <c r="CM104" s="4">
        <v>0</v>
      </c>
      <c r="CN104">
        <v>0</v>
      </c>
      <c r="CO104" s="17">
        <v>1</v>
      </c>
      <c r="CP104" s="7">
        <v>1</v>
      </c>
      <c r="CQ104">
        <v>0</v>
      </c>
      <c r="CR104">
        <v>0</v>
      </c>
      <c r="CS104">
        <v>0</v>
      </c>
      <c r="CT104" s="4">
        <v>0</v>
      </c>
      <c r="CU104" s="4">
        <v>0</v>
      </c>
      <c r="CV104" s="8">
        <v>0</v>
      </c>
      <c r="CW104">
        <v>0</v>
      </c>
      <c r="CX104">
        <v>0</v>
      </c>
      <c r="CY104">
        <v>0</v>
      </c>
      <c r="CZ104">
        <v>0</v>
      </c>
      <c r="DA104">
        <v>0</v>
      </c>
      <c r="DB104" s="4">
        <v>0</v>
      </c>
      <c r="DC104">
        <v>0</v>
      </c>
      <c r="DD104" s="4">
        <v>0</v>
      </c>
      <c r="DE104">
        <v>0</v>
      </c>
      <c r="DF104" s="4">
        <v>0</v>
      </c>
      <c r="DG104" s="8">
        <v>49</v>
      </c>
      <c r="DH104" s="4">
        <v>31</v>
      </c>
      <c r="DI104" s="7">
        <v>0</v>
      </c>
      <c r="DJ104" s="4">
        <v>7</v>
      </c>
      <c r="DK104" s="6">
        <v>5</v>
      </c>
      <c r="DL104" s="4">
        <v>3</v>
      </c>
      <c r="DM104" s="4">
        <v>3</v>
      </c>
      <c r="DN104" s="8">
        <v>41</v>
      </c>
      <c r="DO104" s="4">
        <v>1</v>
      </c>
      <c r="DP104" s="6">
        <v>2</v>
      </c>
      <c r="DQ104" s="4">
        <v>11</v>
      </c>
      <c r="DR104" s="4">
        <v>0</v>
      </c>
      <c r="DS104" s="4">
        <v>27</v>
      </c>
      <c r="DT104" s="17">
        <v>0</v>
      </c>
      <c r="DU104" s="7">
        <v>0</v>
      </c>
      <c r="DV104" s="4">
        <v>0</v>
      </c>
      <c r="DW104" s="8">
        <v>6</v>
      </c>
      <c r="DX104" s="7">
        <v>0</v>
      </c>
      <c r="DY104" s="4">
        <v>6</v>
      </c>
      <c r="DZ104" s="17">
        <v>13</v>
      </c>
      <c r="EA104" s="7">
        <v>0</v>
      </c>
      <c r="EB104" s="4">
        <v>8</v>
      </c>
      <c r="EC104" s="7">
        <v>0</v>
      </c>
      <c r="ED104" s="7">
        <v>1</v>
      </c>
      <c r="EE104">
        <v>0</v>
      </c>
      <c r="EF104" s="7">
        <v>2</v>
      </c>
      <c r="EG104" s="4">
        <v>2</v>
      </c>
      <c r="EH104" s="8">
        <v>32</v>
      </c>
      <c r="EI104" s="7">
        <v>0</v>
      </c>
      <c r="EJ104">
        <v>0</v>
      </c>
      <c r="EK104">
        <v>0</v>
      </c>
      <c r="EL104" s="6">
        <v>15</v>
      </c>
      <c r="EM104" s="4">
        <v>0</v>
      </c>
      <c r="EN104" s="4">
        <v>14</v>
      </c>
      <c r="EO104" s="6">
        <v>7</v>
      </c>
      <c r="EP104" s="7">
        <v>2</v>
      </c>
      <c r="EQ104" s="7">
        <v>0</v>
      </c>
      <c r="ER104" s="8">
        <v>1</v>
      </c>
      <c r="ES104" s="6">
        <v>1</v>
      </c>
      <c r="ET104">
        <v>0</v>
      </c>
      <c r="EU104" s="4">
        <v>0</v>
      </c>
      <c r="EV104" s="4">
        <v>0</v>
      </c>
      <c r="EW104" s="17">
        <v>88</v>
      </c>
      <c r="EX104" s="7">
        <v>8</v>
      </c>
      <c r="EY104" s="4">
        <v>4</v>
      </c>
      <c r="EZ104" s="4">
        <v>26</v>
      </c>
      <c r="FA104" s="4">
        <v>21</v>
      </c>
      <c r="FB104" s="7">
        <v>0</v>
      </c>
      <c r="FC104" s="7">
        <v>0</v>
      </c>
      <c r="FD104">
        <v>0</v>
      </c>
      <c r="FE104" s="7">
        <v>6</v>
      </c>
      <c r="FF104" s="7">
        <v>0</v>
      </c>
      <c r="FG104" s="4">
        <v>23</v>
      </c>
      <c r="FH104" s="8">
        <v>9</v>
      </c>
      <c r="FI104" s="4">
        <v>0</v>
      </c>
      <c r="FJ104" s="6">
        <v>9</v>
      </c>
      <c r="FK104" s="4">
        <v>0</v>
      </c>
      <c r="FL104" s="8">
        <v>11</v>
      </c>
      <c r="FM104" s="4">
        <v>11</v>
      </c>
      <c r="FN104" s="8">
        <v>138</v>
      </c>
      <c r="FO104" s="4">
        <v>43</v>
      </c>
      <c r="FP104" s="6">
        <v>12</v>
      </c>
      <c r="FQ104" s="6">
        <v>33</v>
      </c>
      <c r="FR104">
        <v>0</v>
      </c>
      <c r="FS104" s="4">
        <v>4</v>
      </c>
      <c r="FT104" s="6">
        <v>8</v>
      </c>
      <c r="FU104" s="7">
        <v>0</v>
      </c>
      <c r="FV104" s="4">
        <v>0</v>
      </c>
      <c r="FW104" s="7">
        <v>0</v>
      </c>
      <c r="FX104" s="7">
        <v>0</v>
      </c>
      <c r="FY104" s="6">
        <v>6</v>
      </c>
      <c r="FZ104" s="4">
        <v>32</v>
      </c>
    </row>
    <row r="105" spans="1:182" customFormat="1">
      <c r="A105" s="25" t="s">
        <v>3</v>
      </c>
      <c r="B105" t="s">
        <v>388</v>
      </c>
      <c r="C105" s="17">
        <f t="shared" si="24"/>
        <v>12</v>
      </c>
      <c r="D105" s="7">
        <v>1</v>
      </c>
      <c r="E105">
        <v>0</v>
      </c>
      <c r="F105" s="7">
        <v>0</v>
      </c>
      <c r="G105" s="7">
        <v>0</v>
      </c>
      <c r="H105">
        <v>0</v>
      </c>
      <c r="I105">
        <v>0</v>
      </c>
      <c r="J105" s="7">
        <v>0</v>
      </c>
      <c r="K105" s="4">
        <v>9</v>
      </c>
      <c r="L105">
        <v>0</v>
      </c>
      <c r="M105" s="7">
        <v>2</v>
      </c>
      <c r="N105" s="4">
        <v>0</v>
      </c>
      <c r="O105">
        <v>0</v>
      </c>
      <c r="P105">
        <v>0</v>
      </c>
      <c r="Q105" s="19">
        <v>0</v>
      </c>
      <c r="R105" s="17">
        <f t="shared" si="25"/>
        <v>7</v>
      </c>
      <c r="S105" s="7">
        <v>0</v>
      </c>
      <c r="T105" s="7">
        <v>0</v>
      </c>
      <c r="U105" s="7">
        <v>3</v>
      </c>
      <c r="V105" s="6">
        <v>4</v>
      </c>
      <c r="W105">
        <v>0</v>
      </c>
      <c r="X105" s="17">
        <f t="shared" si="26"/>
        <v>8</v>
      </c>
      <c r="Y105" s="4">
        <v>0</v>
      </c>
      <c r="Z105">
        <v>0</v>
      </c>
      <c r="AA105" s="4">
        <v>0</v>
      </c>
      <c r="AB105" s="7">
        <v>1</v>
      </c>
      <c r="AC105">
        <v>0</v>
      </c>
      <c r="AD105">
        <v>0</v>
      </c>
      <c r="AE105" s="4">
        <v>7</v>
      </c>
      <c r="AF105" s="17">
        <f t="shared" si="27"/>
        <v>2</v>
      </c>
      <c r="AG105" s="7">
        <v>2</v>
      </c>
      <c r="AH105" s="8">
        <f t="shared" si="28"/>
        <v>0</v>
      </c>
      <c r="AI105" s="3">
        <v>0</v>
      </c>
      <c r="AJ105" s="3">
        <v>0</v>
      </c>
      <c r="AK105" s="3">
        <v>0</v>
      </c>
      <c r="AL105" s="17">
        <f t="shared" si="29"/>
        <v>4</v>
      </c>
      <c r="AM105">
        <v>0</v>
      </c>
      <c r="AN105" s="3">
        <v>3</v>
      </c>
      <c r="AO105" s="3">
        <v>1</v>
      </c>
      <c r="AP105" s="8">
        <f t="shared" si="30"/>
        <v>0</v>
      </c>
      <c r="AQ105">
        <v>0</v>
      </c>
      <c r="AR105">
        <v>0</v>
      </c>
      <c r="AS105" s="4">
        <v>0</v>
      </c>
      <c r="AT105">
        <v>0</v>
      </c>
      <c r="AU105">
        <v>0</v>
      </c>
      <c r="AV105">
        <v>0</v>
      </c>
      <c r="AW105">
        <v>0</v>
      </c>
      <c r="AX105" s="17">
        <f t="shared" si="31"/>
        <v>4</v>
      </c>
      <c r="AY105" s="4">
        <v>0</v>
      </c>
      <c r="AZ105" s="7">
        <v>0</v>
      </c>
      <c r="BA105" s="4">
        <v>0</v>
      </c>
      <c r="BB105" s="4">
        <v>3</v>
      </c>
      <c r="BC105" s="4">
        <v>0</v>
      </c>
      <c r="BD105">
        <v>0</v>
      </c>
      <c r="BE105" s="7">
        <v>1</v>
      </c>
      <c r="BF105">
        <v>0</v>
      </c>
      <c r="BG105" s="7">
        <v>0</v>
      </c>
      <c r="BH105" s="7">
        <v>0</v>
      </c>
      <c r="BI105" s="4">
        <v>0</v>
      </c>
      <c r="BJ105">
        <v>0</v>
      </c>
      <c r="BK105" s="4">
        <v>0</v>
      </c>
      <c r="BL105">
        <v>0</v>
      </c>
      <c r="BM105" s="4">
        <v>0</v>
      </c>
      <c r="BN105" s="8">
        <v>0</v>
      </c>
      <c r="BO105">
        <v>0</v>
      </c>
      <c r="BP105" s="4">
        <v>0</v>
      </c>
      <c r="BQ105">
        <v>0</v>
      </c>
      <c r="BR105" s="8">
        <v>81</v>
      </c>
      <c r="BS105" s="6">
        <v>72</v>
      </c>
      <c r="BT105" s="7">
        <v>9</v>
      </c>
      <c r="BU105" s="4">
        <v>0</v>
      </c>
      <c r="BV105" s="17">
        <v>12</v>
      </c>
      <c r="BW105" s="7">
        <v>0</v>
      </c>
      <c r="BX105" s="7">
        <v>3</v>
      </c>
      <c r="BY105" s="4">
        <v>5</v>
      </c>
      <c r="BZ105" s="8">
        <v>124</v>
      </c>
      <c r="CA105" s="7">
        <v>5</v>
      </c>
      <c r="CB105" s="4">
        <v>0</v>
      </c>
      <c r="CC105" s="6">
        <v>106</v>
      </c>
      <c r="CD105" s="4">
        <v>9</v>
      </c>
      <c r="CE105" s="7">
        <v>4</v>
      </c>
      <c r="CF105" s="8">
        <v>15</v>
      </c>
      <c r="CG105" s="7">
        <v>0</v>
      </c>
      <c r="CH105">
        <v>0</v>
      </c>
      <c r="CI105" s="4">
        <v>15</v>
      </c>
      <c r="CJ105" s="17">
        <v>0</v>
      </c>
      <c r="CK105">
        <v>0</v>
      </c>
      <c r="CL105" s="4">
        <v>0</v>
      </c>
      <c r="CM105" s="4">
        <v>0</v>
      </c>
      <c r="CN105">
        <v>0</v>
      </c>
      <c r="CO105" s="17">
        <v>3</v>
      </c>
      <c r="CP105" s="7">
        <v>3</v>
      </c>
      <c r="CQ105">
        <v>0</v>
      </c>
      <c r="CR105">
        <v>0</v>
      </c>
      <c r="CS105">
        <v>0</v>
      </c>
      <c r="CT105">
        <v>0</v>
      </c>
      <c r="CU105" s="4">
        <v>0</v>
      </c>
      <c r="CV105" s="8">
        <v>0</v>
      </c>
      <c r="CW105" s="4">
        <v>0</v>
      </c>
      <c r="CX105">
        <v>0</v>
      </c>
      <c r="CY105">
        <v>0</v>
      </c>
      <c r="CZ105">
        <v>0</v>
      </c>
      <c r="DA105">
        <v>0</v>
      </c>
      <c r="DB105">
        <v>0</v>
      </c>
      <c r="DC105">
        <v>0</v>
      </c>
      <c r="DD105" s="4">
        <v>0</v>
      </c>
      <c r="DE105">
        <v>0</v>
      </c>
      <c r="DF105" s="4">
        <v>0</v>
      </c>
      <c r="DG105" s="17">
        <v>39</v>
      </c>
      <c r="DH105" s="4">
        <v>31</v>
      </c>
      <c r="DI105" s="7">
        <v>0</v>
      </c>
      <c r="DJ105" s="7">
        <v>4</v>
      </c>
      <c r="DK105" s="7">
        <v>1</v>
      </c>
      <c r="DL105" s="7">
        <v>0</v>
      </c>
      <c r="DM105" s="4">
        <v>3</v>
      </c>
      <c r="DN105" s="17">
        <v>0</v>
      </c>
      <c r="DO105" s="7">
        <v>0</v>
      </c>
      <c r="DP105" s="4">
        <v>0</v>
      </c>
      <c r="DQ105" s="7">
        <v>0</v>
      </c>
      <c r="DR105" s="4">
        <v>0</v>
      </c>
      <c r="DS105" s="7">
        <v>0</v>
      </c>
      <c r="DT105" s="17">
        <v>0</v>
      </c>
      <c r="DU105" s="7">
        <v>0</v>
      </c>
      <c r="DV105" s="4">
        <v>0</v>
      </c>
      <c r="DW105" s="8">
        <v>3</v>
      </c>
      <c r="DX105" s="7">
        <v>0</v>
      </c>
      <c r="DY105" s="4">
        <v>3</v>
      </c>
      <c r="DZ105" s="17">
        <v>2</v>
      </c>
      <c r="EA105" s="7">
        <v>0</v>
      </c>
      <c r="EB105" s="7">
        <v>0</v>
      </c>
      <c r="EC105" s="7">
        <v>0</v>
      </c>
      <c r="ED105" s="7">
        <v>0</v>
      </c>
      <c r="EE105">
        <v>0</v>
      </c>
      <c r="EF105" s="7">
        <v>2</v>
      </c>
      <c r="EG105" s="7">
        <v>0</v>
      </c>
      <c r="EH105" s="17">
        <v>9</v>
      </c>
      <c r="EI105" s="4">
        <v>1</v>
      </c>
      <c r="EJ105">
        <v>0</v>
      </c>
      <c r="EK105">
        <v>0</v>
      </c>
      <c r="EL105" s="4">
        <v>8</v>
      </c>
      <c r="EM105" s="4">
        <v>0</v>
      </c>
      <c r="EN105" s="7">
        <v>0</v>
      </c>
      <c r="EO105" s="7">
        <v>4</v>
      </c>
      <c r="EP105" s="7">
        <v>0</v>
      </c>
      <c r="EQ105" s="7">
        <v>0</v>
      </c>
      <c r="ER105" s="17">
        <v>0</v>
      </c>
      <c r="ES105" s="4">
        <v>0</v>
      </c>
      <c r="ET105">
        <v>0</v>
      </c>
      <c r="EU105" s="4">
        <v>0</v>
      </c>
      <c r="EV105" s="4">
        <v>0</v>
      </c>
      <c r="EW105" s="17">
        <v>2</v>
      </c>
      <c r="EX105" s="7">
        <v>0</v>
      </c>
      <c r="EY105" s="7">
        <v>0</v>
      </c>
      <c r="EZ105" s="7">
        <v>0</v>
      </c>
      <c r="FA105" s="7">
        <v>0</v>
      </c>
      <c r="FB105" s="7">
        <v>0</v>
      </c>
      <c r="FC105" s="7">
        <v>0</v>
      </c>
      <c r="FD105">
        <v>0</v>
      </c>
      <c r="FE105" s="7">
        <v>0</v>
      </c>
      <c r="FF105" s="7">
        <v>0</v>
      </c>
      <c r="FG105" s="7">
        <v>2</v>
      </c>
      <c r="FH105" s="8">
        <v>4</v>
      </c>
      <c r="FI105" s="4">
        <v>0</v>
      </c>
      <c r="FJ105" s="4">
        <v>4</v>
      </c>
      <c r="FK105" s="4">
        <v>0</v>
      </c>
      <c r="FL105" s="17">
        <v>0</v>
      </c>
      <c r="FM105" s="7">
        <v>0</v>
      </c>
      <c r="FN105" s="17">
        <v>22</v>
      </c>
      <c r="FO105" s="7">
        <v>17</v>
      </c>
      <c r="FP105" s="7">
        <v>0</v>
      </c>
      <c r="FQ105" s="7">
        <v>0</v>
      </c>
      <c r="FR105">
        <v>0</v>
      </c>
      <c r="FS105" s="7">
        <v>0</v>
      </c>
      <c r="FT105" s="7">
        <v>0</v>
      </c>
      <c r="FU105" s="7">
        <v>0</v>
      </c>
      <c r="FV105" s="4">
        <v>0</v>
      </c>
      <c r="FW105" s="7">
        <v>0</v>
      </c>
      <c r="FX105" s="7">
        <v>0</v>
      </c>
      <c r="FY105" s="15">
        <v>0</v>
      </c>
      <c r="FZ105" s="7">
        <v>5</v>
      </c>
    </row>
    <row r="106" spans="1:182" customFormat="1">
      <c r="A106" s="25" t="s">
        <v>102</v>
      </c>
      <c r="B106" t="s">
        <v>389</v>
      </c>
      <c r="C106" s="8">
        <f t="shared" si="24"/>
        <v>74</v>
      </c>
      <c r="D106" s="4">
        <v>5</v>
      </c>
      <c r="E106">
        <v>0</v>
      </c>
      <c r="F106" s="7">
        <v>0</v>
      </c>
      <c r="G106" s="6">
        <v>33</v>
      </c>
      <c r="H106">
        <v>0</v>
      </c>
      <c r="I106">
        <v>0</v>
      </c>
      <c r="J106" s="7">
        <v>0</v>
      </c>
      <c r="K106" s="4">
        <v>9</v>
      </c>
      <c r="L106">
        <v>0</v>
      </c>
      <c r="M106" s="4">
        <v>19</v>
      </c>
      <c r="N106" s="6">
        <v>1</v>
      </c>
      <c r="O106">
        <v>0</v>
      </c>
      <c r="P106">
        <v>0</v>
      </c>
      <c r="Q106" s="4">
        <v>7</v>
      </c>
      <c r="R106" s="17">
        <f t="shared" si="25"/>
        <v>18</v>
      </c>
      <c r="S106" s="7">
        <v>0</v>
      </c>
      <c r="T106" s="4">
        <v>1</v>
      </c>
      <c r="U106" s="4">
        <v>17</v>
      </c>
      <c r="V106" s="7">
        <v>0</v>
      </c>
      <c r="W106">
        <v>0</v>
      </c>
      <c r="X106" s="17">
        <f t="shared" si="26"/>
        <v>17</v>
      </c>
      <c r="Y106">
        <v>0</v>
      </c>
      <c r="Z106">
        <v>0</v>
      </c>
      <c r="AA106">
        <v>0</v>
      </c>
      <c r="AB106" s="7">
        <v>12</v>
      </c>
      <c r="AC106">
        <v>0</v>
      </c>
      <c r="AD106">
        <v>0</v>
      </c>
      <c r="AE106" s="7">
        <v>5</v>
      </c>
      <c r="AF106" s="18">
        <f t="shared" si="27"/>
        <v>11</v>
      </c>
      <c r="AG106" s="6">
        <v>11</v>
      </c>
      <c r="AH106" s="8">
        <f t="shared" si="28"/>
        <v>0</v>
      </c>
      <c r="AI106" s="3">
        <v>0</v>
      </c>
      <c r="AJ106" s="3">
        <v>0</v>
      </c>
      <c r="AK106" s="3">
        <v>0</v>
      </c>
      <c r="AL106" s="18">
        <f t="shared" si="29"/>
        <v>22</v>
      </c>
      <c r="AM106">
        <v>0</v>
      </c>
      <c r="AN106" s="3">
        <v>18</v>
      </c>
      <c r="AO106" s="3">
        <v>4</v>
      </c>
      <c r="AP106" s="8">
        <f t="shared" si="30"/>
        <v>0</v>
      </c>
      <c r="AQ106">
        <v>0</v>
      </c>
      <c r="AR106" s="4">
        <v>0</v>
      </c>
      <c r="AS106" s="4">
        <v>0</v>
      </c>
      <c r="AT106">
        <v>0</v>
      </c>
      <c r="AU106" s="4">
        <v>0</v>
      </c>
      <c r="AV106">
        <v>0</v>
      </c>
      <c r="AW106">
        <v>0</v>
      </c>
      <c r="AX106" s="17">
        <f t="shared" si="31"/>
        <v>16</v>
      </c>
      <c r="AY106" s="4">
        <v>0</v>
      </c>
      <c r="AZ106" s="4">
        <v>10</v>
      </c>
      <c r="BA106">
        <v>0</v>
      </c>
      <c r="BB106" s="7">
        <v>1</v>
      </c>
      <c r="BC106">
        <v>0</v>
      </c>
      <c r="BD106">
        <v>0</v>
      </c>
      <c r="BE106" s="4">
        <v>5</v>
      </c>
      <c r="BF106">
        <v>0</v>
      </c>
      <c r="BG106" s="7">
        <v>0</v>
      </c>
      <c r="BH106" s="7">
        <v>0</v>
      </c>
      <c r="BI106" s="4">
        <v>0</v>
      </c>
      <c r="BJ106">
        <v>0</v>
      </c>
      <c r="BK106" s="4">
        <v>0</v>
      </c>
      <c r="BL106">
        <v>0</v>
      </c>
      <c r="BM106" s="4">
        <v>0</v>
      </c>
      <c r="BN106" s="8">
        <v>0</v>
      </c>
      <c r="BO106">
        <v>0</v>
      </c>
      <c r="BP106" s="4">
        <v>0</v>
      </c>
      <c r="BQ106">
        <v>0</v>
      </c>
      <c r="BR106" s="8">
        <v>79</v>
      </c>
      <c r="BS106" s="6">
        <v>65</v>
      </c>
      <c r="BT106" s="4">
        <v>14</v>
      </c>
      <c r="BU106" s="4">
        <v>0</v>
      </c>
      <c r="BV106" s="8">
        <v>37</v>
      </c>
      <c r="BW106" s="4">
        <v>8</v>
      </c>
      <c r="BX106" s="4">
        <v>17</v>
      </c>
      <c r="BY106" s="6">
        <v>7</v>
      </c>
      <c r="BZ106" s="8">
        <v>102</v>
      </c>
      <c r="CA106" s="7">
        <v>10</v>
      </c>
      <c r="CB106" s="4">
        <v>0</v>
      </c>
      <c r="CC106" s="4">
        <v>54</v>
      </c>
      <c r="CD106" s="4">
        <v>12</v>
      </c>
      <c r="CE106" s="6">
        <v>26</v>
      </c>
      <c r="CF106" s="8">
        <v>19</v>
      </c>
      <c r="CG106" s="7">
        <v>0</v>
      </c>
      <c r="CH106">
        <v>0</v>
      </c>
      <c r="CI106" s="4">
        <v>19</v>
      </c>
      <c r="CJ106" s="8">
        <v>10</v>
      </c>
      <c r="CK106">
        <v>0</v>
      </c>
      <c r="CL106" s="6">
        <v>10</v>
      </c>
      <c r="CM106" s="4">
        <v>0</v>
      </c>
      <c r="CN106">
        <v>0</v>
      </c>
      <c r="CO106" s="17">
        <v>2</v>
      </c>
      <c r="CP106" s="7">
        <v>2</v>
      </c>
      <c r="CQ106">
        <v>0</v>
      </c>
      <c r="CR106">
        <v>0</v>
      </c>
      <c r="CS106">
        <v>0</v>
      </c>
      <c r="CT106" s="4">
        <v>0</v>
      </c>
      <c r="CU106" s="4">
        <v>0</v>
      </c>
      <c r="CV106" s="18">
        <v>4</v>
      </c>
      <c r="CW106">
        <v>0</v>
      </c>
      <c r="CX106">
        <v>0</v>
      </c>
      <c r="CY106">
        <v>0</v>
      </c>
      <c r="CZ106">
        <v>0</v>
      </c>
      <c r="DA106" s="4">
        <v>0</v>
      </c>
      <c r="DB106">
        <v>0</v>
      </c>
      <c r="DC106">
        <v>0</v>
      </c>
      <c r="DD106" s="4">
        <v>0</v>
      </c>
      <c r="DE106">
        <v>0</v>
      </c>
      <c r="DF106" s="6">
        <v>4</v>
      </c>
      <c r="DG106" s="17">
        <v>34</v>
      </c>
      <c r="DH106" s="7">
        <v>22</v>
      </c>
      <c r="DI106" s="7">
        <v>0</v>
      </c>
      <c r="DJ106" s="7">
        <v>4</v>
      </c>
      <c r="DK106" s="7">
        <v>3</v>
      </c>
      <c r="DL106" s="4">
        <v>3</v>
      </c>
      <c r="DM106" s="7">
        <v>2</v>
      </c>
      <c r="DN106" s="17">
        <v>12</v>
      </c>
      <c r="DO106" s="7">
        <v>0</v>
      </c>
      <c r="DP106" s="4">
        <v>0</v>
      </c>
      <c r="DQ106" s="7">
        <v>0</v>
      </c>
      <c r="DR106" s="4">
        <v>0</v>
      </c>
      <c r="DS106" s="4">
        <v>12</v>
      </c>
      <c r="DT106" s="17">
        <v>0</v>
      </c>
      <c r="DU106" s="7">
        <v>0</v>
      </c>
      <c r="DV106" s="4">
        <v>0</v>
      </c>
      <c r="DW106" s="8">
        <v>3</v>
      </c>
      <c r="DX106" s="7">
        <v>0</v>
      </c>
      <c r="DY106" s="4">
        <v>3</v>
      </c>
      <c r="DZ106" s="17">
        <v>13</v>
      </c>
      <c r="EA106" s="7">
        <v>0</v>
      </c>
      <c r="EB106" s="7">
        <v>0</v>
      </c>
      <c r="EC106" s="7">
        <v>0</v>
      </c>
      <c r="ED106" s="4">
        <v>11</v>
      </c>
      <c r="EE106">
        <v>0</v>
      </c>
      <c r="EF106" s="7">
        <v>1</v>
      </c>
      <c r="EG106" s="4">
        <v>1</v>
      </c>
      <c r="EH106" s="8">
        <v>37</v>
      </c>
      <c r="EI106" s="7">
        <v>0</v>
      </c>
      <c r="EJ106">
        <v>0</v>
      </c>
      <c r="EK106">
        <v>0</v>
      </c>
      <c r="EL106" s="6">
        <v>19</v>
      </c>
      <c r="EM106" s="6">
        <v>1</v>
      </c>
      <c r="EN106" s="4">
        <v>12</v>
      </c>
      <c r="EO106" s="4">
        <v>5</v>
      </c>
      <c r="EP106" s="4">
        <v>3</v>
      </c>
      <c r="EQ106" s="6">
        <v>2</v>
      </c>
      <c r="ER106" s="8">
        <v>1</v>
      </c>
      <c r="ES106" s="6">
        <v>1</v>
      </c>
      <c r="ET106">
        <v>0</v>
      </c>
      <c r="EU106" s="4">
        <v>0</v>
      </c>
      <c r="EV106" s="4">
        <v>0</v>
      </c>
      <c r="EW106" s="18">
        <v>187</v>
      </c>
      <c r="EX106" s="7">
        <v>8</v>
      </c>
      <c r="EY106" s="6">
        <v>15</v>
      </c>
      <c r="EZ106" s="6">
        <v>32</v>
      </c>
      <c r="FA106" s="4">
        <v>44</v>
      </c>
      <c r="FB106" s="4">
        <v>1</v>
      </c>
      <c r="FC106" s="6">
        <v>20</v>
      </c>
      <c r="FD106">
        <v>0</v>
      </c>
      <c r="FE106" s="6">
        <v>35</v>
      </c>
      <c r="FF106" s="6">
        <v>7</v>
      </c>
      <c r="FG106" s="4">
        <v>25</v>
      </c>
      <c r="FH106" s="8">
        <v>5</v>
      </c>
      <c r="FI106" s="4">
        <v>0</v>
      </c>
      <c r="FJ106" s="4">
        <v>4</v>
      </c>
      <c r="FK106" s="6">
        <v>1</v>
      </c>
      <c r="FL106" s="18">
        <v>29</v>
      </c>
      <c r="FM106" s="6">
        <v>29</v>
      </c>
      <c r="FN106" s="8">
        <v>131</v>
      </c>
      <c r="FO106" s="4">
        <v>35</v>
      </c>
      <c r="FP106" s="6">
        <v>16</v>
      </c>
      <c r="FQ106" s="6">
        <v>20</v>
      </c>
      <c r="FR106">
        <v>0</v>
      </c>
      <c r="FS106" s="4">
        <v>7</v>
      </c>
      <c r="FT106" s="4">
        <v>4</v>
      </c>
      <c r="FU106" s="4">
        <v>4</v>
      </c>
      <c r="FV106" s="4">
        <v>0</v>
      </c>
      <c r="FW106" s="6">
        <v>8</v>
      </c>
      <c r="FX106" s="4">
        <v>1</v>
      </c>
      <c r="FY106" s="6">
        <v>7</v>
      </c>
      <c r="FZ106" s="4">
        <v>29</v>
      </c>
    </row>
    <row r="107" spans="1:182" customFormat="1">
      <c r="A107" s="25" t="s">
        <v>103</v>
      </c>
      <c r="B107" t="s">
        <v>390</v>
      </c>
      <c r="C107" s="17">
        <f t="shared" si="24"/>
        <v>6</v>
      </c>
      <c r="D107" s="7">
        <v>0</v>
      </c>
      <c r="E107">
        <v>0</v>
      </c>
      <c r="F107" s="7">
        <v>0</v>
      </c>
      <c r="G107" s="7">
        <v>1</v>
      </c>
      <c r="H107">
        <v>0</v>
      </c>
      <c r="I107">
        <v>0</v>
      </c>
      <c r="J107" s="4">
        <v>1</v>
      </c>
      <c r="K107" s="7">
        <v>4</v>
      </c>
      <c r="L107">
        <v>0</v>
      </c>
      <c r="M107" s="7">
        <v>0</v>
      </c>
      <c r="N107" s="4">
        <v>0</v>
      </c>
      <c r="O107">
        <v>0</v>
      </c>
      <c r="P107">
        <v>0</v>
      </c>
      <c r="Q107" s="19">
        <v>0</v>
      </c>
      <c r="R107" s="17">
        <f t="shared" si="25"/>
        <v>1</v>
      </c>
      <c r="S107" s="7">
        <v>0</v>
      </c>
      <c r="T107" s="7">
        <v>0</v>
      </c>
      <c r="U107" s="7">
        <v>1</v>
      </c>
      <c r="V107" s="7">
        <v>0</v>
      </c>
      <c r="W107">
        <v>0</v>
      </c>
      <c r="X107" s="17">
        <f t="shared" si="26"/>
        <v>8</v>
      </c>
      <c r="Y107">
        <v>0</v>
      </c>
      <c r="Z107">
        <v>0</v>
      </c>
      <c r="AA107">
        <v>0</v>
      </c>
      <c r="AB107" s="7">
        <v>8</v>
      </c>
      <c r="AC107">
        <v>0</v>
      </c>
      <c r="AD107">
        <v>0</v>
      </c>
      <c r="AE107" s="7">
        <v>0</v>
      </c>
      <c r="AF107" s="17">
        <f t="shared" si="27"/>
        <v>1</v>
      </c>
      <c r="AG107" s="7">
        <v>1</v>
      </c>
      <c r="AH107" s="8">
        <f t="shared" si="28"/>
        <v>0</v>
      </c>
      <c r="AI107" s="3">
        <v>0</v>
      </c>
      <c r="AJ107" s="3">
        <v>0</v>
      </c>
      <c r="AK107" s="3">
        <v>0</v>
      </c>
      <c r="AL107" s="17">
        <f t="shared" si="29"/>
        <v>2</v>
      </c>
      <c r="AM107">
        <v>0</v>
      </c>
      <c r="AN107" s="3">
        <v>0</v>
      </c>
      <c r="AO107" s="3">
        <v>2</v>
      </c>
      <c r="AP107" s="8">
        <f t="shared" si="30"/>
        <v>0</v>
      </c>
      <c r="AQ107">
        <v>0</v>
      </c>
      <c r="AR107">
        <v>0</v>
      </c>
      <c r="AS107" s="4">
        <v>0</v>
      </c>
      <c r="AT107">
        <v>0</v>
      </c>
      <c r="AU107" s="4">
        <v>0</v>
      </c>
      <c r="AV107">
        <v>0</v>
      </c>
      <c r="AW107">
        <v>0</v>
      </c>
      <c r="AX107" s="17">
        <f t="shared" si="31"/>
        <v>13</v>
      </c>
      <c r="AY107" s="4">
        <v>0</v>
      </c>
      <c r="AZ107" s="4">
        <v>9</v>
      </c>
      <c r="BA107" s="4">
        <v>0</v>
      </c>
      <c r="BB107" s="7">
        <v>0</v>
      </c>
      <c r="BC107" s="4">
        <v>0</v>
      </c>
      <c r="BD107" s="4">
        <v>0</v>
      </c>
      <c r="BE107" s="7">
        <v>1</v>
      </c>
      <c r="BF107">
        <v>0</v>
      </c>
      <c r="BG107" s="7">
        <v>0</v>
      </c>
      <c r="BH107" s="4">
        <v>3</v>
      </c>
      <c r="BI107" s="4">
        <v>0</v>
      </c>
      <c r="BJ107">
        <v>0</v>
      </c>
      <c r="BK107">
        <v>0</v>
      </c>
      <c r="BL107">
        <v>0</v>
      </c>
      <c r="BM107" s="4">
        <v>0</v>
      </c>
      <c r="BN107" s="17">
        <v>2</v>
      </c>
      <c r="BO107">
        <v>0</v>
      </c>
      <c r="BP107" s="6">
        <v>2</v>
      </c>
      <c r="BQ107">
        <v>0</v>
      </c>
      <c r="BR107" s="17">
        <v>4</v>
      </c>
      <c r="BS107" s="7">
        <v>2</v>
      </c>
      <c r="BT107" s="7">
        <v>2</v>
      </c>
      <c r="BU107" s="4">
        <v>0</v>
      </c>
      <c r="BV107" s="17">
        <v>2</v>
      </c>
      <c r="BW107" s="7">
        <v>0</v>
      </c>
      <c r="BX107" s="7">
        <v>1</v>
      </c>
      <c r="BY107" s="7">
        <v>1</v>
      </c>
      <c r="BZ107" s="17">
        <v>5</v>
      </c>
      <c r="CA107" s="7">
        <v>0</v>
      </c>
      <c r="CB107" s="4">
        <v>0</v>
      </c>
      <c r="CC107" s="7">
        <v>3</v>
      </c>
      <c r="CD107" s="7">
        <v>1</v>
      </c>
      <c r="CE107" s="7">
        <v>1</v>
      </c>
      <c r="CF107" s="17">
        <v>0</v>
      </c>
      <c r="CG107" s="7">
        <v>0</v>
      </c>
      <c r="CH107">
        <v>0</v>
      </c>
      <c r="CI107" s="7">
        <v>0</v>
      </c>
      <c r="CJ107" s="17">
        <v>0</v>
      </c>
      <c r="CK107">
        <v>0</v>
      </c>
      <c r="CL107" s="4">
        <v>0</v>
      </c>
      <c r="CM107" s="4">
        <v>0</v>
      </c>
      <c r="CN107">
        <v>0</v>
      </c>
      <c r="CO107" s="17">
        <v>0</v>
      </c>
      <c r="CP107" s="7">
        <v>0</v>
      </c>
      <c r="CQ107">
        <v>0</v>
      </c>
      <c r="CR107">
        <v>0</v>
      </c>
      <c r="CS107">
        <v>0</v>
      </c>
      <c r="CT107" s="4">
        <v>0</v>
      </c>
      <c r="CU107" s="4">
        <v>0</v>
      </c>
      <c r="CV107" s="8">
        <v>0</v>
      </c>
      <c r="CW107">
        <v>0</v>
      </c>
      <c r="CX107">
        <v>0</v>
      </c>
      <c r="CY107">
        <v>0</v>
      </c>
      <c r="CZ107">
        <v>0</v>
      </c>
      <c r="DA107">
        <v>0</v>
      </c>
      <c r="DB107">
        <v>0</v>
      </c>
      <c r="DC107">
        <v>0</v>
      </c>
      <c r="DD107" s="4">
        <v>0</v>
      </c>
      <c r="DE107">
        <v>0</v>
      </c>
      <c r="DF107" s="4">
        <v>0</v>
      </c>
      <c r="DG107" s="17">
        <v>23</v>
      </c>
      <c r="DH107" s="7">
        <v>2</v>
      </c>
      <c r="DI107" s="6">
        <v>20</v>
      </c>
      <c r="DJ107" s="7">
        <v>1</v>
      </c>
      <c r="DK107" s="7">
        <v>0</v>
      </c>
      <c r="DL107" s="7">
        <v>0</v>
      </c>
      <c r="DM107" s="7">
        <v>0</v>
      </c>
      <c r="DN107" s="17">
        <v>4</v>
      </c>
      <c r="DO107" s="4">
        <v>2</v>
      </c>
      <c r="DP107" s="6">
        <v>2</v>
      </c>
      <c r="DQ107" s="7">
        <v>0</v>
      </c>
      <c r="DR107" s="4">
        <v>0</v>
      </c>
      <c r="DS107" s="7">
        <v>0</v>
      </c>
      <c r="DT107" s="17">
        <v>1</v>
      </c>
      <c r="DU107" s="7">
        <v>1</v>
      </c>
      <c r="DV107" s="4">
        <v>0</v>
      </c>
      <c r="DW107" s="8">
        <v>2</v>
      </c>
      <c r="DX107" s="7">
        <v>0</v>
      </c>
      <c r="DY107" s="4">
        <v>2</v>
      </c>
      <c r="DZ107" s="17">
        <v>3</v>
      </c>
      <c r="EA107" s="7">
        <v>0</v>
      </c>
      <c r="EB107" s="7">
        <v>0</v>
      </c>
      <c r="EC107" s="4">
        <v>1</v>
      </c>
      <c r="ED107" s="7">
        <v>1</v>
      </c>
      <c r="EE107">
        <v>0</v>
      </c>
      <c r="EF107" s="7">
        <v>1</v>
      </c>
      <c r="EG107" s="7">
        <v>0</v>
      </c>
      <c r="EH107" s="17">
        <v>2</v>
      </c>
      <c r="EI107" s="4">
        <v>2</v>
      </c>
      <c r="EJ107">
        <v>0</v>
      </c>
      <c r="EK107">
        <v>0</v>
      </c>
      <c r="EL107" s="4">
        <v>0</v>
      </c>
      <c r="EM107" s="4">
        <v>0</v>
      </c>
      <c r="EN107" s="7">
        <v>0</v>
      </c>
      <c r="EO107" s="7">
        <v>0</v>
      </c>
      <c r="EP107" s="7">
        <v>0</v>
      </c>
      <c r="EQ107" s="7">
        <v>0</v>
      </c>
      <c r="ER107" s="17">
        <v>0</v>
      </c>
      <c r="ES107" s="4">
        <v>0</v>
      </c>
      <c r="ET107">
        <v>0</v>
      </c>
      <c r="EU107" s="4">
        <v>0</v>
      </c>
      <c r="EV107" s="4">
        <v>0</v>
      </c>
      <c r="EW107" s="17">
        <v>4</v>
      </c>
      <c r="EX107" s="7">
        <v>0</v>
      </c>
      <c r="EY107" s="7">
        <v>0</v>
      </c>
      <c r="EZ107" s="7">
        <v>0</v>
      </c>
      <c r="FA107" s="7">
        <v>2</v>
      </c>
      <c r="FB107" s="4">
        <v>1</v>
      </c>
      <c r="FC107" s="7">
        <v>0</v>
      </c>
      <c r="FD107">
        <v>0</v>
      </c>
      <c r="FE107" s="7">
        <v>0</v>
      </c>
      <c r="FF107" s="7">
        <v>0</v>
      </c>
      <c r="FG107" s="7">
        <v>1</v>
      </c>
      <c r="FH107" s="17">
        <v>1</v>
      </c>
      <c r="FI107" s="4">
        <v>0</v>
      </c>
      <c r="FJ107" s="7">
        <v>1</v>
      </c>
      <c r="FK107" s="4">
        <v>0</v>
      </c>
      <c r="FL107" s="17">
        <v>0</v>
      </c>
      <c r="FM107" s="7">
        <v>0</v>
      </c>
      <c r="FN107" s="17">
        <v>10</v>
      </c>
      <c r="FO107" s="7">
        <v>0</v>
      </c>
      <c r="FP107" s="7">
        <v>0</v>
      </c>
      <c r="FQ107" s="7">
        <v>0</v>
      </c>
      <c r="FR107">
        <v>0</v>
      </c>
      <c r="FS107" s="7">
        <v>0</v>
      </c>
      <c r="FT107" s="7">
        <v>0</v>
      </c>
      <c r="FU107" s="7">
        <v>0</v>
      </c>
      <c r="FV107" s="4">
        <v>0</v>
      </c>
      <c r="FW107" s="7">
        <v>0</v>
      </c>
      <c r="FX107" s="7">
        <v>0</v>
      </c>
      <c r="FY107" s="15">
        <v>0</v>
      </c>
      <c r="FZ107" s="4">
        <v>10</v>
      </c>
    </row>
    <row r="108" spans="1:182" customFormat="1">
      <c r="A108" s="25" t="s">
        <v>104</v>
      </c>
      <c r="B108" t="s">
        <v>391</v>
      </c>
      <c r="C108" s="17">
        <f t="shared" si="24"/>
        <v>10</v>
      </c>
      <c r="D108" s="7">
        <v>1</v>
      </c>
      <c r="E108">
        <v>0</v>
      </c>
      <c r="F108" s="7">
        <v>0</v>
      </c>
      <c r="G108" s="7">
        <v>2</v>
      </c>
      <c r="H108">
        <v>0</v>
      </c>
      <c r="I108">
        <v>0</v>
      </c>
      <c r="J108" s="7">
        <v>0</v>
      </c>
      <c r="K108" s="7">
        <v>3</v>
      </c>
      <c r="L108">
        <v>0</v>
      </c>
      <c r="M108" s="7">
        <v>3</v>
      </c>
      <c r="N108" s="6">
        <v>1</v>
      </c>
      <c r="O108">
        <v>0</v>
      </c>
      <c r="P108">
        <v>0</v>
      </c>
      <c r="Q108" s="19">
        <v>0</v>
      </c>
      <c r="R108" s="8">
        <f t="shared" si="25"/>
        <v>21</v>
      </c>
      <c r="S108" s="4">
        <v>4</v>
      </c>
      <c r="T108" s="4">
        <v>1</v>
      </c>
      <c r="U108" s="4">
        <v>13</v>
      </c>
      <c r="V108" s="6">
        <v>3</v>
      </c>
      <c r="W108">
        <v>0</v>
      </c>
      <c r="X108" s="17">
        <f t="shared" si="26"/>
        <v>10</v>
      </c>
      <c r="Y108">
        <v>0</v>
      </c>
      <c r="Z108">
        <v>0</v>
      </c>
      <c r="AA108">
        <v>0</v>
      </c>
      <c r="AB108" s="7">
        <v>5</v>
      </c>
      <c r="AC108">
        <v>0</v>
      </c>
      <c r="AD108">
        <v>0</v>
      </c>
      <c r="AE108" s="7">
        <v>5</v>
      </c>
      <c r="AF108" s="17">
        <f t="shared" si="27"/>
        <v>0</v>
      </c>
      <c r="AG108" s="7">
        <v>0</v>
      </c>
      <c r="AH108" s="8">
        <f t="shared" si="28"/>
        <v>0</v>
      </c>
      <c r="AI108" s="3">
        <v>0</v>
      </c>
      <c r="AJ108" s="3">
        <v>0</v>
      </c>
      <c r="AK108" s="3">
        <v>0</v>
      </c>
      <c r="AL108" s="17">
        <f t="shared" si="29"/>
        <v>3</v>
      </c>
      <c r="AM108">
        <v>0</v>
      </c>
      <c r="AN108" s="3">
        <v>0</v>
      </c>
      <c r="AO108" s="3">
        <v>3</v>
      </c>
      <c r="AP108" s="8">
        <f t="shared" si="30"/>
        <v>0</v>
      </c>
      <c r="AQ108">
        <v>0</v>
      </c>
      <c r="AR108">
        <v>0</v>
      </c>
      <c r="AS108" s="4">
        <v>0</v>
      </c>
      <c r="AT108">
        <v>0</v>
      </c>
      <c r="AU108">
        <v>0</v>
      </c>
      <c r="AV108">
        <v>0</v>
      </c>
      <c r="AW108">
        <v>0</v>
      </c>
      <c r="AX108" s="17">
        <f t="shared" si="31"/>
        <v>7</v>
      </c>
      <c r="AY108" s="4">
        <v>0</v>
      </c>
      <c r="AZ108" s="7">
        <v>3</v>
      </c>
      <c r="BA108" s="4">
        <v>0</v>
      </c>
      <c r="BB108" s="7">
        <v>2</v>
      </c>
      <c r="BC108" s="4">
        <v>0</v>
      </c>
      <c r="BD108" s="4">
        <v>0</v>
      </c>
      <c r="BE108" s="7">
        <v>2</v>
      </c>
      <c r="BF108">
        <v>0</v>
      </c>
      <c r="BG108" s="7">
        <v>0</v>
      </c>
      <c r="BH108" s="7">
        <v>0</v>
      </c>
      <c r="BI108" s="4">
        <v>0</v>
      </c>
      <c r="BJ108">
        <v>0</v>
      </c>
      <c r="BK108" s="4">
        <v>0</v>
      </c>
      <c r="BL108">
        <v>0</v>
      </c>
      <c r="BM108" s="4">
        <v>0</v>
      </c>
      <c r="BN108" s="8">
        <v>0</v>
      </c>
      <c r="BO108">
        <v>0</v>
      </c>
      <c r="BP108" s="4">
        <v>0</v>
      </c>
      <c r="BQ108">
        <v>0</v>
      </c>
      <c r="BR108" s="17">
        <v>30</v>
      </c>
      <c r="BS108" s="7">
        <v>23</v>
      </c>
      <c r="BT108" s="7">
        <v>6</v>
      </c>
      <c r="BU108" s="6">
        <v>1</v>
      </c>
      <c r="BV108" s="17">
        <v>6</v>
      </c>
      <c r="BW108" s="7">
        <v>0</v>
      </c>
      <c r="BX108" s="7">
        <v>0</v>
      </c>
      <c r="BY108" s="7">
        <v>4</v>
      </c>
      <c r="BZ108" s="17">
        <v>44</v>
      </c>
      <c r="CA108" s="7">
        <v>3</v>
      </c>
      <c r="CB108" s="4">
        <v>0</v>
      </c>
      <c r="CC108" s="7">
        <v>33</v>
      </c>
      <c r="CD108" s="7">
        <v>4</v>
      </c>
      <c r="CE108" s="7">
        <v>4</v>
      </c>
      <c r="CF108" s="8">
        <v>21</v>
      </c>
      <c r="CG108" s="7">
        <v>0</v>
      </c>
      <c r="CH108">
        <v>0</v>
      </c>
      <c r="CI108" s="4">
        <v>21</v>
      </c>
      <c r="CJ108" s="8">
        <v>2</v>
      </c>
      <c r="CK108">
        <v>0</v>
      </c>
      <c r="CL108" s="6">
        <v>2</v>
      </c>
      <c r="CM108">
        <v>0</v>
      </c>
      <c r="CN108">
        <v>0</v>
      </c>
      <c r="CO108" s="17">
        <v>2</v>
      </c>
      <c r="CP108" s="7">
        <v>2</v>
      </c>
      <c r="CQ108">
        <v>0</v>
      </c>
      <c r="CR108">
        <v>0</v>
      </c>
      <c r="CS108">
        <v>0</v>
      </c>
      <c r="CT108" s="4">
        <v>0</v>
      </c>
      <c r="CU108" s="4">
        <v>0</v>
      </c>
      <c r="CV108" s="8">
        <v>1</v>
      </c>
      <c r="CW108">
        <v>0</v>
      </c>
      <c r="CX108">
        <v>0</v>
      </c>
      <c r="CY108">
        <v>0</v>
      </c>
      <c r="CZ108">
        <v>0</v>
      </c>
      <c r="DA108">
        <v>0</v>
      </c>
      <c r="DB108">
        <v>0</v>
      </c>
      <c r="DC108">
        <v>0</v>
      </c>
      <c r="DD108" s="6">
        <v>1</v>
      </c>
      <c r="DE108">
        <v>0</v>
      </c>
      <c r="DF108" s="4">
        <v>0</v>
      </c>
      <c r="DG108" s="17">
        <v>17</v>
      </c>
      <c r="DH108" s="7">
        <v>5</v>
      </c>
      <c r="DI108" s="7">
        <v>0</v>
      </c>
      <c r="DJ108" s="4">
        <v>5</v>
      </c>
      <c r="DK108" s="6">
        <v>5</v>
      </c>
      <c r="DL108" s="7">
        <v>0</v>
      </c>
      <c r="DM108" s="7">
        <v>2</v>
      </c>
      <c r="DN108" s="17">
        <v>0</v>
      </c>
      <c r="DO108" s="7">
        <v>0</v>
      </c>
      <c r="DP108" s="4">
        <v>0</v>
      </c>
      <c r="DQ108" s="7">
        <v>0</v>
      </c>
      <c r="DR108" s="4">
        <v>0</v>
      </c>
      <c r="DS108" s="7">
        <v>0</v>
      </c>
      <c r="DT108" s="17">
        <v>0</v>
      </c>
      <c r="DU108" s="7">
        <v>0</v>
      </c>
      <c r="DV108" s="4">
        <v>0</v>
      </c>
      <c r="DW108" s="17">
        <v>1</v>
      </c>
      <c r="DX108" s="7">
        <v>0</v>
      </c>
      <c r="DY108" s="6">
        <v>1</v>
      </c>
      <c r="DZ108" s="17">
        <v>6</v>
      </c>
      <c r="EA108" s="7">
        <v>1</v>
      </c>
      <c r="EB108" s="7">
        <v>0</v>
      </c>
      <c r="EC108" s="7">
        <v>0</v>
      </c>
      <c r="ED108" s="7">
        <v>6</v>
      </c>
      <c r="EE108">
        <v>0</v>
      </c>
      <c r="EF108" s="7">
        <v>0</v>
      </c>
      <c r="EG108" s="7">
        <v>0</v>
      </c>
      <c r="EH108" s="17">
        <v>5</v>
      </c>
      <c r="EI108" s="7">
        <v>0</v>
      </c>
      <c r="EJ108">
        <v>0</v>
      </c>
      <c r="EK108">
        <v>0</v>
      </c>
      <c r="EL108" s="4">
        <v>4</v>
      </c>
      <c r="EM108" s="4">
        <v>0</v>
      </c>
      <c r="EN108" s="7">
        <v>0</v>
      </c>
      <c r="EO108" s="7">
        <v>2</v>
      </c>
      <c r="EP108" s="7">
        <v>0</v>
      </c>
      <c r="EQ108" s="4">
        <v>1</v>
      </c>
      <c r="ER108" s="17">
        <v>0</v>
      </c>
      <c r="ES108" s="4">
        <v>0</v>
      </c>
      <c r="ET108">
        <v>0</v>
      </c>
      <c r="EU108" s="4">
        <v>0</v>
      </c>
      <c r="EV108" s="4">
        <v>0</v>
      </c>
      <c r="EW108" s="17">
        <v>9</v>
      </c>
      <c r="EX108" s="7">
        <v>0</v>
      </c>
      <c r="EY108" s="7">
        <v>0</v>
      </c>
      <c r="EZ108" s="7">
        <v>0</v>
      </c>
      <c r="FA108" s="7">
        <v>2</v>
      </c>
      <c r="FB108" s="7">
        <v>0</v>
      </c>
      <c r="FC108" s="7">
        <v>0</v>
      </c>
      <c r="FD108">
        <v>0</v>
      </c>
      <c r="FE108" s="7">
        <v>0</v>
      </c>
      <c r="FF108" s="4">
        <v>4</v>
      </c>
      <c r="FG108" s="7">
        <v>3</v>
      </c>
      <c r="FH108" s="17">
        <v>1</v>
      </c>
      <c r="FI108" s="4">
        <v>0</v>
      </c>
      <c r="FJ108" s="7">
        <v>1</v>
      </c>
      <c r="FK108" s="4">
        <v>0</v>
      </c>
      <c r="FL108" s="17">
        <v>3</v>
      </c>
      <c r="FM108" s="7">
        <v>3</v>
      </c>
      <c r="FN108" s="17">
        <v>21</v>
      </c>
      <c r="FO108" s="7">
        <v>11</v>
      </c>
      <c r="FP108" s="7">
        <v>0</v>
      </c>
      <c r="FQ108" s="7">
        <v>0</v>
      </c>
      <c r="FR108">
        <v>0</v>
      </c>
      <c r="FS108" s="7">
        <v>3</v>
      </c>
      <c r="FT108" s="7">
        <v>0</v>
      </c>
      <c r="FU108" s="7">
        <v>0</v>
      </c>
      <c r="FV108" s="4">
        <v>0</v>
      </c>
      <c r="FW108" s="7">
        <v>0</v>
      </c>
      <c r="FX108" s="7">
        <v>0</v>
      </c>
      <c r="FY108" s="4">
        <v>1</v>
      </c>
      <c r="FZ108" s="4">
        <v>6</v>
      </c>
    </row>
    <row r="109" spans="1:182">
      <c r="G109" s="19"/>
      <c r="T109" s="19"/>
      <c r="U109" s="19"/>
      <c r="V109" s="19"/>
      <c r="AH109" s="20"/>
      <c r="AI109" s="20"/>
      <c r="AJ109" s="20"/>
      <c r="AK109" s="20"/>
      <c r="AN109" s="20"/>
      <c r="AO109" s="20"/>
      <c r="BB109" s="19"/>
      <c r="BE109" s="19"/>
      <c r="BG109" s="19"/>
      <c r="FJ109" s="19"/>
      <c r="FO109" s="19"/>
      <c r="FP109" s="19"/>
      <c r="FQ109" s="19"/>
      <c r="FS109" s="19"/>
      <c r="FT109" s="19"/>
      <c r="FU109" s="19"/>
    </row>
    <row r="110" spans="1:182" s="1" customFormat="1">
      <c r="B110" s="1" t="s">
        <v>394</v>
      </c>
      <c r="C110" s="9">
        <f>MEDIAN(C3:C108)</f>
        <v>63</v>
      </c>
      <c r="D110" s="1">
        <f>MEDIAN(D3:D108)</f>
        <v>6</v>
      </c>
      <c r="E110" s="1">
        <f t="shared" ref="E110:BP110" si="32">MEDIAN(E3:E108)</f>
        <v>0</v>
      </c>
      <c r="F110" s="1">
        <f t="shared" si="32"/>
        <v>0</v>
      </c>
      <c r="G110" s="1">
        <f t="shared" si="32"/>
        <v>15.5</v>
      </c>
      <c r="H110" s="1">
        <f t="shared" si="32"/>
        <v>0</v>
      </c>
      <c r="I110" s="1">
        <f t="shared" si="32"/>
        <v>0</v>
      </c>
      <c r="J110" s="1">
        <f t="shared" si="32"/>
        <v>3</v>
      </c>
      <c r="K110" s="1">
        <f t="shared" si="32"/>
        <v>9</v>
      </c>
      <c r="L110" s="1">
        <f t="shared" si="32"/>
        <v>0</v>
      </c>
      <c r="M110" s="1">
        <f t="shared" si="32"/>
        <v>20</v>
      </c>
      <c r="N110" s="1">
        <f t="shared" si="32"/>
        <v>1</v>
      </c>
      <c r="O110" s="1">
        <f t="shared" si="32"/>
        <v>0</v>
      </c>
      <c r="P110" s="1">
        <f t="shared" si="32"/>
        <v>0</v>
      </c>
      <c r="Q110" s="1">
        <f t="shared" si="32"/>
        <v>6</v>
      </c>
      <c r="R110" s="9">
        <f t="shared" ref="R110" si="33">MEDIAN(R3:R108)</f>
        <v>37</v>
      </c>
      <c r="S110" s="1">
        <f t="shared" si="32"/>
        <v>4.5</v>
      </c>
      <c r="T110" s="1">
        <f t="shared" si="32"/>
        <v>1</v>
      </c>
      <c r="U110" s="1">
        <f t="shared" si="32"/>
        <v>23.5</v>
      </c>
      <c r="V110" s="1">
        <f t="shared" si="32"/>
        <v>0</v>
      </c>
      <c r="W110" s="1">
        <f t="shared" si="32"/>
        <v>0</v>
      </c>
      <c r="X110" s="9">
        <f t="shared" ref="X110" si="34">MEDIAN(X3:X108)</f>
        <v>31</v>
      </c>
      <c r="Y110" s="1">
        <f t="shared" si="32"/>
        <v>0</v>
      </c>
      <c r="Z110" s="1">
        <f t="shared" si="32"/>
        <v>0</v>
      </c>
      <c r="AA110" s="1">
        <f t="shared" si="32"/>
        <v>0</v>
      </c>
      <c r="AB110" s="1">
        <f t="shared" si="32"/>
        <v>19.5</v>
      </c>
      <c r="AC110" s="1">
        <f t="shared" si="32"/>
        <v>0</v>
      </c>
      <c r="AD110" s="1">
        <f t="shared" si="32"/>
        <v>0</v>
      </c>
      <c r="AE110" s="1">
        <f t="shared" si="32"/>
        <v>9</v>
      </c>
      <c r="AF110" s="9">
        <f t="shared" ref="AF110" si="35">MEDIAN(AF3:AF108)</f>
        <v>7</v>
      </c>
      <c r="AG110" s="1">
        <f t="shared" si="32"/>
        <v>7</v>
      </c>
      <c r="AH110" s="9">
        <f t="shared" ref="AH110" si="36">MEDIAN(AH3:AH108)</f>
        <v>0</v>
      </c>
      <c r="AI110" s="1">
        <f t="shared" si="32"/>
        <v>0</v>
      </c>
      <c r="AJ110" s="1">
        <f t="shared" si="32"/>
        <v>0</v>
      </c>
      <c r="AK110" s="1">
        <f t="shared" si="32"/>
        <v>0</v>
      </c>
      <c r="AL110" s="9">
        <f t="shared" si="32"/>
        <v>10.5</v>
      </c>
      <c r="AM110" s="1">
        <f t="shared" si="32"/>
        <v>0</v>
      </c>
      <c r="AN110" s="1">
        <f t="shared" si="32"/>
        <v>4</v>
      </c>
      <c r="AO110" s="1">
        <f t="shared" si="32"/>
        <v>7</v>
      </c>
      <c r="AP110" s="9">
        <f t="shared" ref="AP110" si="37">MEDIAN(AP3:AP108)</f>
        <v>0</v>
      </c>
      <c r="AQ110" s="1">
        <f t="shared" si="32"/>
        <v>0</v>
      </c>
      <c r="AR110" s="1">
        <f t="shared" si="32"/>
        <v>0</v>
      </c>
      <c r="AS110" s="1">
        <f t="shared" si="32"/>
        <v>0</v>
      </c>
      <c r="AT110" s="1">
        <f t="shared" si="32"/>
        <v>0</v>
      </c>
      <c r="AU110" s="1">
        <f t="shared" si="32"/>
        <v>0</v>
      </c>
      <c r="AV110" s="1">
        <f t="shared" si="32"/>
        <v>0</v>
      </c>
      <c r="AW110" s="1">
        <f t="shared" si="32"/>
        <v>0</v>
      </c>
      <c r="AX110" s="9"/>
      <c r="AY110" s="1">
        <f t="shared" si="32"/>
        <v>0</v>
      </c>
      <c r="AZ110" s="1">
        <f t="shared" si="32"/>
        <v>13.5</v>
      </c>
      <c r="BA110" s="1">
        <f t="shared" si="32"/>
        <v>0</v>
      </c>
      <c r="BB110" s="1">
        <f t="shared" si="32"/>
        <v>3</v>
      </c>
      <c r="BC110" s="1">
        <f t="shared" si="32"/>
        <v>0</v>
      </c>
      <c r="BD110" s="1">
        <f t="shared" si="32"/>
        <v>0</v>
      </c>
      <c r="BE110" s="1">
        <f t="shared" si="32"/>
        <v>6</v>
      </c>
      <c r="BF110" s="1">
        <f t="shared" si="32"/>
        <v>0</v>
      </c>
      <c r="BG110" s="1">
        <f t="shared" si="32"/>
        <v>1</v>
      </c>
      <c r="BH110" s="1">
        <f t="shared" si="32"/>
        <v>11</v>
      </c>
      <c r="BI110" s="1">
        <f t="shared" si="32"/>
        <v>0</v>
      </c>
      <c r="BJ110" s="1">
        <f t="shared" si="32"/>
        <v>0</v>
      </c>
      <c r="BK110" s="1">
        <f t="shared" si="32"/>
        <v>0</v>
      </c>
      <c r="BL110" s="1">
        <f t="shared" si="32"/>
        <v>0</v>
      </c>
      <c r="BM110" s="1">
        <f t="shared" si="32"/>
        <v>0</v>
      </c>
      <c r="BN110" s="9">
        <f t="shared" si="32"/>
        <v>0</v>
      </c>
      <c r="BO110" s="1">
        <f t="shared" si="32"/>
        <v>0</v>
      </c>
      <c r="BP110" s="1">
        <f t="shared" si="32"/>
        <v>0</v>
      </c>
      <c r="BQ110" s="1">
        <f t="shared" ref="BQ110:DZ110" si="38">MEDIAN(BQ3:BQ108)</f>
        <v>0</v>
      </c>
      <c r="BR110" s="9">
        <f t="shared" si="38"/>
        <v>68.5</v>
      </c>
      <c r="BS110" s="1">
        <f t="shared" si="38"/>
        <v>49</v>
      </c>
      <c r="BT110" s="1">
        <f t="shared" si="38"/>
        <v>18</v>
      </c>
      <c r="BU110" s="1">
        <f t="shared" si="38"/>
        <v>0</v>
      </c>
      <c r="BV110" s="9">
        <f t="shared" si="38"/>
        <v>42</v>
      </c>
      <c r="BW110" s="1">
        <f t="shared" si="38"/>
        <v>12</v>
      </c>
      <c r="BX110" s="1">
        <f t="shared" si="38"/>
        <v>15</v>
      </c>
      <c r="BY110" s="1">
        <f t="shared" si="38"/>
        <v>6</v>
      </c>
      <c r="BZ110" s="9">
        <f t="shared" si="38"/>
        <v>125</v>
      </c>
      <c r="CA110" s="1">
        <f t="shared" si="38"/>
        <v>12</v>
      </c>
      <c r="CB110" s="1">
        <f t="shared" si="38"/>
        <v>0</v>
      </c>
      <c r="CC110" s="1">
        <f t="shared" si="38"/>
        <v>78</v>
      </c>
      <c r="CD110" s="1">
        <f t="shared" si="38"/>
        <v>10</v>
      </c>
      <c r="CE110" s="1">
        <f t="shared" si="38"/>
        <v>21</v>
      </c>
      <c r="CF110" s="9">
        <f t="shared" si="38"/>
        <v>24.5</v>
      </c>
      <c r="CG110" s="1">
        <f t="shared" si="38"/>
        <v>3</v>
      </c>
      <c r="CH110" s="1">
        <f t="shared" si="38"/>
        <v>0</v>
      </c>
      <c r="CI110" s="1">
        <f t="shared" si="38"/>
        <v>21.5</v>
      </c>
      <c r="CJ110" s="9">
        <f t="shared" si="38"/>
        <v>2</v>
      </c>
      <c r="CK110" s="1">
        <f t="shared" si="38"/>
        <v>0</v>
      </c>
      <c r="CL110" s="1">
        <f t="shared" si="38"/>
        <v>0</v>
      </c>
      <c r="CM110" s="1">
        <f t="shared" si="38"/>
        <v>0</v>
      </c>
      <c r="CN110" s="1">
        <f t="shared" si="38"/>
        <v>0</v>
      </c>
      <c r="CO110" s="9">
        <f t="shared" si="38"/>
        <v>7</v>
      </c>
      <c r="CP110" s="1">
        <f t="shared" si="38"/>
        <v>5</v>
      </c>
      <c r="CQ110" s="1">
        <f t="shared" si="38"/>
        <v>0</v>
      </c>
      <c r="CR110" s="1">
        <f t="shared" si="38"/>
        <v>0</v>
      </c>
      <c r="CS110" s="1">
        <f t="shared" si="38"/>
        <v>0</v>
      </c>
      <c r="CT110" s="1">
        <f t="shared" si="38"/>
        <v>0</v>
      </c>
      <c r="CU110" s="1">
        <f t="shared" si="38"/>
        <v>2.5</v>
      </c>
      <c r="CV110" s="9">
        <f t="shared" si="38"/>
        <v>0</v>
      </c>
      <c r="CW110" s="1">
        <f t="shared" si="38"/>
        <v>0</v>
      </c>
      <c r="CX110" s="1">
        <f t="shared" si="38"/>
        <v>0</v>
      </c>
      <c r="CY110" s="1">
        <f t="shared" si="38"/>
        <v>0</v>
      </c>
      <c r="CZ110" s="1">
        <f t="shared" si="38"/>
        <v>0</v>
      </c>
      <c r="DA110" s="1">
        <f t="shared" si="38"/>
        <v>0</v>
      </c>
      <c r="DB110" s="1">
        <f t="shared" si="38"/>
        <v>0</v>
      </c>
      <c r="DC110" s="1">
        <f t="shared" si="38"/>
        <v>0</v>
      </c>
      <c r="DD110" s="1">
        <f t="shared" si="38"/>
        <v>0</v>
      </c>
      <c r="DE110" s="1">
        <f t="shared" si="38"/>
        <v>0</v>
      </c>
      <c r="DF110" s="1">
        <f t="shared" si="38"/>
        <v>0</v>
      </c>
      <c r="DG110" s="9">
        <f t="shared" si="38"/>
        <v>58.5</v>
      </c>
      <c r="DH110" s="1">
        <f t="shared" si="38"/>
        <v>35</v>
      </c>
      <c r="DI110" s="1">
        <f t="shared" si="38"/>
        <v>0</v>
      </c>
      <c r="DJ110" s="1">
        <f t="shared" si="38"/>
        <v>6</v>
      </c>
      <c r="DK110" s="1">
        <f t="shared" si="38"/>
        <v>4</v>
      </c>
      <c r="DL110" s="1">
        <f t="shared" si="38"/>
        <v>4</v>
      </c>
      <c r="DM110" s="1">
        <f t="shared" si="38"/>
        <v>3</v>
      </c>
      <c r="DN110" s="9">
        <f t="shared" si="38"/>
        <v>36.5</v>
      </c>
      <c r="DO110" s="1">
        <f t="shared" si="38"/>
        <v>1.5</v>
      </c>
      <c r="DP110" s="1">
        <f t="shared" si="38"/>
        <v>0</v>
      </c>
      <c r="DQ110" s="1">
        <f t="shared" si="38"/>
        <v>10</v>
      </c>
      <c r="DR110" s="1">
        <f t="shared" si="38"/>
        <v>0</v>
      </c>
      <c r="DS110" s="1">
        <f t="shared" si="38"/>
        <v>18</v>
      </c>
      <c r="DT110" s="9">
        <f t="shared" si="38"/>
        <v>7</v>
      </c>
      <c r="DU110" s="1">
        <f t="shared" si="38"/>
        <v>7</v>
      </c>
      <c r="DV110" s="1">
        <f t="shared" si="38"/>
        <v>0</v>
      </c>
      <c r="DW110" s="9">
        <f t="shared" si="38"/>
        <v>6.5</v>
      </c>
      <c r="DX110" s="1">
        <f t="shared" si="38"/>
        <v>0</v>
      </c>
      <c r="DY110" s="1">
        <f t="shared" si="38"/>
        <v>6</v>
      </c>
      <c r="DZ110" s="9">
        <f t="shared" si="38"/>
        <v>26</v>
      </c>
      <c r="EA110" s="1">
        <f t="shared" ref="EA110:FZ110" si="39">MEDIAN(EA3:EA108)</f>
        <v>5</v>
      </c>
      <c r="EB110" s="1">
        <f t="shared" si="39"/>
        <v>7</v>
      </c>
      <c r="EC110" s="1">
        <f t="shared" si="39"/>
        <v>1</v>
      </c>
      <c r="ED110" s="1">
        <f t="shared" si="39"/>
        <v>10</v>
      </c>
      <c r="EE110" s="1">
        <f t="shared" si="39"/>
        <v>0</v>
      </c>
      <c r="EF110" s="1">
        <f t="shared" si="39"/>
        <v>6</v>
      </c>
      <c r="EG110" s="1">
        <f t="shared" si="39"/>
        <v>0</v>
      </c>
      <c r="EH110" s="9">
        <f t="shared" si="39"/>
        <v>34</v>
      </c>
      <c r="EI110" s="1">
        <f t="shared" si="39"/>
        <v>2</v>
      </c>
      <c r="EJ110" s="1">
        <f t="shared" si="39"/>
        <v>0</v>
      </c>
      <c r="EK110" s="1">
        <f t="shared" si="39"/>
        <v>0</v>
      </c>
      <c r="EL110" s="1">
        <f t="shared" si="39"/>
        <v>16</v>
      </c>
      <c r="EM110" s="1">
        <f t="shared" si="39"/>
        <v>1</v>
      </c>
      <c r="EN110" s="1">
        <f t="shared" si="39"/>
        <v>12.5</v>
      </c>
      <c r="EO110" s="1">
        <f t="shared" si="39"/>
        <v>6</v>
      </c>
      <c r="EP110" s="1">
        <f t="shared" si="39"/>
        <v>3</v>
      </c>
      <c r="EQ110" s="1">
        <f t="shared" si="39"/>
        <v>1</v>
      </c>
      <c r="ER110" s="9">
        <f t="shared" si="39"/>
        <v>1</v>
      </c>
      <c r="ES110" s="1">
        <f t="shared" si="39"/>
        <v>1</v>
      </c>
      <c r="ET110" s="1">
        <f t="shared" si="39"/>
        <v>0</v>
      </c>
      <c r="EU110" s="1">
        <f t="shared" si="39"/>
        <v>0</v>
      </c>
      <c r="EV110" s="1">
        <f t="shared" si="39"/>
        <v>0</v>
      </c>
      <c r="EW110" s="9">
        <f t="shared" si="39"/>
        <v>131</v>
      </c>
      <c r="EX110" s="1">
        <f t="shared" si="39"/>
        <v>12</v>
      </c>
      <c r="EY110" s="1">
        <f t="shared" si="39"/>
        <v>5</v>
      </c>
      <c r="EZ110" s="1">
        <f t="shared" si="39"/>
        <v>22</v>
      </c>
      <c r="FA110" s="1">
        <f t="shared" si="39"/>
        <v>36</v>
      </c>
      <c r="FB110" s="1">
        <f t="shared" si="39"/>
        <v>1</v>
      </c>
      <c r="FC110" s="1">
        <f t="shared" si="39"/>
        <v>4</v>
      </c>
      <c r="FD110" s="1">
        <f t="shared" si="39"/>
        <v>0</v>
      </c>
      <c r="FE110" s="1">
        <f t="shared" si="39"/>
        <v>22</v>
      </c>
      <c r="FF110" s="1">
        <f t="shared" si="39"/>
        <v>6</v>
      </c>
      <c r="FG110" s="1">
        <f t="shared" si="39"/>
        <v>17.5</v>
      </c>
      <c r="FH110" s="9">
        <f t="shared" si="39"/>
        <v>5</v>
      </c>
      <c r="FI110" s="1">
        <f t="shared" si="39"/>
        <v>0</v>
      </c>
      <c r="FJ110" s="1">
        <f t="shared" si="39"/>
        <v>4</v>
      </c>
      <c r="FK110" s="1">
        <f t="shared" si="39"/>
        <v>0</v>
      </c>
      <c r="FL110" s="9">
        <f t="shared" si="39"/>
        <v>13</v>
      </c>
      <c r="FM110" s="1">
        <f t="shared" si="39"/>
        <v>13</v>
      </c>
      <c r="FN110" s="9">
        <f t="shared" si="39"/>
        <v>107</v>
      </c>
      <c r="FO110" s="1">
        <f t="shared" si="39"/>
        <v>37.5</v>
      </c>
      <c r="FP110" s="1">
        <f t="shared" si="39"/>
        <v>0</v>
      </c>
      <c r="FQ110" s="1">
        <f t="shared" si="39"/>
        <v>4.5</v>
      </c>
      <c r="FR110" s="1">
        <f t="shared" si="39"/>
        <v>0</v>
      </c>
      <c r="FS110" s="1">
        <f t="shared" si="39"/>
        <v>5</v>
      </c>
      <c r="FT110" s="1">
        <f t="shared" si="39"/>
        <v>3</v>
      </c>
      <c r="FU110" s="1">
        <f t="shared" si="39"/>
        <v>9.5</v>
      </c>
      <c r="FV110" s="1">
        <f t="shared" si="39"/>
        <v>0</v>
      </c>
      <c r="FW110" s="1">
        <f t="shared" si="39"/>
        <v>0</v>
      </c>
      <c r="FX110" s="1">
        <f t="shared" si="39"/>
        <v>0</v>
      </c>
      <c r="FY110" s="1">
        <f t="shared" si="39"/>
        <v>4</v>
      </c>
      <c r="FZ110" s="1">
        <f t="shared" si="39"/>
        <v>12</v>
      </c>
    </row>
    <row r="111" spans="1:182" s="5" customFormat="1">
      <c r="B111" s="21" t="s">
        <v>395</v>
      </c>
      <c r="C111" s="9">
        <f>_xlfn.QUARTILE.EXC(C3:C108,3)</f>
        <v>84.25</v>
      </c>
      <c r="D111" s="5">
        <f>_xlfn.QUARTILE.EXC(D3:D108,3)</f>
        <v>8</v>
      </c>
      <c r="E111" s="5">
        <f t="shared" ref="E111:BP111" si="40">_xlfn.QUARTILE.EXC(E3:E108,3)</f>
        <v>0</v>
      </c>
      <c r="F111" s="5">
        <f t="shared" si="40"/>
        <v>7</v>
      </c>
      <c r="G111" s="5">
        <f t="shared" si="40"/>
        <v>23.25</v>
      </c>
      <c r="H111" s="5">
        <f t="shared" si="40"/>
        <v>0</v>
      </c>
      <c r="I111" s="5">
        <f t="shared" si="40"/>
        <v>0</v>
      </c>
      <c r="J111" s="5">
        <f t="shared" si="40"/>
        <v>7</v>
      </c>
      <c r="K111" s="5">
        <f t="shared" si="40"/>
        <v>10</v>
      </c>
      <c r="L111" s="5">
        <f t="shared" si="40"/>
        <v>0</v>
      </c>
      <c r="M111" s="5">
        <f t="shared" si="40"/>
        <v>29</v>
      </c>
      <c r="N111" s="5">
        <f t="shared" si="40"/>
        <v>1</v>
      </c>
      <c r="O111" s="5">
        <f t="shared" si="40"/>
        <v>0</v>
      </c>
      <c r="P111" s="5">
        <f t="shared" si="40"/>
        <v>0</v>
      </c>
      <c r="Q111" s="5">
        <f t="shared" si="40"/>
        <v>8.25</v>
      </c>
      <c r="R111" s="9">
        <f t="shared" ref="R111" si="41">_xlfn.QUARTILE.EXC(R3:R108,3)</f>
        <v>59</v>
      </c>
      <c r="S111" s="5">
        <f t="shared" si="40"/>
        <v>10.25</v>
      </c>
      <c r="T111" s="5">
        <f t="shared" si="40"/>
        <v>3</v>
      </c>
      <c r="U111" s="5">
        <f t="shared" si="40"/>
        <v>42.25</v>
      </c>
      <c r="V111" s="5">
        <f t="shared" si="40"/>
        <v>1.25</v>
      </c>
      <c r="W111" s="5">
        <f t="shared" si="40"/>
        <v>0</v>
      </c>
      <c r="X111" s="9">
        <f t="shared" ref="X111" si="42">_xlfn.QUARTILE.EXC(X3:X108,3)</f>
        <v>38</v>
      </c>
      <c r="Y111" s="5">
        <f t="shared" si="40"/>
        <v>1</v>
      </c>
      <c r="Z111" s="5">
        <f t="shared" si="40"/>
        <v>0</v>
      </c>
      <c r="AA111" s="5">
        <f t="shared" si="40"/>
        <v>0</v>
      </c>
      <c r="AB111" s="5">
        <f t="shared" si="40"/>
        <v>25.25</v>
      </c>
      <c r="AC111" s="5">
        <f t="shared" si="40"/>
        <v>0</v>
      </c>
      <c r="AD111" s="5">
        <f t="shared" si="40"/>
        <v>0</v>
      </c>
      <c r="AE111" s="5">
        <f t="shared" si="40"/>
        <v>12</v>
      </c>
      <c r="AF111" s="9">
        <f t="shared" ref="AF111" si="43">_xlfn.QUARTILE.EXC(AF3:AF108,3)</f>
        <v>9</v>
      </c>
      <c r="AG111" s="5">
        <f t="shared" si="40"/>
        <v>9</v>
      </c>
      <c r="AH111" s="9">
        <f t="shared" ref="AH111" si="44">_xlfn.QUARTILE.EXC(AH3:AH108,3)</f>
        <v>0</v>
      </c>
      <c r="AI111" s="5">
        <f t="shared" si="40"/>
        <v>0</v>
      </c>
      <c r="AJ111" s="5">
        <f t="shared" si="40"/>
        <v>0</v>
      </c>
      <c r="AK111" s="5">
        <f t="shared" si="40"/>
        <v>0</v>
      </c>
      <c r="AL111" s="9">
        <f t="shared" ref="AL111" si="45">_xlfn.QUARTILE.EXC(AL3:AL108,3)</f>
        <v>15</v>
      </c>
      <c r="AM111" s="5">
        <f t="shared" si="40"/>
        <v>0</v>
      </c>
      <c r="AN111" s="5">
        <f t="shared" si="40"/>
        <v>5</v>
      </c>
      <c r="AO111" s="5">
        <f t="shared" si="40"/>
        <v>9</v>
      </c>
      <c r="AP111" s="9">
        <f t="shared" ref="AP111" si="46">_xlfn.QUARTILE.EXC(AP3:AP108,3)</f>
        <v>1</v>
      </c>
      <c r="AQ111" s="5">
        <f t="shared" si="40"/>
        <v>0</v>
      </c>
      <c r="AR111" s="5">
        <f t="shared" si="40"/>
        <v>0</v>
      </c>
      <c r="AS111" s="5">
        <f t="shared" si="40"/>
        <v>1</v>
      </c>
      <c r="AT111" s="5">
        <f t="shared" si="40"/>
        <v>0</v>
      </c>
      <c r="AU111" s="5">
        <f t="shared" si="40"/>
        <v>0</v>
      </c>
      <c r="AV111" s="5">
        <f t="shared" si="40"/>
        <v>0</v>
      </c>
      <c r="AW111" s="5">
        <f t="shared" si="40"/>
        <v>0</v>
      </c>
      <c r="AX111" s="9">
        <f t="shared" si="40"/>
        <v>57.5</v>
      </c>
      <c r="AY111" s="5">
        <f t="shared" si="40"/>
        <v>3</v>
      </c>
      <c r="AZ111" s="5">
        <f t="shared" si="40"/>
        <v>24.25</v>
      </c>
      <c r="BA111" s="5">
        <f t="shared" si="40"/>
        <v>0</v>
      </c>
      <c r="BB111" s="5">
        <f t="shared" si="40"/>
        <v>4</v>
      </c>
      <c r="BC111" s="5">
        <f t="shared" si="40"/>
        <v>0</v>
      </c>
      <c r="BD111" s="5">
        <f t="shared" si="40"/>
        <v>0</v>
      </c>
      <c r="BE111" s="5">
        <f t="shared" si="40"/>
        <v>8</v>
      </c>
      <c r="BF111" s="5">
        <f t="shared" si="40"/>
        <v>0</v>
      </c>
      <c r="BG111" s="5">
        <f t="shared" si="40"/>
        <v>2</v>
      </c>
      <c r="BH111" s="5">
        <f t="shared" si="40"/>
        <v>15.25</v>
      </c>
      <c r="BI111" s="5">
        <f t="shared" si="40"/>
        <v>4.25</v>
      </c>
      <c r="BJ111" s="5">
        <f t="shared" si="40"/>
        <v>0</v>
      </c>
      <c r="BK111" s="5">
        <f t="shared" si="40"/>
        <v>0</v>
      </c>
      <c r="BL111" s="5">
        <f t="shared" si="40"/>
        <v>0</v>
      </c>
      <c r="BM111" s="5">
        <f t="shared" si="40"/>
        <v>0</v>
      </c>
      <c r="BN111" s="9">
        <f t="shared" si="40"/>
        <v>2</v>
      </c>
      <c r="BO111" s="5">
        <f t="shared" si="40"/>
        <v>0</v>
      </c>
      <c r="BP111" s="5">
        <f t="shared" si="40"/>
        <v>2</v>
      </c>
      <c r="BQ111" s="5">
        <f t="shared" ref="BQ111:DZ111" si="47">_xlfn.QUARTILE.EXC(BQ3:BQ108,3)</f>
        <v>0</v>
      </c>
      <c r="BR111" s="9">
        <f t="shared" si="47"/>
        <v>83</v>
      </c>
      <c r="BS111" s="5">
        <f t="shared" si="47"/>
        <v>59.25</v>
      </c>
      <c r="BT111" s="5">
        <f t="shared" si="47"/>
        <v>25</v>
      </c>
      <c r="BU111" s="5">
        <f t="shared" si="47"/>
        <v>0</v>
      </c>
      <c r="BV111" s="9">
        <f t="shared" si="47"/>
        <v>54</v>
      </c>
      <c r="BW111" s="5">
        <f t="shared" si="47"/>
        <v>20</v>
      </c>
      <c r="BX111" s="5">
        <f t="shared" si="47"/>
        <v>26</v>
      </c>
      <c r="BY111" s="5">
        <f t="shared" si="47"/>
        <v>7</v>
      </c>
      <c r="BZ111" s="9">
        <f t="shared" si="47"/>
        <v>155.25</v>
      </c>
      <c r="CA111" s="5">
        <f t="shared" si="47"/>
        <v>15</v>
      </c>
      <c r="CB111" s="5">
        <f t="shared" si="47"/>
        <v>1</v>
      </c>
      <c r="CC111" s="5">
        <f t="shared" si="47"/>
        <v>103.25</v>
      </c>
      <c r="CD111" s="5">
        <f t="shared" si="47"/>
        <v>14</v>
      </c>
      <c r="CE111" s="5">
        <f t="shared" si="47"/>
        <v>26</v>
      </c>
      <c r="CF111" s="9">
        <f t="shared" si="47"/>
        <v>33</v>
      </c>
      <c r="CG111" s="5">
        <f t="shared" si="47"/>
        <v>4</v>
      </c>
      <c r="CH111" s="5">
        <f t="shared" si="47"/>
        <v>0</v>
      </c>
      <c r="CI111" s="5">
        <f t="shared" si="47"/>
        <v>30.25</v>
      </c>
      <c r="CJ111" s="9">
        <f t="shared" si="47"/>
        <v>26.5</v>
      </c>
      <c r="CK111" s="5">
        <f t="shared" si="47"/>
        <v>0</v>
      </c>
      <c r="CL111" s="5">
        <f t="shared" si="47"/>
        <v>1</v>
      </c>
      <c r="CM111" s="5">
        <f t="shared" si="47"/>
        <v>19</v>
      </c>
      <c r="CN111" s="5">
        <f t="shared" si="47"/>
        <v>0</v>
      </c>
      <c r="CO111" s="9">
        <f t="shared" si="47"/>
        <v>11</v>
      </c>
      <c r="CP111" s="5">
        <f t="shared" si="47"/>
        <v>8</v>
      </c>
      <c r="CQ111" s="5">
        <f t="shared" si="47"/>
        <v>0</v>
      </c>
      <c r="CR111" s="5">
        <f t="shared" si="47"/>
        <v>0</v>
      </c>
      <c r="CS111" s="5">
        <f t="shared" si="47"/>
        <v>0</v>
      </c>
      <c r="CT111" s="5">
        <f t="shared" si="47"/>
        <v>0</v>
      </c>
      <c r="CU111" s="5">
        <f t="shared" si="47"/>
        <v>4</v>
      </c>
      <c r="CV111" s="9">
        <f t="shared" si="47"/>
        <v>4</v>
      </c>
      <c r="CW111" s="5">
        <f t="shared" si="47"/>
        <v>0</v>
      </c>
      <c r="CX111" s="5">
        <f t="shared" si="47"/>
        <v>0</v>
      </c>
      <c r="CY111" s="5">
        <f t="shared" si="47"/>
        <v>0</v>
      </c>
      <c r="CZ111" s="5">
        <f t="shared" si="47"/>
        <v>0</v>
      </c>
      <c r="DA111" s="5">
        <f t="shared" si="47"/>
        <v>0</v>
      </c>
      <c r="DB111" s="5">
        <f t="shared" si="47"/>
        <v>0</v>
      </c>
      <c r="DC111" s="5">
        <f t="shared" si="47"/>
        <v>0</v>
      </c>
      <c r="DD111" s="5">
        <f t="shared" si="47"/>
        <v>0</v>
      </c>
      <c r="DE111" s="5">
        <f t="shared" si="47"/>
        <v>0</v>
      </c>
      <c r="DF111" s="5">
        <f t="shared" si="47"/>
        <v>4</v>
      </c>
      <c r="DG111" s="9">
        <f t="shared" si="47"/>
        <v>70.25</v>
      </c>
      <c r="DH111" s="5">
        <f t="shared" si="47"/>
        <v>45.25</v>
      </c>
      <c r="DI111" s="5">
        <f t="shared" si="47"/>
        <v>6</v>
      </c>
      <c r="DJ111" s="5">
        <f t="shared" si="47"/>
        <v>8.25</v>
      </c>
      <c r="DK111" s="5">
        <f t="shared" si="47"/>
        <v>5</v>
      </c>
      <c r="DL111" s="5">
        <f t="shared" si="47"/>
        <v>4</v>
      </c>
      <c r="DM111" s="5">
        <f t="shared" si="47"/>
        <v>4.25</v>
      </c>
      <c r="DN111" s="9">
        <f t="shared" si="47"/>
        <v>52.5</v>
      </c>
      <c r="DO111" s="5">
        <f t="shared" si="47"/>
        <v>16</v>
      </c>
      <c r="DP111" s="5">
        <f t="shared" si="47"/>
        <v>2</v>
      </c>
      <c r="DQ111" s="5">
        <f t="shared" si="47"/>
        <v>14.25</v>
      </c>
      <c r="DR111" s="5">
        <f t="shared" si="47"/>
        <v>4</v>
      </c>
      <c r="DS111" s="5">
        <f t="shared" si="47"/>
        <v>28.25</v>
      </c>
      <c r="DT111" s="9">
        <f t="shared" si="47"/>
        <v>10</v>
      </c>
      <c r="DU111" s="5">
        <f t="shared" si="47"/>
        <v>10</v>
      </c>
      <c r="DV111" s="5">
        <f t="shared" si="47"/>
        <v>0</v>
      </c>
      <c r="DW111" s="9">
        <f t="shared" si="47"/>
        <v>26.5</v>
      </c>
      <c r="DX111" s="5">
        <f t="shared" si="47"/>
        <v>4</v>
      </c>
      <c r="DY111" s="5">
        <f t="shared" si="47"/>
        <v>23.25</v>
      </c>
      <c r="DZ111" s="9">
        <f t="shared" si="47"/>
        <v>40.25</v>
      </c>
      <c r="EA111" s="5">
        <f t="shared" ref="EA111:FZ111" si="48">_xlfn.QUARTILE.EXC(EA3:EA108,3)</f>
        <v>8</v>
      </c>
      <c r="EB111" s="5">
        <f t="shared" si="48"/>
        <v>9</v>
      </c>
      <c r="EC111" s="5">
        <f t="shared" si="48"/>
        <v>5</v>
      </c>
      <c r="ED111" s="5">
        <f t="shared" si="48"/>
        <v>16.25</v>
      </c>
      <c r="EE111" s="5">
        <f t="shared" si="48"/>
        <v>0</v>
      </c>
      <c r="EF111" s="5">
        <f t="shared" si="48"/>
        <v>10</v>
      </c>
      <c r="EG111" s="5">
        <f t="shared" si="48"/>
        <v>3</v>
      </c>
      <c r="EH111" s="9">
        <f t="shared" si="48"/>
        <v>44</v>
      </c>
      <c r="EI111" s="5">
        <f t="shared" si="48"/>
        <v>5</v>
      </c>
      <c r="EJ111" s="5">
        <f t="shared" si="48"/>
        <v>0</v>
      </c>
      <c r="EK111" s="5">
        <f t="shared" si="48"/>
        <v>0</v>
      </c>
      <c r="EL111" s="5">
        <f t="shared" si="48"/>
        <v>23.25</v>
      </c>
      <c r="EM111" s="5">
        <f t="shared" si="48"/>
        <v>1</v>
      </c>
      <c r="EN111" s="5">
        <f t="shared" si="48"/>
        <v>16</v>
      </c>
      <c r="EO111" s="5">
        <f t="shared" si="48"/>
        <v>7</v>
      </c>
      <c r="EP111" s="5">
        <f t="shared" si="48"/>
        <v>6.25</v>
      </c>
      <c r="EQ111" s="5">
        <f t="shared" si="48"/>
        <v>2</v>
      </c>
      <c r="ER111" s="9">
        <f t="shared" si="48"/>
        <v>3</v>
      </c>
      <c r="ES111" s="5">
        <f t="shared" si="48"/>
        <v>1</v>
      </c>
      <c r="ET111" s="5">
        <f t="shared" si="48"/>
        <v>0</v>
      </c>
      <c r="EU111" s="5">
        <f t="shared" si="48"/>
        <v>1</v>
      </c>
      <c r="EV111" s="5">
        <f t="shared" si="48"/>
        <v>1</v>
      </c>
      <c r="EW111" s="9">
        <f t="shared" si="48"/>
        <v>172.5</v>
      </c>
      <c r="EX111" s="5">
        <f t="shared" si="48"/>
        <v>15</v>
      </c>
      <c r="EY111" s="5">
        <f t="shared" si="48"/>
        <v>10.25</v>
      </c>
      <c r="EZ111" s="5">
        <f t="shared" si="48"/>
        <v>31.25</v>
      </c>
      <c r="FA111" s="5">
        <f t="shared" si="48"/>
        <v>50</v>
      </c>
      <c r="FB111" s="5">
        <f t="shared" si="48"/>
        <v>1.25</v>
      </c>
      <c r="FC111" s="5">
        <f t="shared" si="48"/>
        <v>16</v>
      </c>
      <c r="FD111" s="5">
        <f t="shared" si="48"/>
        <v>0</v>
      </c>
      <c r="FE111" s="5">
        <f t="shared" si="48"/>
        <v>33</v>
      </c>
      <c r="FF111" s="5">
        <f t="shared" si="48"/>
        <v>7</v>
      </c>
      <c r="FG111" s="5">
        <f t="shared" si="48"/>
        <v>27</v>
      </c>
      <c r="FH111" s="9">
        <f t="shared" si="48"/>
        <v>11</v>
      </c>
      <c r="FI111" s="5">
        <f t="shared" si="48"/>
        <v>0</v>
      </c>
      <c r="FJ111" s="5">
        <f t="shared" si="48"/>
        <v>7</v>
      </c>
      <c r="FK111" s="5">
        <f t="shared" si="48"/>
        <v>1</v>
      </c>
      <c r="FL111" s="9">
        <f t="shared" si="48"/>
        <v>21</v>
      </c>
      <c r="FM111" s="5">
        <f t="shared" si="48"/>
        <v>21</v>
      </c>
      <c r="FN111" s="9">
        <f t="shared" si="48"/>
        <v>157.75</v>
      </c>
      <c r="FO111" s="5">
        <f t="shared" si="48"/>
        <v>49.5</v>
      </c>
      <c r="FP111" s="5">
        <f t="shared" si="48"/>
        <v>8</v>
      </c>
      <c r="FQ111" s="5">
        <f t="shared" si="48"/>
        <v>15.25</v>
      </c>
      <c r="FR111" s="5">
        <f t="shared" si="48"/>
        <v>0</v>
      </c>
      <c r="FS111" s="5">
        <f t="shared" si="48"/>
        <v>8.5</v>
      </c>
      <c r="FT111" s="5">
        <f t="shared" si="48"/>
        <v>5</v>
      </c>
      <c r="FU111" s="5">
        <f t="shared" si="48"/>
        <v>20</v>
      </c>
      <c r="FV111" s="5">
        <f t="shared" si="48"/>
        <v>0</v>
      </c>
      <c r="FW111" s="5">
        <f t="shared" si="48"/>
        <v>7</v>
      </c>
      <c r="FX111" s="5">
        <f t="shared" si="48"/>
        <v>2</v>
      </c>
      <c r="FY111" s="5">
        <f t="shared" si="48"/>
        <v>6</v>
      </c>
      <c r="FZ111" s="5">
        <f t="shared" si="48"/>
        <v>40.25</v>
      </c>
    </row>
    <row r="112" spans="1:182" s="5" customFormat="1">
      <c r="B112" s="21" t="s">
        <v>396</v>
      </c>
      <c r="C112" s="9">
        <f>_xlfn.QUARTILE.EXC(C3:C108,1)</f>
        <v>43.5</v>
      </c>
      <c r="D112" s="5">
        <f>_xlfn.QUARTILE.EXC(D3:D108,1)</f>
        <v>4.75</v>
      </c>
      <c r="E112" s="5">
        <f t="shared" ref="E112:BP112" si="49">_xlfn.QUARTILE.EXC(E3:E108,1)</f>
        <v>0</v>
      </c>
      <c r="F112" s="5">
        <f t="shared" si="49"/>
        <v>0</v>
      </c>
      <c r="G112" s="5">
        <f t="shared" si="49"/>
        <v>7.5</v>
      </c>
      <c r="H112" s="5">
        <f t="shared" si="49"/>
        <v>0</v>
      </c>
      <c r="I112" s="5">
        <f t="shared" si="49"/>
        <v>0</v>
      </c>
      <c r="J112" s="5">
        <f t="shared" si="49"/>
        <v>0</v>
      </c>
      <c r="K112" s="5">
        <f t="shared" si="49"/>
        <v>7</v>
      </c>
      <c r="L112" s="5">
        <f t="shared" si="49"/>
        <v>0</v>
      </c>
      <c r="M112" s="5">
        <f t="shared" si="49"/>
        <v>10</v>
      </c>
      <c r="N112" s="5">
        <f t="shared" si="49"/>
        <v>0</v>
      </c>
      <c r="O112" s="5">
        <f t="shared" si="49"/>
        <v>0</v>
      </c>
      <c r="P112" s="5">
        <f t="shared" si="49"/>
        <v>0</v>
      </c>
      <c r="Q112" s="5">
        <f t="shared" si="49"/>
        <v>3</v>
      </c>
      <c r="R112" s="9">
        <f t="shared" ref="R112" si="50">_xlfn.QUARTILE.EXC(R3:R108,1)</f>
        <v>18.75</v>
      </c>
      <c r="S112" s="5">
        <f t="shared" si="49"/>
        <v>0</v>
      </c>
      <c r="T112" s="5">
        <f t="shared" si="49"/>
        <v>0</v>
      </c>
      <c r="U112" s="5">
        <f t="shared" si="49"/>
        <v>12</v>
      </c>
      <c r="V112" s="5">
        <f t="shared" si="49"/>
        <v>0</v>
      </c>
      <c r="W112" s="5">
        <f t="shared" si="49"/>
        <v>0</v>
      </c>
      <c r="X112" s="9">
        <f t="shared" ref="X112" si="51">_xlfn.QUARTILE.EXC(X3:X108,1)</f>
        <v>22.75</v>
      </c>
      <c r="Y112" s="5">
        <f t="shared" si="49"/>
        <v>0</v>
      </c>
      <c r="Z112" s="5">
        <f t="shared" si="49"/>
        <v>0</v>
      </c>
      <c r="AA112" s="5">
        <f t="shared" si="49"/>
        <v>0</v>
      </c>
      <c r="AB112" s="5">
        <f t="shared" si="49"/>
        <v>13</v>
      </c>
      <c r="AC112" s="5">
        <f t="shared" si="49"/>
        <v>0</v>
      </c>
      <c r="AD112" s="5">
        <f t="shared" si="49"/>
        <v>0</v>
      </c>
      <c r="AE112" s="5">
        <f t="shared" si="49"/>
        <v>6</v>
      </c>
      <c r="AF112" s="9">
        <f t="shared" ref="AF112" si="52">_xlfn.QUARTILE.EXC(AF3:AF108,1)</f>
        <v>4</v>
      </c>
      <c r="AG112" s="5">
        <f t="shared" si="49"/>
        <v>4</v>
      </c>
      <c r="AH112" s="9">
        <f t="shared" ref="AH112" si="53">_xlfn.QUARTILE.EXC(AH3:AH108,1)</f>
        <v>0</v>
      </c>
      <c r="AI112" s="5">
        <f t="shared" si="49"/>
        <v>0</v>
      </c>
      <c r="AJ112" s="5">
        <f t="shared" si="49"/>
        <v>0</v>
      </c>
      <c r="AK112" s="5">
        <f t="shared" si="49"/>
        <v>0</v>
      </c>
      <c r="AL112" s="9">
        <f t="shared" ref="AL112" si="54">_xlfn.QUARTILE.EXC(AL3:AL108,1)</f>
        <v>7</v>
      </c>
      <c r="AM112" s="5">
        <f t="shared" si="49"/>
        <v>0</v>
      </c>
      <c r="AN112" s="5">
        <f t="shared" si="49"/>
        <v>0</v>
      </c>
      <c r="AO112" s="5">
        <f t="shared" si="49"/>
        <v>4</v>
      </c>
      <c r="AP112" s="9">
        <f t="shared" ref="AP112" si="55">_xlfn.QUARTILE.EXC(AP3:AP108,1)</f>
        <v>0</v>
      </c>
      <c r="AQ112" s="5">
        <f t="shared" si="49"/>
        <v>0</v>
      </c>
      <c r="AR112" s="5">
        <f t="shared" si="49"/>
        <v>0</v>
      </c>
      <c r="AS112" s="5">
        <f t="shared" si="49"/>
        <v>0</v>
      </c>
      <c r="AT112" s="5">
        <f t="shared" si="49"/>
        <v>0</v>
      </c>
      <c r="AU112" s="5">
        <f t="shared" si="49"/>
        <v>0</v>
      </c>
      <c r="AV112" s="5">
        <f t="shared" si="49"/>
        <v>0</v>
      </c>
      <c r="AW112" s="5">
        <f t="shared" si="49"/>
        <v>0</v>
      </c>
      <c r="AX112" s="9">
        <f t="shared" si="49"/>
        <v>25.75</v>
      </c>
      <c r="AY112" s="5">
        <f t="shared" si="49"/>
        <v>0</v>
      </c>
      <c r="AZ112" s="5">
        <f t="shared" si="49"/>
        <v>5</v>
      </c>
      <c r="BA112" s="5">
        <f t="shared" si="49"/>
        <v>0</v>
      </c>
      <c r="BB112" s="5">
        <f t="shared" si="49"/>
        <v>2</v>
      </c>
      <c r="BC112" s="5">
        <f t="shared" si="49"/>
        <v>0</v>
      </c>
      <c r="BD112" s="5">
        <f t="shared" si="49"/>
        <v>0</v>
      </c>
      <c r="BE112" s="5">
        <f t="shared" si="49"/>
        <v>4</v>
      </c>
      <c r="BF112" s="5">
        <f t="shared" si="49"/>
        <v>0</v>
      </c>
      <c r="BG112" s="5">
        <f t="shared" si="49"/>
        <v>0</v>
      </c>
      <c r="BH112" s="5">
        <f t="shared" si="49"/>
        <v>0</v>
      </c>
      <c r="BI112" s="5">
        <f t="shared" si="49"/>
        <v>0</v>
      </c>
      <c r="BJ112" s="5">
        <f t="shared" si="49"/>
        <v>0</v>
      </c>
      <c r="BK112" s="5">
        <f t="shared" si="49"/>
        <v>0</v>
      </c>
      <c r="BL112" s="5">
        <f t="shared" si="49"/>
        <v>0</v>
      </c>
      <c r="BM112" s="5">
        <f t="shared" si="49"/>
        <v>0</v>
      </c>
      <c r="BN112" s="9">
        <f t="shared" si="49"/>
        <v>0</v>
      </c>
      <c r="BO112" s="5">
        <f t="shared" si="49"/>
        <v>0</v>
      </c>
      <c r="BP112" s="5">
        <f t="shared" si="49"/>
        <v>0</v>
      </c>
      <c r="BQ112" s="5">
        <f t="shared" ref="BQ112:DZ112" si="56">_xlfn.QUARTILE.EXC(BQ3:BQ108,1)</f>
        <v>0</v>
      </c>
      <c r="BR112" s="9">
        <f t="shared" si="56"/>
        <v>53.75</v>
      </c>
      <c r="BS112" s="5">
        <f t="shared" si="56"/>
        <v>38.75</v>
      </c>
      <c r="BT112" s="5">
        <f t="shared" si="56"/>
        <v>12</v>
      </c>
      <c r="BU112" s="5">
        <f t="shared" si="56"/>
        <v>0</v>
      </c>
      <c r="BV112" s="9">
        <f t="shared" si="56"/>
        <v>30.75</v>
      </c>
      <c r="BW112" s="5">
        <f t="shared" si="56"/>
        <v>0</v>
      </c>
      <c r="BX112" s="5">
        <f t="shared" si="56"/>
        <v>10</v>
      </c>
      <c r="BY112" s="5">
        <f t="shared" si="56"/>
        <v>4</v>
      </c>
      <c r="BZ112" s="9">
        <f t="shared" si="56"/>
        <v>89.25</v>
      </c>
      <c r="CA112" s="5">
        <f t="shared" si="56"/>
        <v>10</v>
      </c>
      <c r="CB112" s="5">
        <f t="shared" si="56"/>
        <v>0</v>
      </c>
      <c r="CC112" s="5">
        <f t="shared" si="56"/>
        <v>44.5</v>
      </c>
      <c r="CD112" s="5">
        <f t="shared" si="56"/>
        <v>7</v>
      </c>
      <c r="CE112" s="5">
        <f t="shared" si="56"/>
        <v>15</v>
      </c>
      <c r="CF112" s="9">
        <f t="shared" si="56"/>
        <v>14.5</v>
      </c>
      <c r="CG112" s="5">
        <f t="shared" si="56"/>
        <v>0</v>
      </c>
      <c r="CH112" s="5">
        <f t="shared" si="56"/>
        <v>0</v>
      </c>
      <c r="CI112" s="5">
        <f t="shared" si="56"/>
        <v>12</v>
      </c>
      <c r="CJ112" s="9">
        <f t="shared" si="56"/>
        <v>0</v>
      </c>
      <c r="CK112" s="5">
        <f t="shared" si="56"/>
        <v>0</v>
      </c>
      <c r="CL112" s="5">
        <f t="shared" si="56"/>
        <v>0</v>
      </c>
      <c r="CM112" s="5">
        <f t="shared" si="56"/>
        <v>0</v>
      </c>
      <c r="CN112" s="5">
        <f t="shared" si="56"/>
        <v>0</v>
      </c>
      <c r="CO112" s="9">
        <f t="shared" si="56"/>
        <v>4</v>
      </c>
      <c r="CP112" s="5">
        <f t="shared" si="56"/>
        <v>3</v>
      </c>
      <c r="CQ112" s="5">
        <f t="shared" si="56"/>
        <v>0</v>
      </c>
      <c r="CR112" s="5">
        <f t="shared" si="56"/>
        <v>0</v>
      </c>
      <c r="CS112" s="5">
        <f t="shared" si="56"/>
        <v>0</v>
      </c>
      <c r="CT112" s="5">
        <f t="shared" si="56"/>
        <v>0</v>
      </c>
      <c r="CU112" s="5">
        <f t="shared" si="56"/>
        <v>0</v>
      </c>
      <c r="CV112" s="9">
        <f t="shared" si="56"/>
        <v>0</v>
      </c>
      <c r="CW112" s="5">
        <f t="shared" si="56"/>
        <v>0</v>
      </c>
      <c r="CX112" s="5">
        <f t="shared" si="56"/>
        <v>0</v>
      </c>
      <c r="CY112" s="5">
        <f t="shared" si="56"/>
        <v>0</v>
      </c>
      <c r="CZ112" s="5">
        <f t="shared" si="56"/>
        <v>0</v>
      </c>
      <c r="DA112" s="5">
        <f t="shared" si="56"/>
        <v>0</v>
      </c>
      <c r="DB112" s="5">
        <f t="shared" si="56"/>
        <v>0</v>
      </c>
      <c r="DC112" s="5">
        <f t="shared" si="56"/>
        <v>0</v>
      </c>
      <c r="DD112" s="5">
        <f t="shared" si="56"/>
        <v>0</v>
      </c>
      <c r="DE112" s="5">
        <f t="shared" si="56"/>
        <v>0</v>
      </c>
      <c r="DF112" s="5">
        <f t="shared" si="56"/>
        <v>0</v>
      </c>
      <c r="DG112" s="9">
        <f t="shared" si="56"/>
        <v>39</v>
      </c>
      <c r="DH112" s="5">
        <f t="shared" si="56"/>
        <v>25</v>
      </c>
      <c r="DI112" s="5">
        <f t="shared" si="56"/>
        <v>0</v>
      </c>
      <c r="DJ112" s="5">
        <f t="shared" si="56"/>
        <v>4</v>
      </c>
      <c r="DK112" s="5">
        <f t="shared" si="56"/>
        <v>3</v>
      </c>
      <c r="DL112" s="5">
        <f t="shared" si="56"/>
        <v>0</v>
      </c>
      <c r="DM112" s="5">
        <f t="shared" si="56"/>
        <v>2</v>
      </c>
      <c r="DN112" s="9">
        <f t="shared" si="56"/>
        <v>22.75</v>
      </c>
      <c r="DO112" s="5">
        <f t="shared" si="56"/>
        <v>0</v>
      </c>
      <c r="DP112" s="5">
        <f t="shared" si="56"/>
        <v>0</v>
      </c>
      <c r="DQ112" s="5">
        <f t="shared" si="56"/>
        <v>0</v>
      </c>
      <c r="DR112" s="5">
        <f t="shared" si="56"/>
        <v>0</v>
      </c>
      <c r="DS112" s="5">
        <f t="shared" si="56"/>
        <v>10</v>
      </c>
      <c r="DT112" s="9">
        <f t="shared" si="56"/>
        <v>3</v>
      </c>
      <c r="DU112" s="5">
        <f t="shared" si="56"/>
        <v>3</v>
      </c>
      <c r="DV112" s="5">
        <f t="shared" si="56"/>
        <v>0</v>
      </c>
      <c r="DW112" s="9">
        <f t="shared" si="56"/>
        <v>1.75</v>
      </c>
      <c r="DX112" s="5">
        <f t="shared" si="56"/>
        <v>0</v>
      </c>
      <c r="DY112" s="5">
        <f t="shared" si="56"/>
        <v>1.75</v>
      </c>
      <c r="DZ112" s="9">
        <f t="shared" si="56"/>
        <v>16.75</v>
      </c>
      <c r="EA112" s="5">
        <f t="shared" ref="EA112:FZ112" si="57">_xlfn.QUARTILE.EXC(EA3:EA108,1)</f>
        <v>1</v>
      </c>
      <c r="EB112" s="5">
        <f t="shared" si="57"/>
        <v>0</v>
      </c>
      <c r="EC112" s="5">
        <f t="shared" si="57"/>
        <v>0</v>
      </c>
      <c r="ED112" s="5">
        <f t="shared" si="57"/>
        <v>6</v>
      </c>
      <c r="EE112" s="5">
        <f t="shared" si="57"/>
        <v>0</v>
      </c>
      <c r="EF112" s="5">
        <f t="shared" si="57"/>
        <v>3</v>
      </c>
      <c r="EG112" s="5">
        <f t="shared" si="57"/>
        <v>0</v>
      </c>
      <c r="EH112" s="9">
        <f t="shared" si="57"/>
        <v>25</v>
      </c>
      <c r="EI112" s="5">
        <f t="shared" si="57"/>
        <v>0</v>
      </c>
      <c r="EJ112" s="5">
        <f t="shared" si="57"/>
        <v>0</v>
      </c>
      <c r="EK112" s="5">
        <f t="shared" si="57"/>
        <v>0</v>
      </c>
      <c r="EL112" s="5">
        <f t="shared" si="57"/>
        <v>10.75</v>
      </c>
      <c r="EM112" s="5">
        <f t="shared" si="57"/>
        <v>0</v>
      </c>
      <c r="EN112" s="5">
        <f t="shared" si="57"/>
        <v>0</v>
      </c>
      <c r="EO112" s="5">
        <f t="shared" si="57"/>
        <v>4</v>
      </c>
      <c r="EP112" s="5">
        <f t="shared" si="57"/>
        <v>2</v>
      </c>
      <c r="EQ112" s="5">
        <f t="shared" si="57"/>
        <v>0</v>
      </c>
      <c r="ER112" s="9">
        <f t="shared" si="57"/>
        <v>0</v>
      </c>
      <c r="ES112" s="5">
        <f t="shared" si="57"/>
        <v>0</v>
      </c>
      <c r="ET112" s="5">
        <f t="shared" si="57"/>
        <v>0</v>
      </c>
      <c r="EU112" s="5">
        <f t="shared" si="57"/>
        <v>0</v>
      </c>
      <c r="EV112" s="5">
        <f t="shared" si="57"/>
        <v>0</v>
      </c>
      <c r="EW112" s="9">
        <f t="shared" si="57"/>
        <v>90</v>
      </c>
      <c r="EX112" s="5">
        <f t="shared" si="57"/>
        <v>9</v>
      </c>
      <c r="EY112" s="5">
        <f t="shared" si="57"/>
        <v>0</v>
      </c>
      <c r="EZ112" s="5">
        <f t="shared" si="57"/>
        <v>15</v>
      </c>
      <c r="FA112" s="5">
        <f t="shared" si="57"/>
        <v>19</v>
      </c>
      <c r="FB112" s="5">
        <f t="shared" si="57"/>
        <v>0</v>
      </c>
      <c r="FC112" s="5">
        <f t="shared" si="57"/>
        <v>0</v>
      </c>
      <c r="FD112" s="5">
        <f t="shared" si="57"/>
        <v>0</v>
      </c>
      <c r="FE112" s="5">
        <f t="shared" si="57"/>
        <v>6</v>
      </c>
      <c r="FF112" s="5">
        <f t="shared" si="57"/>
        <v>0</v>
      </c>
      <c r="FG112" s="5">
        <f t="shared" si="57"/>
        <v>10</v>
      </c>
      <c r="FH112" s="9">
        <f t="shared" si="57"/>
        <v>2</v>
      </c>
      <c r="FI112" s="5">
        <f t="shared" si="57"/>
        <v>0</v>
      </c>
      <c r="FJ112" s="5">
        <f t="shared" si="57"/>
        <v>2</v>
      </c>
      <c r="FK112" s="5">
        <f t="shared" si="57"/>
        <v>0</v>
      </c>
      <c r="FL112" s="9">
        <f t="shared" si="57"/>
        <v>5.75</v>
      </c>
      <c r="FM112" s="5">
        <f t="shared" si="57"/>
        <v>5.75</v>
      </c>
      <c r="FN112" s="9">
        <f t="shared" si="57"/>
        <v>72.75</v>
      </c>
      <c r="FO112" s="5">
        <f t="shared" si="57"/>
        <v>29.75</v>
      </c>
      <c r="FP112" s="5">
        <f t="shared" si="57"/>
        <v>0</v>
      </c>
      <c r="FQ112" s="5">
        <f t="shared" si="57"/>
        <v>0</v>
      </c>
      <c r="FR112" s="5">
        <f t="shared" si="57"/>
        <v>0</v>
      </c>
      <c r="FS112" s="5">
        <f t="shared" si="57"/>
        <v>3</v>
      </c>
      <c r="FT112" s="5">
        <f t="shared" si="57"/>
        <v>0</v>
      </c>
      <c r="FU112" s="5">
        <f t="shared" si="57"/>
        <v>3</v>
      </c>
      <c r="FV112" s="5">
        <f t="shared" si="57"/>
        <v>0</v>
      </c>
      <c r="FW112" s="5">
        <f t="shared" si="57"/>
        <v>0</v>
      </c>
      <c r="FX112" s="5">
        <f t="shared" si="57"/>
        <v>0</v>
      </c>
      <c r="FY112" s="5">
        <f t="shared" si="57"/>
        <v>0</v>
      </c>
      <c r="FZ112" s="5">
        <f t="shared" si="57"/>
        <v>5</v>
      </c>
    </row>
  </sheetData>
  <sortState ref="A3:FZ108">
    <sortCondition ref="A3:A108"/>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FZ108"/>
  <sheetViews>
    <sheetView zoomScale="60" zoomScaleNormal="60" workbookViewId="0"/>
  </sheetViews>
  <sheetFormatPr defaultRowHeight="15"/>
  <cols>
    <col min="1" max="1" width="31.28515625" bestFit="1" customWidth="1"/>
    <col min="2" max="2" width="34.5703125" bestFit="1" customWidth="1"/>
    <col min="3" max="183" width="10.85546875" customWidth="1"/>
  </cols>
  <sheetData>
    <row r="1" spans="1:182" s="5" customFormat="1">
      <c r="C1" s="13" t="s">
        <v>106</v>
      </c>
      <c r="D1" s="13"/>
      <c r="E1" s="13"/>
      <c r="F1" s="13"/>
      <c r="G1" s="13"/>
      <c r="H1" s="13"/>
      <c r="I1" s="13"/>
      <c r="J1" s="13"/>
      <c r="K1" s="13"/>
      <c r="L1" s="13"/>
      <c r="M1" s="13"/>
      <c r="N1" s="13"/>
      <c r="O1" s="13"/>
      <c r="P1" s="13"/>
      <c r="Q1" s="13"/>
      <c r="R1" s="9" t="s">
        <v>121</v>
      </c>
      <c r="S1" s="13"/>
      <c r="T1" s="13"/>
      <c r="U1" s="13"/>
      <c r="V1" s="13"/>
      <c r="W1" s="13"/>
      <c r="X1" s="9" t="s">
        <v>127</v>
      </c>
      <c r="Y1" s="13"/>
      <c r="Z1" s="13"/>
      <c r="AA1" s="13"/>
      <c r="AB1" s="13"/>
      <c r="AC1" s="13"/>
      <c r="AD1" s="13"/>
      <c r="AE1" s="13"/>
      <c r="AF1" s="9" t="s">
        <v>135</v>
      </c>
      <c r="AG1" s="14"/>
      <c r="AH1" s="11" t="s">
        <v>137</v>
      </c>
      <c r="AI1" s="14"/>
      <c r="AJ1" s="14"/>
      <c r="AK1" s="13"/>
      <c r="AL1" s="9" t="s">
        <v>141</v>
      </c>
      <c r="AM1" s="14"/>
      <c r="AN1" s="14"/>
      <c r="AO1" s="13"/>
      <c r="AP1" s="9" t="s">
        <v>145</v>
      </c>
      <c r="AQ1" s="13"/>
      <c r="AR1" s="13"/>
      <c r="AS1" s="13"/>
      <c r="AT1" s="13"/>
      <c r="AU1" s="13"/>
      <c r="AV1" s="13"/>
      <c r="AW1" s="13"/>
      <c r="AX1" s="13" t="s">
        <v>153</v>
      </c>
      <c r="AY1" s="13"/>
      <c r="AZ1" s="13"/>
      <c r="BA1" s="13"/>
      <c r="BB1" s="13"/>
      <c r="BC1" s="13"/>
      <c r="BD1" s="13"/>
      <c r="BE1" s="13"/>
      <c r="BF1" s="13"/>
      <c r="BG1" s="13"/>
      <c r="BH1" s="13"/>
      <c r="BI1" s="13"/>
      <c r="BJ1" s="13"/>
      <c r="BK1" s="13"/>
      <c r="BL1" s="13"/>
      <c r="BM1" s="13"/>
      <c r="BN1" s="13" t="s">
        <v>169</v>
      </c>
      <c r="BO1" s="13"/>
      <c r="BP1" s="13"/>
      <c r="BQ1" s="13"/>
      <c r="BR1" s="13" t="s">
        <v>173</v>
      </c>
      <c r="BS1" s="13"/>
      <c r="BT1" s="13"/>
      <c r="BU1" s="13"/>
      <c r="BV1" s="13" t="s">
        <v>177</v>
      </c>
      <c r="BW1" s="13"/>
      <c r="BX1" s="13"/>
      <c r="BY1" s="13"/>
      <c r="BZ1" s="13" t="s">
        <v>181</v>
      </c>
      <c r="CA1" s="13"/>
      <c r="CB1" s="13"/>
      <c r="CC1" s="13"/>
      <c r="CD1" s="13"/>
      <c r="CE1" s="13"/>
      <c r="CF1" s="13" t="s">
        <v>187</v>
      </c>
      <c r="CG1" s="13"/>
      <c r="CH1" s="13"/>
      <c r="CI1" s="13"/>
      <c r="CJ1" s="13" t="s">
        <v>191</v>
      </c>
      <c r="CK1" s="13"/>
      <c r="CL1" s="13"/>
      <c r="CM1" s="13"/>
      <c r="CN1" s="13"/>
      <c r="CO1" s="13" t="s">
        <v>196</v>
      </c>
      <c r="CP1" s="13"/>
      <c r="CQ1" s="13"/>
      <c r="CR1" s="13"/>
      <c r="CS1" s="13"/>
      <c r="CT1" s="13"/>
      <c r="CU1" s="13"/>
      <c r="CV1" s="13" t="s">
        <v>203</v>
      </c>
      <c r="CW1" s="13"/>
      <c r="CX1" s="13"/>
      <c r="CY1" s="13"/>
      <c r="CZ1" s="13"/>
      <c r="DA1" s="13"/>
      <c r="DB1" s="13"/>
      <c r="DC1" s="13"/>
      <c r="DD1" s="13"/>
      <c r="DE1" s="13"/>
      <c r="DF1" s="13"/>
      <c r="DG1" s="13" t="s">
        <v>214</v>
      </c>
      <c r="DH1" s="13"/>
      <c r="DI1" s="13"/>
      <c r="DJ1" s="13"/>
      <c r="DK1" s="13"/>
      <c r="DL1" s="13"/>
      <c r="DM1" s="13"/>
      <c r="DN1" s="13" t="s">
        <v>221</v>
      </c>
      <c r="DO1" s="13"/>
      <c r="DP1" s="13"/>
      <c r="DQ1" s="13"/>
      <c r="DR1" s="13"/>
      <c r="DS1" s="13"/>
      <c r="DT1" s="13" t="s">
        <v>227</v>
      </c>
      <c r="DU1" s="13"/>
      <c r="DV1" s="13"/>
      <c r="DW1" s="13" t="s">
        <v>230</v>
      </c>
      <c r="DX1" s="13"/>
      <c r="DY1" s="13"/>
      <c r="DZ1" s="13" t="s">
        <v>233</v>
      </c>
      <c r="EA1" s="13"/>
      <c r="EB1" s="13"/>
      <c r="EC1" s="13"/>
      <c r="ED1" s="13"/>
      <c r="EE1" s="13"/>
      <c r="EF1" s="13"/>
      <c r="EG1" s="13"/>
      <c r="EH1" s="13" t="s">
        <v>241</v>
      </c>
      <c r="EI1" s="13"/>
      <c r="EJ1" s="13"/>
      <c r="EK1" s="13"/>
      <c r="EL1" s="13"/>
      <c r="EM1" s="13"/>
      <c r="EN1" s="13"/>
      <c r="EO1" s="13"/>
      <c r="EP1" s="13"/>
      <c r="EQ1" s="13"/>
      <c r="ER1" s="13" t="s">
        <v>251</v>
      </c>
      <c r="ES1" s="13"/>
      <c r="ET1" s="13"/>
      <c r="EU1" s="13"/>
      <c r="EV1" s="13"/>
      <c r="EW1" s="13" t="s">
        <v>256</v>
      </c>
      <c r="EX1" s="13"/>
      <c r="EY1" s="13"/>
      <c r="EZ1" s="13"/>
      <c r="FA1" s="13"/>
      <c r="FB1" s="13"/>
      <c r="FC1" s="13"/>
      <c r="FD1" s="13"/>
      <c r="FE1" s="13"/>
      <c r="FF1" s="13"/>
      <c r="FG1" s="13"/>
      <c r="FH1" s="13" t="s">
        <v>267</v>
      </c>
      <c r="FI1" s="13"/>
      <c r="FJ1" s="13"/>
      <c r="FK1" s="13"/>
      <c r="FL1" s="13" t="s">
        <v>271</v>
      </c>
      <c r="FM1" s="13"/>
      <c r="FN1" s="13" t="s">
        <v>273</v>
      </c>
      <c r="FP1" s="13"/>
      <c r="FQ1" s="13"/>
      <c r="FR1" s="13"/>
      <c r="FS1" s="13"/>
      <c r="FT1" s="13"/>
      <c r="FU1" s="13"/>
      <c r="FV1" s="13"/>
      <c r="FW1" s="13"/>
      <c r="FX1" s="13"/>
      <c r="FY1" s="13"/>
      <c r="FZ1" s="13"/>
    </row>
    <row r="2" spans="1:182" s="5" customFormat="1">
      <c r="A2" s="5" t="s">
        <v>392</v>
      </c>
      <c r="B2" s="5" t="s">
        <v>393</v>
      </c>
      <c r="C2" s="9" t="s">
        <v>106</v>
      </c>
      <c r="D2" s="5" t="s">
        <v>107</v>
      </c>
      <c r="E2" s="5" t="s">
        <v>108</v>
      </c>
      <c r="F2" s="5" t="s">
        <v>109</v>
      </c>
      <c r="G2" s="5" t="s">
        <v>110</v>
      </c>
      <c r="H2" s="5" t="s">
        <v>111</v>
      </c>
      <c r="I2" s="5" t="s">
        <v>112</v>
      </c>
      <c r="J2" s="5" t="s">
        <v>113</v>
      </c>
      <c r="K2" s="5" t="s">
        <v>114</v>
      </c>
      <c r="L2" s="5" t="s">
        <v>115</v>
      </c>
      <c r="M2" s="5" t="s">
        <v>116</v>
      </c>
      <c r="N2" s="5" t="s">
        <v>117</v>
      </c>
      <c r="O2" s="5" t="s">
        <v>118</v>
      </c>
      <c r="P2" s="5" t="s">
        <v>119</v>
      </c>
      <c r="Q2" s="5" t="s">
        <v>120</v>
      </c>
      <c r="R2" s="9" t="s">
        <v>121</v>
      </c>
      <c r="S2" s="5" t="s">
        <v>122</v>
      </c>
      <c r="T2" s="5" t="s">
        <v>123</v>
      </c>
      <c r="U2" s="5" t="s">
        <v>124</v>
      </c>
      <c r="V2" s="5" t="s">
        <v>125</v>
      </c>
      <c r="W2" s="5" t="s">
        <v>126</v>
      </c>
      <c r="X2" s="9" t="s">
        <v>127</v>
      </c>
      <c r="Y2" s="5" t="s">
        <v>128</v>
      </c>
      <c r="Z2" s="5" t="s">
        <v>129</v>
      </c>
      <c r="AA2" s="5" t="s">
        <v>130</v>
      </c>
      <c r="AB2" s="5" t="s">
        <v>131</v>
      </c>
      <c r="AC2" s="5" t="s">
        <v>132</v>
      </c>
      <c r="AD2" s="5" t="s">
        <v>133</v>
      </c>
      <c r="AE2" s="5" t="s">
        <v>134</v>
      </c>
      <c r="AF2" s="9" t="s">
        <v>135</v>
      </c>
      <c r="AG2" s="5" t="s">
        <v>136</v>
      </c>
      <c r="AH2" s="11" t="s">
        <v>137</v>
      </c>
      <c r="AI2" s="12" t="s">
        <v>138</v>
      </c>
      <c r="AJ2" s="12" t="s">
        <v>139</v>
      </c>
      <c r="AK2" s="12" t="s">
        <v>140</v>
      </c>
      <c r="AL2" s="9" t="s">
        <v>141</v>
      </c>
      <c r="AM2" s="5" t="s">
        <v>142</v>
      </c>
      <c r="AN2" s="12" t="s">
        <v>143</v>
      </c>
      <c r="AO2" s="12" t="s">
        <v>144</v>
      </c>
      <c r="AP2" s="9" t="s">
        <v>145</v>
      </c>
      <c r="AQ2" s="5" t="s">
        <v>146</v>
      </c>
      <c r="AR2" s="5" t="s">
        <v>147</v>
      </c>
      <c r="AS2" s="5" t="s">
        <v>148</v>
      </c>
      <c r="AT2" s="5" t="s">
        <v>149</v>
      </c>
      <c r="AU2" s="5" t="s">
        <v>150</v>
      </c>
      <c r="AV2" s="5" t="s">
        <v>151</v>
      </c>
      <c r="AW2" s="5" t="s">
        <v>152</v>
      </c>
      <c r="AX2" s="9" t="s">
        <v>153</v>
      </c>
      <c r="AY2" s="5" t="s">
        <v>154</v>
      </c>
      <c r="AZ2" s="5" t="s">
        <v>155</v>
      </c>
      <c r="BA2" s="5" t="s">
        <v>156</v>
      </c>
      <c r="BB2" s="5" t="s">
        <v>157</v>
      </c>
      <c r="BC2" s="5" t="s">
        <v>158</v>
      </c>
      <c r="BD2" s="5" t="s">
        <v>159</v>
      </c>
      <c r="BE2" s="5" t="s">
        <v>160</v>
      </c>
      <c r="BF2" s="5" t="s">
        <v>161</v>
      </c>
      <c r="BG2" s="5" t="s">
        <v>162</v>
      </c>
      <c r="BH2" s="5" t="s">
        <v>163</v>
      </c>
      <c r="BI2" s="5" t="s">
        <v>164</v>
      </c>
      <c r="BJ2" s="5" t="s">
        <v>165</v>
      </c>
      <c r="BK2" s="5" t="s">
        <v>166</v>
      </c>
      <c r="BL2" s="5" t="s">
        <v>167</v>
      </c>
      <c r="BM2" s="5" t="s">
        <v>168</v>
      </c>
      <c r="BN2" s="9" t="s">
        <v>169</v>
      </c>
      <c r="BO2" s="5" t="s">
        <v>170</v>
      </c>
      <c r="BP2" s="5" t="s">
        <v>171</v>
      </c>
      <c r="BQ2" s="5" t="s">
        <v>172</v>
      </c>
      <c r="BR2" s="9" t="s">
        <v>173</v>
      </c>
      <c r="BS2" s="5" t="s">
        <v>174</v>
      </c>
      <c r="BT2" s="5" t="s">
        <v>175</v>
      </c>
      <c r="BU2" s="5" t="s">
        <v>176</v>
      </c>
      <c r="BV2" s="9" t="s">
        <v>177</v>
      </c>
      <c r="BW2" s="5" t="s">
        <v>178</v>
      </c>
      <c r="BX2" s="5" t="s">
        <v>179</v>
      </c>
      <c r="BY2" s="5" t="s">
        <v>180</v>
      </c>
      <c r="BZ2" s="9" t="s">
        <v>181</v>
      </c>
      <c r="CA2" s="5" t="s">
        <v>182</v>
      </c>
      <c r="CB2" s="5" t="s">
        <v>183</v>
      </c>
      <c r="CC2" s="5" t="s">
        <v>184</v>
      </c>
      <c r="CD2" s="5" t="s">
        <v>185</v>
      </c>
      <c r="CE2" s="5" t="s">
        <v>186</v>
      </c>
      <c r="CF2" s="9" t="s">
        <v>187</v>
      </c>
      <c r="CG2" s="5" t="s">
        <v>188</v>
      </c>
      <c r="CH2" s="5" t="s">
        <v>189</v>
      </c>
      <c r="CI2" s="5" t="s">
        <v>190</v>
      </c>
      <c r="CJ2" s="9" t="s">
        <v>191</v>
      </c>
      <c r="CK2" s="5" t="s">
        <v>192</v>
      </c>
      <c r="CL2" s="5" t="s">
        <v>193</v>
      </c>
      <c r="CM2" s="5" t="s">
        <v>194</v>
      </c>
      <c r="CN2" s="5" t="s">
        <v>195</v>
      </c>
      <c r="CO2" s="9" t="s">
        <v>196</v>
      </c>
      <c r="CP2" s="5" t="s">
        <v>197</v>
      </c>
      <c r="CQ2" s="5" t="s">
        <v>198</v>
      </c>
      <c r="CR2" s="5" t="s">
        <v>199</v>
      </c>
      <c r="CS2" s="5" t="s">
        <v>200</v>
      </c>
      <c r="CT2" s="5" t="s">
        <v>201</v>
      </c>
      <c r="CU2" s="5" t="s">
        <v>202</v>
      </c>
      <c r="CV2" s="9" t="s">
        <v>203</v>
      </c>
      <c r="CW2" s="5" t="s">
        <v>204</v>
      </c>
      <c r="CX2" s="5" t="s">
        <v>205</v>
      </c>
      <c r="CY2" s="5" t="s">
        <v>206</v>
      </c>
      <c r="CZ2" s="5" t="s">
        <v>207</v>
      </c>
      <c r="DA2" s="5" t="s">
        <v>208</v>
      </c>
      <c r="DB2" s="5" t="s">
        <v>209</v>
      </c>
      <c r="DC2" s="5" t="s">
        <v>210</v>
      </c>
      <c r="DD2" s="5" t="s">
        <v>211</v>
      </c>
      <c r="DE2" s="5" t="s">
        <v>212</v>
      </c>
      <c r="DF2" s="5" t="s">
        <v>213</v>
      </c>
      <c r="DG2" s="9" t="s">
        <v>214</v>
      </c>
      <c r="DH2" s="5" t="s">
        <v>215</v>
      </c>
      <c r="DI2" s="5" t="s">
        <v>216</v>
      </c>
      <c r="DJ2" s="5" t="s">
        <v>217</v>
      </c>
      <c r="DK2" s="5" t="s">
        <v>218</v>
      </c>
      <c r="DL2" s="5" t="s">
        <v>219</v>
      </c>
      <c r="DM2" s="5" t="s">
        <v>220</v>
      </c>
      <c r="DN2" s="9" t="s">
        <v>221</v>
      </c>
      <c r="DO2" s="5" t="s">
        <v>222</v>
      </c>
      <c r="DP2" s="5" t="s">
        <v>223</v>
      </c>
      <c r="DQ2" s="5" t="s">
        <v>224</v>
      </c>
      <c r="DR2" s="5" t="s">
        <v>225</v>
      </c>
      <c r="DS2" s="5" t="s">
        <v>226</v>
      </c>
      <c r="DT2" s="9" t="s">
        <v>227</v>
      </c>
      <c r="DU2" s="5" t="s">
        <v>228</v>
      </c>
      <c r="DV2" s="5" t="s">
        <v>229</v>
      </c>
      <c r="DW2" s="9" t="s">
        <v>230</v>
      </c>
      <c r="DX2" s="5" t="s">
        <v>231</v>
      </c>
      <c r="DY2" s="5" t="s">
        <v>232</v>
      </c>
      <c r="DZ2" s="9" t="s">
        <v>233</v>
      </c>
      <c r="EA2" s="5" t="s">
        <v>234</v>
      </c>
      <c r="EB2" s="5" t="s">
        <v>235</v>
      </c>
      <c r="EC2" s="5" t="s">
        <v>236</v>
      </c>
      <c r="ED2" s="5" t="s">
        <v>237</v>
      </c>
      <c r="EE2" s="5" t="s">
        <v>238</v>
      </c>
      <c r="EF2" s="5" t="s">
        <v>239</v>
      </c>
      <c r="EG2" s="5" t="s">
        <v>240</v>
      </c>
      <c r="EH2" s="9" t="s">
        <v>241</v>
      </c>
      <c r="EI2" s="5" t="s">
        <v>242</v>
      </c>
      <c r="EJ2" s="5" t="s">
        <v>243</v>
      </c>
      <c r="EK2" s="5" t="s">
        <v>244</v>
      </c>
      <c r="EL2" s="5" t="s">
        <v>245</v>
      </c>
      <c r="EM2" s="5" t="s">
        <v>246</v>
      </c>
      <c r="EN2" s="5" t="s">
        <v>247</v>
      </c>
      <c r="EO2" s="5" t="s">
        <v>248</v>
      </c>
      <c r="EP2" s="5" t="s">
        <v>249</v>
      </c>
      <c r="EQ2" s="5" t="s">
        <v>250</v>
      </c>
      <c r="ER2" s="9" t="s">
        <v>251</v>
      </c>
      <c r="ES2" s="5" t="s">
        <v>252</v>
      </c>
      <c r="ET2" s="5" t="s">
        <v>253</v>
      </c>
      <c r="EU2" s="5" t="s">
        <v>254</v>
      </c>
      <c r="EV2" s="5" t="s">
        <v>255</v>
      </c>
      <c r="EW2" s="9" t="s">
        <v>256</v>
      </c>
      <c r="EX2" s="5" t="s">
        <v>257</v>
      </c>
      <c r="EY2" s="5" t="s">
        <v>258</v>
      </c>
      <c r="EZ2" s="5" t="s">
        <v>259</v>
      </c>
      <c r="FA2" s="5" t="s">
        <v>260</v>
      </c>
      <c r="FB2" s="5" t="s">
        <v>261</v>
      </c>
      <c r="FC2" s="5" t="s">
        <v>262</v>
      </c>
      <c r="FD2" s="5" t="s">
        <v>263</v>
      </c>
      <c r="FE2" s="5" t="s">
        <v>264</v>
      </c>
      <c r="FF2" s="5" t="s">
        <v>265</v>
      </c>
      <c r="FG2" s="5" t="s">
        <v>266</v>
      </c>
      <c r="FH2" s="9" t="s">
        <v>267</v>
      </c>
      <c r="FI2" s="5" t="s">
        <v>268</v>
      </c>
      <c r="FJ2" s="5" t="s">
        <v>269</v>
      </c>
      <c r="FK2" s="5" t="s">
        <v>270</v>
      </c>
      <c r="FL2" s="9" t="s">
        <v>271</v>
      </c>
      <c r="FM2" s="5" t="s">
        <v>272</v>
      </c>
      <c r="FN2" s="9" t="s">
        <v>273</v>
      </c>
      <c r="FO2" s="5" t="s">
        <v>274</v>
      </c>
      <c r="FP2" s="5" t="s">
        <v>275</v>
      </c>
      <c r="FQ2" s="5" t="s">
        <v>276</v>
      </c>
      <c r="FR2" s="5" t="s">
        <v>277</v>
      </c>
      <c r="FS2" s="5" t="s">
        <v>278</v>
      </c>
      <c r="FT2" s="5" t="s">
        <v>279</v>
      </c>
      <c r="FU2" s="5" t="s">
        <v>280</v>
      </c>
      <c r="FV2" s="5" t="s">
        <v>281</v>
      </c>
      <c r="FW2" s="5" t="s">
        <v>282</v>
      </c>
      <c r="FX2" s="5" t="s">
        <v>283</v>
      </c>
      <c r="FY2" s="5" t="s">
        <v>284</v>
      </c>
      <c r="FZ2" s="5" t="s">
        <v>285</v>
      </c>
    </row>
    <row r="3" spans="1:182">
      <c r="A3" s="4" t="s">
        <v>4</v>
      </c>
      <c r="B3" s="4" t="s">
        <v>286</v>
      </c>
      <c r="C3" s="22">
        <v>0.4200776</v>
      </c>
      <c r="D3" s="22">
        <v>0.27659479999999997</v>
      </c>
      <c r="E3" s="22">
        <v>0.63168000000000002</v>
      </c>
      <c r="F3" s="22">
        <v>1.719116E-2</v>
      </c>
      <c r="G3" s="22">
        <v>0.9999979</v>
      </c>
      <c r="H3" s="24" t="s">
        <v>397</v>
      </c>
      <c r="I3" s="24" t="s">
        <v>397</v>
      </c>
      <c r="J3" s="22">
        <v>4.9969779300000003E-2</v>
      </c>
      <c r="K3" s="22">
        <v>0.60213689999999997</v>
      </c>
      <c r="L3" s="22">
        <v>3.1950020000000003E-2</v>
      </c>
      <c r="M3" s="22">
        <v>0.21971740000000001</v>
      </c>
      <c r="N3" s="22">
        <v>5.7733806999999998E-2</v>
      </c>
      <c r="O3" s="22">
        <v>0.2350235</v>
      </c>
      <c r="P3" s="22">
        <v>0.12180820000000001</v>
      </c>
      <c r="Q3" s="22">
        <v>3.1675071399999997E-2</v>
      </c>
      <c r="R3" s="22">
        <v>0.99989150000000004</v>
      </c>
      <c r="S3" s="22">
        <v>0.70984100000000006</v>
      </c>
      <c r="T3" s="22">
        <v>0.87301779999999995</v>
      </c>
      <c r="U3" s="22">
        <v>0.99924279999999999</v>
      </c>
      <c r="V3" s="22">
        <v>0.59725589999999995</v>
      </c>
      <c r="W3" s="24" t="s">
        <v>397</v>
      </c>
      <c r="X3" s="22">
        <v>0.99968278629999996</v>
      </c>
      <c r="Y3" s="22">
        <v>0.27728867099999999</v>
      </c>
      <c r="Z3" s="24" t="s">
        <v>397</v>
      </c>
      <c r="AA3" s="22">
        <v>0.48194720000000002</v>
      </c>
      <c r="AB3" s="22">
        <v>0.95580381469999998</v>
      </c>
      <c r="AC3" s="24" t="s">
        <v>397</v>
      </c>
      <c r="AD3" s="24" t="s">
        <v>397</v>
      </c>
      <c r="AE3" s="22">
        <v>0.9995463</v>
      </c>
      <c r="AF3" s="22">
        <v>0.59220410000000001</v>
      </c>
      <c r="AG3" s="22">
        <v>0.59220410000000001</v>
      </c>
      <c r="AH3" s="24" t="s">
        <v>397</v>
      </c>
      <c r="AI3" s="24" t="s">
        <v>397</v>
      </c>
      <c r="AJ3" s="24" t="s">
        <v>397</v>
      </c>
      <c r="AK3" s="24" t="s">
        <v>397</v>
      </c>
      <c r="AL3" s="22">
        <v>0.12706890000000001</v>
      </c>
      <c r="AM3" s="24" t="s">
        <v>397</v>
      </c>
      <c r="AN3" s="22">
        <v>0.96706210000000004</v>
      </c>
      <c r="AO3" s="22">
        <v>6.8247029999999997E-3</v>
      </c>
      <c r="AP3" s="22">
        <v>0.67393270000000005</v>
      </c>
      <c r="AQ3" s="24" t="s">
        <v>397</v>
      </c>
      <c r="AR3" s="22">
        <v>5.5241249999999999E-2</v>
      </c>
      <c r="AS3" s="22">
        <v>0.60695120000000002</v>
      </c>
      <c r="AT3" s="22">
        <v>2.405945E-2</v>
      </c>
      <c r="AU3" s="22">
        <v>0.100157022</v>
      </c>
      <c r="AV3" s="22" t="s">
        <v>397</v>
      </c>
      <c r="AW3" s="22" t="s">
        <v>397</v>
      </c>
      <c r="AX3" s="22">
        <v>0.99995109999999998</v>
      </c>
      <c r="AY3" s="22">
        <v>0.77742750000000005</v>
      </c>
      <c r="AZ3" s="22">
        <v>0.99999930000000004</v>
      </c>
      <c r="BA3" s="22">
        <v>3.1950020000000003E-2</v>
      </c>
      <c r="BB3" s="22">
        <v>0.92510638000000001</v>
      </c>
      <c r="BC3" s="22">
        <v>3.9776829999999999E-2</v>
      </c>
      <c r="BD3" s="22">
        <v>3.9776829999999999E-2</v>
      </c>
      <c r="BE3" s="22">
        <v>0.37917319999999999</v>
      </c>
      <c r="BF3" s="24" t="s">
        <v>397</v>
      </c>
      <c r="BG3" s="22">
        <v>2.1000029999999999E-8</v>
      </c>
      <c r="BH3" s="22">
        <v>0.99985520000000006</v>
      </c>
      <c r="BI3" s="22">
        <v>0.95621330000000004</v>
      </c>
      <c r="BJ3" s="24" t="s">
        <v>397</v>
      </c>
      <c r="BK3" s="22">
        <v>0.22878726999999999</v>
      </c>
      <c r="BL3" s="22">
        <v>1.6104609999999998E-2</v>
      </c>
      <c r="BM3" s="22">
        <v>0.91675660000000003</v>
      </c>
      <c r="BN3" s="22">
        <v>1.23065E-4</v>
      </c>
      <c r="BO3" s="22">
        <v>8.5427370000000002E-2</v>
      </c>
      <c r="BP3" s="22">
        <v>7.9480999999999993E-5</v>
      </c>
      <c r="BQ3" s="24" t="s">
        <v>397</v>
      </c>
      <c r="BR3" s="22">
        <v>0.96069309999999997</v>
      </c>
      <c r="BS3" s="22">
        <v>0.89174100000000001</v>
      </c>
      <c r="BT3" s="22">
        <v>0.85844928899999995</v>
      </c>
      <c r="BU3" s="22">
        <v>0.2654569</v>
      </c>
      <c r="BV3" s="22">
        <v>0.71062349999999996</v>
      </c>
      <c r="BW3" s="22">
        <v>0.3146159</v>
      </c>
      <c r="BX3" s="22">
        <v>0.82284179999999996</v>
      </c>
      <c r="BY3" s="22">
        <v>0.71496630000000005</v>
      </c>
      <c r="BZ3" s="22">
        <v>1</v>
      </c>
      <c r="CA3" s="22">
        <v>0.83455501430000001</v>
      </c>
      <c r="CB3" s="22">
        <v>0.76630779999999998</v>
      </c>
      <c r="CC3" s="22">
        <v>1</v>
      </c>
      <c r="CD3" s="22">
        <v>0.4975813</v>
      </c>
      <c r="CE3" s="22">
        <v>0.93090130000000004</v>
      </c>
      <c r="CF3" s="22">
        <v>0.99970804970000005</v>
      </c>
      <c r="CG3" s="22">
        <v>0.89632342300000001</v>
      </c>
      <c r="CH3" s="24" t="s">
        <v>397</v>
      </c>
      <c r="CI3" s="22">
        <v>0.99855446049999996</v>
      </c>
      <c r="CJ3" s="22">
        <v>0.9999555</v>
      </c>
      <c r="CK3" s="24" t="s">
        <v>397</v>
      </c>
      <c r="CL3" s="22">
        <v>0.33569130000000003</v>
      </c>
      <c r="CM3" s="22">
        <v>0.99999729999999998</v>
      </c>
      <c r="CN3" s="24" t="s">
        <v>397</v>
      </c>
      <c r="CO3" s="22">
        <v>1.6977829999999999E-2</v>
      </c>
      <c r="CP3" s="22">
        <v>4.9628240000000002E-3</v>
      </c>
      <c r="CQ3" s="24" t="s">
        <v>397</v>
      </c>
      <c r="CR3" s="24" t="s">
        <v>397</v>
      </c>
      <c r="CS3" s="24" t="s">
        <v>397</v>
      </c>
      <c r="CT3" s="22">
        <v>0.18368760000000001</v>
      </c>
      <c r="CU3" s="22">
        <v>0.40115220000000001</v>
      </c>
      <c r="CV3" s="22">
        <v>0.7700747</v>
      </c>
      <c r="CW3" s="22">
        <v>7.7972429999999995E-2</v>
      </c>
      <c r="CX3" s="24" t="s">
        <v>397</v>
      </c>
      <c r="CY3" s="24" t="s">
        <v>397</v>
      </c>
      <c r="CZ3" s="24" t="s">
        <v>397</v>
      </c>
      <c r="DA3" s="22">
        <v>3.1950020000000003E-2</v>
      </c>
      <c r="DB3" s="22">
        <v>3.1950020000000003E-2</v>
      </c>
      <c r="DC3" s="24" t="s">
        <v>397</v>
      </c>
      <c r="DD3" s="22">
        <v>8.5427370000000002E-2</v>
      </c>
      <c r="DE3" s="24" t="s">
        <v>397</v>
      </c>
      <c r="DF3" s="22">
        <v>0.64920080000000002</v>
      </c>
      <c r="DG3" s="22">
        <v>0.99999340000000003</v>
      </c>
      <c r="DH3" s="22">
        <v>0.99990420000000002</v>
      </c>
      <c r="DI3" s="22">
        <v>0.94634030000000002</v>
      </c>
      <c r="DJ3" s="22">
        <v>0.53932729999999995</v>
      </c>
      <c r="DK3" s="22">
        <v>0.99353270000000005</v>
      </c>
      <c r="DL3" s="22">
        <v>0.10019436</v>
      </c>
      <c r="DM3" s="22">
        <v>0.76300627799999998</v>
      </c>
      <c r="DN3" s="22">
        <v>0.56312700000000004</v>
      </c>
      <c r="DO3" s="22">
        <v>0.99845839999999997</v>
      </c>
      <c r="DP3" s="22">
        <v>1.773373E-3</v>
      </c>
      <c r="DQ3" s="22">
        <v>0.19003919999999999</v>
      </c>
      <c r="DR3" s="22">
        <v>2.4859769999999999E-3</v>
      </c>
      <c r="DS3" s="22">
        <v>0.93090130000000004</v>
      </c>
      <c r="DT3" s="22">
        <v>0.5343656</v>
      </c>
      <c r="DU3" s="22">
        <v>0.3974587</v>
      </c>
      <c r="DV3" s="22">
        <v>0.5805631</v>
      </c>
      <c r="DW3" s="22">
        <v>0.99999769999999999</v>
      </c>
      <c r="DX3" s="22">
        <v>0.75263118900000003</v>
      </c>
      <c r="DY3" s="22">
        <v>0.99999159999999998</v>
      </c>
      <c r="DZ3" s="22">
        <v>0.68238679999999996</v>
      </c>
      <c r="EA3" s="22">
        <v>0</v>
      </c>
      <c r="EB3" s="22">
        <v>0.98996139999999999</v>
      </c>
      <c r="EC3" s="22">
        <v>1.0526680000000001E-4</v>
      </c>
      <c r="ED3" s="22">
        <v>0.99583489999999997</v>
      </c>
      <c r="EE3" s="24" t="s">
        <v>397</v>
      </c>
      <c r="EF3" s="22">
        <v>0.14438380000000001</v>
      </c>
      <c r="EG3" s="22">
        <v>0.67393270000000005</v>
      </c>
      <c r="EH3" s="22">
        <v>0.98079890000000003</v>
      </c>
      <c r="EI3" s="22">
        <v>0.12905230000000001</v>
      </c>
      <c r="EJ3" s="24" t="s">
        <v>397</v>
      </c>
      <c r="EK3" s="24" t="s">
        <v>397</v>
      </c>
      <c r="EL3" s="22">
        <v>0.92777759999999998</v>
      </c>
      <c r="EM3" s="22">
        <v>3.5872300000000003E-2</v>
      </c>
      <c r="EN3" s="22">
        <v>0.99942050000000004</v>
      </c>
      <c r="EO3" s="22">
        <v>0.24723049999999999</v>
      </c>
      <c r="EP3" s="22">
        <v>0.22073429999999999</v>
      </c>
      <c r="EQ3" s="22">
        <v>0.73815470630000002</v>
      </c>
      <c r="ER3" s="22">
        <v>5.2300610000000005E-4</v>
      </c>
      <c r="ES3" s="22">
        <v>1.0617090000000001E-3</v>
      </c>
      <c r="ET3" s="24" t="s">
        <v>397</v>
      </c>
      <c r="EU3" s="22">
        <v>0.1086596</v>
      </c>
      <c r="EV3" s="22">
        <v>2.4791460000000001E-2</v>
      </c>
      <c r="EW3" s="22">
        <v>0.54830049999999997</v>
      </c>
      <c r="EX3" s="22">
        <v>0.3794322</v>
      </c>
      <c r="EY3" s="22">
        <v>0.99441460000000004</v>
      </c>
      <c r="EZ3" s="22">
        <v>0.99999530000000003</v>
      </c>
      <c r="FA3" s="22">
        <v>0.99987689999999996</v>
      </c>
      <c r="FB3" s="22">
        <v>0.23235720000000001</v>
      </c>
      <c r="FC3" s="22">
        <v>5.7078329999999998E-10</v>
      </c>
      <c r="FD3" s="24" t="s">
        <v>397</v>
      </c>
      <c r="FE3" s="22">
        <v>0.24723110000000001</v>
      </c>
      <c r="FF3" s="22">
        <v>0.34142405190000003</v>
      </c>
      <c r="FG3" s="22">
        <v>4.7901680000000002E-4</v>
      </c>
      <c r="FH3" s="22">
        <v>0.48039880000000001</v>
      </c>
      <c r="FI3" s="22">
        <v>0.60695120000000002</v>
      </c>
      <c r="FJ3" s="22">
        <v>0.34071459999999998</v>
      </c>
      <c r="FK3" s="22">
        <v>0.2116007</v>
      </c>
      <c r="FL3" s="22">
        <v>0.15668270000000001</v>
      </c>
      <c r="FM3" s="22">
        <v>0.15668270000000001</v>
      </c>
      <c r="FN3" s="22">
        <v>0.41202430000000001</v>
      </c>
      <c r="FO3" s="22">
        <v>0.29333199999999998</v>
      </c>
      <c r="FP3" s="22">
        <v>0.98609760000000002</v>
      </c>
      <c r="FQ3" s="22">
        <v>0.54184319999999997</v>
      </c>
      <c r="FR3" s="24" t="s">
        <v>397</v>
      </c>
      <c r="FS3" s="22">
        <v>0.8693014</v>
      </c>
      <c r="FT3" s="22">
        <v>0.62676030000000005</v>
      </c>
      <c r="FU3" s="22">
        <v>2.6334570000000002E-2</v>
      </c>
      <c r="FV3" s="22">
        <v>0.6658887</v>
      </c>
      <c r="FW3" s="23">
        <v>9.2581109999999994E-3</v>
      </c>
      <c r="FX3" s="22">
        <v>0.49441635410000001</v>
      </c>
      <c r="FY3" s="22">
        <v>5.7168940000000001E-2</v>
      </c>
      <c r="FZ3" s="22">
        <v>0.73830569999999995</v>
      </c>
    </row>
    <row r="4" spans="1:182">
      <c r="A4" s="4" t="s">
        <v>88</v>
      </c>
      <c r="B4" s="4" t="s">
        <v>287</v>
      </c>
      <c r="C4" s="22">
        <v>4.6170080000000002E-6</v>
      </c>
      <c r="D4" s="22">
        <v>0.59287710000000005</v>
      </c>
      <c r="E4" s="22">
        <v>0.62631179999999997</v>
      </c>
      <c r="F4" s="22">
        <v>0.99709990000000004</v>
      </c>
      <c r="G4" s="22">
        <v>9.3121670000000001E-6</v>
      </c>
      <c r="H4" s="24" t="s">
        <v>397</v>
      </c>
      <c r="I4" s="24" t="s">
        <v>397</v>
      </c>
      <c r="J4" s="22">
        <v>6.0213363999999997E-3</v>
      </c>
      <c r="K4" s="22">
        <v>3.3052335000000002E-2</v>
      </c>
      <c r="L4" s="22">
        <v>3.149453E-2</v>
      </c>
      <c r="M4" s="22">
        <v>1.671711E-2</v>
      </c>
      <c r="N4" s="22">
        <v>5.5759090999999997E-2</v>
      </c>
      <c r="O4" s="22">
        <v>0.2320487</v>
      </c>
      <c r="P4" s="22">
        <v>0.1201541</v>
      </c>
      <c r="Q4" s="22">
        <v>2.0027451999999999E-3</v>
      </c>
      <c r="R4" s="22">
        <v>3.560006E-8</v>
      </c>
      <c r="S4" s="22">
        <v>0</v>
      </c>
      <c r="T4" s="22">
        <v>1.7127490000000001E-5</v>
      </c>
      <c r="U4" s="22">
        <v>0.8772124</v>
      </c>
      <c r="V4" s="22">
        <v>0.59191450000000001</v>
      </c>
      <c r="W4" s="24" t="s">
        <v>397</v>
      </c>
      <c r="X4" s="22">
        <v>1.3801756E-3</v>
      </c>
      <c r="Y4" s="22">
        <v>0.273880605</v>
      </c>
      <c r="Z4" s="24" t="s">
        <v>397</v>
      </c>
      <c r="AA4" s="22">
        <v>0.47698770000000001</v>
      </c>
      <c r="AB4" s="22">
        <v>0.62187967749999995</v>
      </c>
      <c r="AC4" s="24" t="s">
        <v>397</v>
      </c>
      <c r="AD4" s="24" t="s">
        <v>397</v>
      </c>
      <c r="AE4" s="22">
        <v>2.3598649999999999E-8</v>
      </c>
      <c r="AF4" s="22">
        <v>0.73532790000000003</v>
      </c>
      <c r="AG4" s="22">
        <v>0.73532790000000003</v>
      </c>
      <c r="AH4" s="24" t="s">
        <v>397</v>
      </c>
      <c r="AI4" s="24" t="s">
        <v>397</v>
      </c>
      <c r="AJ4" s="24" t="s">
        <v>397</v>
      </c>
      <c r="AK4" s="24" t="s">
        <v>397</v>
      </c>
      <c r="AL4" s="22">
        <v>0.18492529999999999</v>
      </c>
      <c r="AM4" s="24" t="s">
        <v>397</v>
      </c>
      <c r="AN4" s="22">
        <v>2.2806129999999999E-3</v>
      </c>
      <c r="AO4" s="22">
        <v>0.8836117</v>
      </c>
      <c r="AP4" s="22">
        <v>0.30099029999999999</v>
      </c>
      <c r="AQ4" s="24" t="s">
        <v>397</v>
      </c>
      <c r="AR4" s="22">
        <v>5.4463169999999998E-2</v>
      </c>
      <c r="AS4" s="22">
        <v>0.60159779999999996</v>
      </c>
      <c r="AT4" s="22">
        <v>2.3715070000000001E-2</v>
      </c>
      <c r="AU4" s="22">
        <v>4.6690042999999997E-3</v>
      </c>
      <c r="AV4" s="22" t="s">
        <v>397</v>
      </c>
      <c r="AW4" s="22" t="s">
        <v>397</v>
      </c>
      <c r="AX4" s="22">
        <v>0.98146509999999998</v>
      </c>
      <c r="AY4" s="22">
        <v>0.77252969999999999</v>
      </c>
      <c r="AZ4" s="22">
        <v>0.99811369999999999</v>
      </c>
      <c r="BA4" s="22">
        <v>3.149453E-2</v>
      </c>
      <c r="BB4" s="22">
        <v>0.11352584</v>
      </c>
      <c r="BC4" s="22">
        <v>3.9212039999999997E-2</v>
      </c>
      <c r="BD4" s="22">
        <v>3.9212039999999997E-2</v>
      </c>
      <c r="BE4" s="22">
        <v>0.83407410000000004</v>
      </c>
      <c r="BF4" s="24" t="s">
        <v>397</v>
      </c>
      <c r="BG4" s="22">
        <v>0.4943515</v>
      </c>
      <c r="BH4" s="22">
        <v>1.5400270000000001E-2</v>
      </c>
      <c r="BI4" s="22">
        <v>0.95418309999999995</v>
      </c>
      <c r="BJ4" s="24" t="s">
        <v>397</v>
      </c>
      <c r="BK4" s="22">
        <v>0.22587926999999999</v>
      </c>
      <c r="BL4" s="22">
        <v>1.5873165000000002E-2</v>
      </c>
      <c r="BM4" s="22">
        <v>0.91370399999999996</v>
      </c>
      <c r="BN4" s="22">
        <v>0.4206086</v>
      </c>
      <c r="BO4" s="22">
        <v>8.4243449999999998E-2</v>
      </c>
      <c r="BP4" s="22">
        <v>0.39014670000000001</v>
      </c>
      <c r="BQ4" s="24" t="s">
        <v>397</v>
      </c>
      <c r="BR4" s="22">
        <v>4.5697720000000003E-5</v>
      </c>
      <c r="BS4" s="22">
        <v>2.5675660000000001E-6</v>
      </c>
      <c r="BT4" s="22">
        <v>0.47836717499999998</v>
      </c>
      <c r="BU4" s="22">
        <v>0.26216660000000003</v>
      </c>
      <c r="BV4" s="22">
        <v>1.5719810000000001E-2</v>
      </c>
      <c r="BW4" s="22">
        <v>3.0814689999999999E-3</v>
      </c>
      <c r="BX4" s="22">
        <v>0.1841855</v>
      </c>
      <c r="BY4" s="22">
        <v>0.70437780000000005</v>
      </c>
      <c r="BZ4" s="22">
        <v>6.4980690000000002E-11</v>
      </c>
      <c r="CA4" s="22">
        <v>1.08922315E-2</v>
      </c>
      <c r="CB4" s="22">
        <v>0.76133390000000001</v>
      </c>
      <c r="CC4" s="22">
        <v>7.1115670000000004E-11</v>
      </c>
      <c r="CD4" s="22">
        <v>5.8928580000000001E-2</v>
      </c>
      <c r="CE4" s="22">
        <v>0.2756709</v>
      </c>
      <c r="CF4" s="22">
        <v>0.1224354886</v>
      </c>
      <c r="CG4" s="22">
        <v>0.18449137299999999</v>
      </c>
      <c r="CH4" s="24" t="s">
        <v>397</v>
      </c>
      <c r="CI4" s="22">
        <v>0.14575544039999999</v>
      </c>
      <c r="CJ4" s="22">
        <v>0.99999959999999999</v>
      </c>
      <c r="CK4" s="24" t="s">
        <v>397</v>
      </c>
      <c r="CL4" s="22">
        <v>0.86805330000000003</v>
      </c>
      <c r="CM4" s="22">
        <v>0.99999669999999996</v>
      </c>
      <c r="CN4" s="24" t="s">
        <v>397</v>
      </c>
      <c r="CO4" s="22">
        <v>0.93246620000000002</v>
      </c>
      <c r="CP4" s="22">
        <v>0.73937629999999999</v>
      </c>
      <c r="CQ4" s="24" t="s">
        <v>397</v>
      </c>
      <c r="CR4" s="24" t="s">
        <v>397</v>
      </c>
      <c r="CS4" s="24" t="s">
        <v>397</v>
      </c>
      <c r="CT4" s="22">
        <v>0.1812839</v>
      </c>
      <c r="CU4" s="22">
        <v>0.89624170000000003</v>
      </c>
      <c r="CV4" s="22">
        <v>0.76512570000000002</v>
      </c>
      <c r="CW4" s="22">
        <v>7.6887430000000007E-2</v>
      </c>
      <c r="CX4" s="24" t="s">
        <v>397</v>
      </c>
      <c r="CY4" s="24" t="s">
        <v>397</v>
      </c>
      <c r="CZ4" s="24" t="s">
        <v>397</v>
      </c>
      <c r="DA4" s="22">
        <v>3.149453E-2</v>
      </c>
      <c r="DB4" s="22">
        <v>3.149453E-2</v>
      </c>
      <c r="DC4" s="24" t="s">
        <v>397</v>
      </c>
      <c r="DD4" s="22">
        <v>8.4243449999999998E-2</v>
      </c>
      <c r="DE4" s="24" t="s">
        <v>397</v>
      </c>
      <c r="DF4" s="22">
        <v>0.64383659999999998</v>
      </c>
      <c r="DG4" s="22">
        <v>0.84901230000000005</v>
      </c>
      <c r="DH4" s="22">
        <v>0.97886119999999999</v>
      </c>
      <c r="DI4" s="22">
        <v>0.54773079999999996</v>
      </c>
      <c r="DJ4" s="22">
        <v>7.0729780000000006E-2</v>
      </c>
      <c r="DK4" s="22">
        <v>0.37351250000000003</v>
      </c>
      <c r="DL4" s="22">
        <v>9.5718209999999998E-2</v>
      </c>
      <c r="DM4" s="22">
        <v>0.51142788299999997</v>
      </c>
      <c r="DN4" s="22">
        <v>0.94993720000000004</v>
      </c>
      <c r="DO4" s="22">
        <v>0.98743639999999999</v>
      </c>
      <c r="DP4" s="22">
        <v>0.57183680000000003</v>
      </c>
      <c r="DQ4" s="22">
        <v>0.99985990000000002</v>
      </c>
      <c r="DR4" s="22">
        <v>0.98025790000000002</v>
      </c>
      <c r="DS4" s="22">
        <v>1.5991289999999998E-2</v>
      </c>
      <c r="DT4" s="22">
        <v>0.99149849999999995</v>
      </c>
      <c r="DU4" s="22">
        <v>0.98212920000000004</v>
      </c>
      <c r="DV4" s="22">
        <v>0.57525029999999999</v>
      </c>
      <c r="DW4" s="22">
        <v>0.99999720000000003</v>
      </c>
      <c r="DX4" s="22">
        <v>0.74757430599999997</v>
      </c>
      <c r="DY4" s="22">
        <v>0.99998969999999998</v>
      </c>
      <c r="DZ4" s="22">
        <v>0.72454050000000003</v>
      </c>
      <c r="EA4" s="22">
        <v>0.25301869999999999</v>
      </c>
      <c r="EB4" s="22">
        <v>0.98926939999999997</v>
      </c>
      <c r="EC4" s="22">
        <v>3.0455869999999999E-2</v>
      </c>
      <c r="ED4" s="22">
        <v>0.31006309999999998</v>
      </c>
      <c r="EE4" s="24" t="s">
        <v>397</v>
      </c>
      <c r="EF4" s="22">
        <v>0.99539650000000002</v>
      </c>
      <c r="EG4" s="22">
        <v>5.1748109999999996E-3</v>
      </c>
      <c r="EH4" s="22">
        <v>0.78773709999999997</v>
      </c>
      <c r="EI4" s="22">
        <v>0.48572149999999997</v>
      </c>
      <c r="EJ4" s="24" t="s">
        <v>397</v>
      </c>
      <c r="EK4" s="24" t="s">
        <v>397</v>
      </c>
      <c r="EL4" s="22">
        <v>0.99099150000000003</v>
      </c>
      <c r="EM4" s="22">
        <v>0.5094263</v>
      </c>
      <c r="EN4" s="22">
        <v>6.6786150000000002E-2</v>
      </c>
      <c r="EO4" s="22">
        <v>0.13179650000000001</v>
      </c>
      <c r="EP4" s="22">
        <v>0.90841559999999999</v>
      </c>
      <c r="EQ4" s="22">
        <v>3.9269259999999997E-4</v>
      </c>
      <c r="ER4" s="22">
        <v>3.5809100000000003E-2</v>
      </c>
      <c r="ES4" s="22">
        <v>5.0402160000000001E-2</v>
      </c>
      <c r="ET4" s="24" t="s">
        <v>397</v>
      </c>
      <c r="EU4" s="22">
        <v>2.7498080000000001E-2</v>
      </c>
      <c r="EV4" s="22">
        <v>0.45997329999999997</v>
      </c>
      <c r="EW4" s="22">
        <v>0.99977919999999998</v>
      </c>
      <c r="EX4" s="22">
        <v>0.36110029999999999</v>
      </c>
      <c r="EY4" s="22">
        <v>0.57513230000000004</v>
      </c>
      <c r="EZ4" s="22">
        <v>0.99956179999999994</v>
      </c>
      <c r="FA4" s="22">
        <v>0.98690149999999999</v>
      </c>
      <c r="FB4" s="22">
        <v>0.59516809999999998</v>
      </c>
      <c r="FC4" s="22">
        <v>0.99922330000000004</v>
      </c>
      <c r="FD4" s="24" t="s">
        <v>397</v>
      </c>
      <c r="FE4" s="22">
        <v>0.98824789999999996</v>
      </c>
      <c r="FF4" s="22">
        <v>0.97791199949999996</v>
      </c>
      <c r="FG4" s="22">
        <v>1.5538559999999999E-3</v>
      </c>
      <c r="FH4" s="22">
        <v>0.95611040000000003</v>
      </c>
      <c r="FI4" s="22">
        <v>0.60159779999999996</v>
      </c>
      <c r="FJ4" s="22">
        <v>0.84771450000000004</v>
      </c>
      <c r="FK4" s="22">
        <v>0.57183680000000003</v>
      </c>
      <c r="FL4" s="22">
        <v>0.95185010000000003</v>
      </c>
      <c r="FM4" s="22">
        <v>0.95185010000000003</v>
      </c>
      <c r="FN4" s="22">
        <v>1</v>
      </c>
      <c r="FO4" s="22">
        <v>0.78519660000000002</v>
      </c>
      <c r="FP4" s="22">
        <v>0.98520929999999995</v>
      </c>
      <c r="FQ4" s="22">
        <v>0.99986430000000004</v>
      </c>
      <c r="FR4" s="24" t="s">
        <v>397</v>
      </c>
      <c r="FS4" s="22">
        <v>0.63035419999999998</v>
      </c>
      <c r="FT4" s="22">
        <v>0.95904699999999998</v>
      </c>
      <c r="FU4" s="22">
        <v>0.98930390000000001</v>
      </c>
      <c r="FV4" s="22">
        <v>0.66054000000000002</v>
      </c>
      <c r="FW4" s="22">
        <v>0.98291189999999995</v>
      </c>
      <c r="FX4" s="22">
        <v>0.4893960544</v>
      </c>
      <c r="FY4" s="22">
        <v>0.65278080000000005</v>
      </c>
      <c r="FZ4" s="22">
        <v>0.99658250000000004</v>
      </c>
    </row>
    <row r="5" spans="1:182">
      <c r="A5" s="4" t="s">
        <v>89</v>
      </c>
      <c r="B5" s="4" t="s">
        <v>288</v>
      </c>
      <c r="C5" s="22">
        <v>0.99881089999999995</v>
      </c>
      <c r="D5" s="22">
        <v>0.31418449999999998</v>
      </c>
      <c r="E5" s="22">
        <v>0.64821669999999998</v>
      </c>
      <c r="F5" s="22">
        <v>0.99797380000000002</v>
      </c>
      <c r="G5" s="22">
        <v>0.87075159999999996</v>
      </c>
      <c r="H5" s="24" t="s">
        <v>397</v>
      </c>
      <c r="I5" s="24" t="s">
        <v>397</v>
      </c>
      <c r="J5" s="22">
        <v>2.41669342E-2</v>
      </c>
      <c r="K5" s="22">
        <v>0.152812331</v>
      </c>
      <c r="L5" s="22">
        <v>3.3394649999999998E-2</v>
      </c>
      <c r="M5" s="22">
        <v>0.9995695</v>
      </c>
      <c r="N5" s="22">
        <v>0.232190917</v>
      </c>
      <c r="O5" s="22">
        <v>0.24439150000000001</v>
      </c>
      <c r="P5" s="22">
        <v>0.1270387</v>
      </c>
      <c r="Q5" s="22">
        <v>0.93887282800000005</v>
      </c>
      <c r="R5" s="22">
        <v>0.74158480000000004</v>
      </c>
      <c r="S5" s="22">
        <v>9.8833909999999997E-2</v>
      </c>
      <c r="T5" s="22">
        <v>0.51440509999999995</v>
      </c>
      <c r="U5" s="22">
        <v>0.84387000000000001</v>
      </c>
      <c r="V5" s="22">
        <v>0.61375420000000003</v>
      </c>
      <c r="W5" s="24" t="s">
        <v>397</v>
      </c>
      <c r="X5" s="22">
        <v>0.10409188380000001</v>
      </c>
      <c r="Y5" s="22">
        <v>0.288002592</v>
      </c>
      <c r="Z5" s="24" t="s">
        <v>397</v>
      </c>
      <c r="AA5" s="22">
        <v>0.49738250000000001</v>
      </c>
      <c r="AB5" s="22">
        <v>6.4497354000000007E-2</v>
      </c>
      <c r="AC5" s="24" t="s">
        <v>397</v>
      </c>
      <c r="AD5" s="24" t="s">
        <v>397</v>
      </c>
      <c r="AE5" s="22">
        <v>0.28237630000000002</v>
      </c>
      <c r="AF5" s="22">
        <v>0.12291829999999999</v>
      </c>
      <c r="AG5" s="22">
        <v>0.12291829999999999</v>
      </c>
      <c r="AH5" s="24" t="s">
        <v>397</v>
      </c>
      <c r="AI5" s="24" t="s">
        <v>397</v>
      </c>
      <c r="AJ5" s="24" t="s">
        <v>397</v>
      </c>
      <c r="AK5" s="24" t="s">
        <v>397</v>
      </c>
      <c r="AL5" s="22">
        <v>0.94652789999999998</v>
      </c>
      <c r="AM5" s="24" t="s">
        <v>397</v>
      </c>
      <c r="AN5" s="22">
        <v>0.97184720000000002</v>
      </c>
      <c r="AO5" s="22">
        <v>0.6754251</v>
      </c>
      <c r="AP5" s="22">
        <v>0.6903127</v>
      </c>
      <c r="AQ5" s="24" t="s">
        <v>397</v>
      </c>
      <c r="AR5" s="22">
        <v>5.770716E-2</v>
      </c>
      <c r="AS5" s="22">
        <v>0.62347450000000004</v>
      </c>
      <c r="AT5" s="22">
        <v>2.5151960000000001E-2</v>
      </c>
      <c r="AU5" s="22">
        <v>0.10451403970000001</v>
      </c>
      <c r="AV5" s="22" t="s">
        <v>397</v>
      </c>
      <c r="AW5" s="22" t="s">
        <v>397</v>
      </c>
      <c r="AX5" s="22">
        <v>0.95967369999999996</v>
      </c>
      <c r="AY5" s="22">
        <v>0.79228849999999995</v>
      </c>
      <c r="AZ5" s="22">
        <v>0.9999538</v>
      </c>
      <c r="BA5" s="22">
        <v>3.3394649999999998E-2</v>
      </c>
      <c r="BB5" s="22">
        <v>0.13569659000000001</v>
      </c>
      <c r="BC5" s="22">
        <v>4.1567689999999997E-2</v>
      </c>
      <c r="BD5" s="22">
        <v>4.1567689999999997E-2</v>
      </c>
      <c r="BE5" s="22">
        <v>0.74008569999999996</v>
      </c>
      <c r="BF5" s="24" t="s">
        <v>397</v>
      </c>
      <c r="BG5" s="22">
        <v>0.25803300000000001</v>
      </c>
      <c r="BH5" s="22">
        <v>1.2214680000000001E-3</v>
      </c>
      <c r="BI5" s="22">
        <v>0.96208110000000002</v>
      </c>
      <c r="BJ5" s="24" t="s">
        <v>397</v>
      </c>
      <c r="BK5" s="22">
        <v>0.23794707000000001</v>
      </c>
      <c r="BL5" s="22">
        <v>1.6839018000000001E-2</v>
      </c>
      <c r="BM5" s="22">
        <v>0.92575030000000003</v>
      </c>
      <c r="BN5" s="22">
        <v>0.19610839999999999</v>
      </c>
      <c r="BO5" s="22">
        <v>8.91758E-2</v>
      </c>
      <c r="BP5" s="22">
        <v>0.17288020000000001</v>
      </c>
      <c r="BQ5" s="24" t="s">
        <v>397</v>
      </c>
      <c r="BR5" s="22">
        <v>6.8757200000000001E-3</v>
      </c>
      <c r="BS5" s="22">
        <v>1.0938199999999999E-3</v>
      </c>
      <c r="BT5" s="22">
        <v>0.57311393600000005</v>
      </c>
      <c r="BU5" s="22">
        <v>0.27580549999999998</v>
      </c>
      <c r="BV5" s="22">
        <v>0.1251429</v>
      </c>
      <c r="BW5" s="22">
        <v>3.6967359999999998E-5</v>
      </c>
      <c r="BX5" s="22">
        <v>0.86493889999999995</v>
      </c>
      <c r="BY5" s="22">
        <v>0.7467201</v>
      </c>
      <c r="BZ5" s="22">
        <v>4.0844279999999997E-2</v>
      </c>
      <c r="CA5" s="22">
        <v>0.55720437479999996</v>
      </c>
      <c r="CB5" s="22">
        <v>0.7814217</v>
      </c>
      <c r="CC5" s="22">
        <v>2.3389449999999999E-4</v>
      </c>
      <c r="CD5" s="22">
        <v>0.99066529999999997</v>
      </c>
      <c r="CE5" s="22">
        <v>0.64537350000000004</v>
      </c>
      <c r="CF5" s="22">
        <v>0.40482506460000001</v>
      </c>
      <c r="CG5" s="22">
        <v>0.212093798</v>
      </c>
      <c r="CH5" s="24" t="s">
        <v>397</v>
      </c>
      <c r="CI5" s="22">
        <v>0.45783160049999999</v>
      </c>
      <c r="CJ5" s="22">
        <v>0.99999979999999999</v>
      </c>
      <c r="CK5" s="24" t="s">
        <v>397</v>
      </c>
      <c r="CL5" s="22">
        <v>0.88347489999999995</v>
      </c>
      <c r="CM5" s="22">
        <v>0.99999850000000001</v>
      </c>
      <c r="CN5" s="24" t="s">
        <v>397</v>
      </c>
      <c r="CO5" s="22">
        <v>0.69587480000000002</v>
      </c>
      <c r="CP5" s="22">
        <v>0.33456659999999999</v>
      </c>
      <c r="CQ5" s="24" t="s">
        <v>397</v>
      </c>
      <c r="CR5" s="24" t="s">
        <v>397</v>
      </c>
      <c r="CS5" s="24" t="s">
        <v>397</v>
      </c>
      <c r="CT5" s="22">
        <v>0.19127189999999999</v>
      </c>
      <c r="CU5" s="22">
        <v>0.90971029999999997</v>
      </c>
      <c r="CV5" s="22">
        <v>0.78510570000000002</v>
      </c>
      <c r="CW5" s="22">
        <v>8.1408499999999995E-2</v>
      </c>
      <c r="CX5" s="24" t="s">
        <v>397</v>
      </c>
      <c r="CY5" s="24" t="s">
        <v>397</v>
      </c>
      <c r="CZ5" s="24" t="s">
        <v>397</v>
      </c>
      <c r="DA5" s="22">
        <v>3.3394649999999998E-2</v>
      </c>
      <c r="DB5" s="22">
        <v>3.3394649999999998E-2</v>
      </c>
      <c r="DC5" s="24" t="s">
        <v>397</v>
      </c>
      <c r="DD5" s="22">
        <v>8.91758E-2</v>
      </c>
      <c r="DE5" s="24" t="s">
        <v>397</v>
      </c>
      <c r="DF5" s="22">
        <v>0.66570110000000005</v>
      </c>
      <c r="DG5" s="22">
        <v>0.94484590000000002</v>
      </c>
      <c r="DH5" s="22">
        <v>0.55910910000000003</v>
      </c>
      <c r="DI5" s="22">
        <v>0.95309469999999996</v>
      </c>
      <c r="DJ5" s="22">
        <v>0.86510180000000003</v>
      </c>
      <c r="DK5" s="22">
        <v>0.76900270000000004</v>
      </c>
      <c r="DL5" s="22">
        <v>0.11507878000000001</v>
      </c>
      <c r="DM5" s="22">
        <v>0.94486679799999995</v>
      </c>
      <c r="DN5" s="22">
        <v>0.8675081</v>
      </c>
      <c r="DO5" s="22">
        <v>0.9910544</v>
      </c>
      <c r="DP5" s="22">
        <v>0.22597249999999999</v>
      </c>
      <c r="DQ5" s="22">
        <v>0.95683589999999996</v>
      </c>
      <c r="DR5" s="22">
        <v>0.98448380000000002</v>
      </c>
      <c r="DS5" s="22">
        <v>3.053498E-2</v>
      </c>
      <c r="DT5" s="22">
        <v>0.72626500000000005</v>
      </c>
      <c r="DU5" s="22">
        <v>0.60230989999999995</v>
      </c>
      <c r="DV5" s="22">
        <v>0.5969932</v>
      </c>
      <c r="DW5" s="22">
        <v>0.99999890000000002</v>
      </c>
      <c r="DX5" s="22">
        <v>0.76802360999999997</v>
      </c>
      <c r="DY5" s="22">
        <v>0.99999550000000004</v>
      </c>
      <c r="DZ5" s="22">
        <v>0.69811619999999996</v>
      </c>
      <c r="EA5" s="22">
        <v>0.98752139999999999</v>
      </c>
      <c r="EB5" s="22">
        <v>0.1107638</v>
      </c>
      <c r="EC5" s="22">
        <v>0.8964261</v>
      </c>
      <c r="ED5" s="22">
        <v>8.2651470000000005E-2</v>
      </c>
      <c r="EE5" s="24" t="s">
        <v>397</v>
      </c>
      <c r="EF5" s="22">
        <v>0.98601879999999997</v>
      </c>
      <c r="EG5" s="22">
        <v>0.6903127</v>
      </c>
      <c r="EH5" s="22">
        <v>0.71563350000000003</v>
      </c>
      <c r="EI5" s="22">
        <v>0.9384207</v>
      </c>
      <c r="EJ5" s="24" t="s">
        <v>397</v>
      </c>
      <c r="EK5" s="24" t="s">
        <v>397</v>
      </c>
      <c r="EL5" s="22">
        <v>0.15618000000000001</v>
      </c>
      <c r="EM5" s="22">
        <v>4.0095060000000002E-2</v>
      </c>
      <c r="EN5" s="22">
        <v>0.9995887</v>
      </c>
      <c r="EO5" s="22">
        <v>0.61196269999999997</v>
      </c>
      <c r="EP5" s="22">
        <v>0.41577969999999997</v>
      </c>
      <c r="EQ5" s="22">
        <v>1.35893053E-2</v>
      </c>
      <c r="ER5" s="22">
        <v>0.75712579999999996</v>
      </c>
      <c r="ES5" s="22">
        <v>0.879444</v>
      </c>
      <c r="ET5" s="24" t="s">
        <v>397</v>
      </c>
      <c r="EU5" s="22">
        <v>0.33793699999999999</v>
      </c>
      <c r="EV5" s="22">
        <v>0.13845089999999999</v>
      </c>
      <c r="EW5" s="22">
        <v>0.99998180000000003</v>
      </c>
      <c r="EX5" s="22">
        <v>0.3264319</v>
      </c>
      <c r="EY5" s="22">
        <v>4.4807290000000002E-4</v>
      </c>
      <c r="EZ5" s="22">
        <v>5.7892909999999999E-2</v>
      </c>
      <c r="FA5" s="22">
        <v>0.99999830000000001</v>
      </c>
      <c r="FB5" s="22">
        <v>0.24777689999999999</v>
      </c>
      <c r="FC5" s="22">
        <v>0.99949949999999999</v>
      </c>
      <c r="FD5" s="24" t="s">
        <v>397</v>
      </c>
      <c r="FE5" s="22">
        <v>0.99997809999999998</v>
      </c>
      <c r="FF5" s="22">
        <v>0.98252003649999997</v>
      </c>
      <c r="FG5" s="22">
        <v>0.97047380000000005</v>
      </c>
      <c r="FH5" s="22">
        <v>4.4049780000000004E-3</v>
      </c>
      <c r="FI5" s="22">
        <v>0.62347450000000004</v>
      </c>
      <c r="FJ5" s="22">
        <v>6.0524280000000003E-4</v>
      </c>
      <c r="FK5" s="22">
        <v>0.22597249999999999</v>
      </c>
      <c r="FL5" s="22">
        <v>0.4917089</v>
      </c>
      <c r="FM5" s="22">
        <v>0.4917089</v>
      </c>
      <c r="FN5" s="22">
        <v>2.7022460000000002E-2</v>
      </c>
      <c r="FO5" s="22">
        <v>0.98097069999999997</v>
      </c>
      <c r="FP5" s="22">
        <v>0.98857950000000006</v>
      </c>
      <c r="FQ5" s="23">
        <v>1.4334370000000001E-5</v>
      </c>
      <c r="FR5" s="24" t="s">
        <v>397</v>
      </c>
      <c r="FS5" s="22">
        <v>0.95069720000000002</v>
      </c>
      <c r="FT5" s="22">
        <v>0.85157769999999999</v>
      </c>
      <c r="FU5" s="22">
        <v>0.99989110000000003</v>
      </c>
      <c r="FV5" s="22">
        <v>0.6823169</v>
      </c>
      <c r="FW5" s="22">
        <v>0.98668809999999996</v>
      </c>
      <c r="FX5" s="22">
        <v>0.510029493</v>
      </c>
      <c r="FY5" s="23">
        <v>7.9140659999999997E-5</v>
      </c>
      <c r="FZ5" s="23">
        <v>9.8276939999999992E-13</v>
      </c>
    </row>
    <row r="6" spans="1:182">
      <c r="A6" s="4" t="s">
        <v>84</v>
      </c>
      <c r="B6" s="4" t="s">
        <v>291</v>
      </c>
      <c r="C6" s="22">
        <v>0.15192249999999999</v>
      </c>
      <c r="D6" s="22">
        <v>0.45215129999999998</v>
      </c>
      <c r="E6" s="22">
        <v>0.70135199999999998</v>
      </c>
      <c r="F6" s="22">
        <v>0.97374139999999998</v>
      </c>
      <c r="G6" s="22">
        <v>0.99998069999999994</v>
      </c>
      <c r="H6" s="24" t="s">
        <v>397</v>
      </c>
      <c r="I6" s="24" t="s">
        <v>397</v>
      </c>
      <c r="J6" s="22">
        <v>7.5892907000000001E-3</v>
      </c>
      <c r="K6" s="22">
        <v>0.114413193</v>
      </c>
      <c r="L6" s="22">
        <v>3.8526770000000002E-2</v>
      </c>
      <c r="M6" s="22">
        <v>3.7037900000000002E-3</v>
      </c>
      <c r="N6" s="22">
        <v>8.9851916000000004E-2</v>
      </c>
      <c r="O6" s="22">
        <v>0.27686159999999999</v>
      </c>
      <c r="P6" s="22">
        <v>0.1454319</v>
      </c>
      <c r="Q6" s="22">
        <v>4.9289453000000002E-3</v>
      </c>
      <c r="R6" s="22">
        <v>0.70914489999999997</v>
      </c>
      <c r="S6" s="22">
        <v>3.1488820000000001E-2</v>
      </c>
      <c r="T6" s="22">
        <v>0.80688749999999998</v>
      </c>
      <c r="U6" s="22">
        <v>0.82445559999999996</v>
      </c>
      <c r="V6" s="22">
        <v>0.66725619999999997</v>
      </c>
      <c r="W6" s="24" t="s">
        <v>397</v>
      </c>
      <c r="X6" s="22">
        <v>0.39418010819999999</v>
      </c>
      <c r="Y6" s="22">
        <v>0.32491836600000001</v>
      </c>
      <c r="Z6" s="24" t="s">
        <v>397</v>
      </c>
      <c r="AA6" s="22">
        <v>0.18783720000000001</v>
      </c>
      <c r="AB6" s="22">
        <v>0.14591444589999999</v>
      </c>
      <c r="AC6" s="24" t="s">
        <v>397</v>
      </c>
      <c r="AD6" s="24" t="s">
        <v>397</v>
      </c>
      <c r="AE6" s="22">
        <v>0.81671930000000004</v>
      </c>
      <c r="AF6" s="22">
        <v>3.5190420000000002E-5</v>
      </c>
      <c r="AG6" s="22">
        <v>3.5190420000000002E-5</v>
      </c>
      <c r="AH6" s="24" t="s">
        <v>397</v>
      </c>
      <c r="AI6" s="24" t="s">
        <v>397</v>
      </c>
      <c r="AJ6" s="24" t="s">
        <v>397</v>
      </c>
      <c r="AK6" s="24" t="s">
        <v>397</v>
      </c>
      <c r="AL6" s="22">
        <v>0.91107039999999995</v>
      </c>
      <c r="AM6" s="24" t="s">
        <v>397</v>
      </c>
      <c r="AN6" s="22">
        <v>0.98391200000000001</v>
      </c>
      <c r="AO6" s="22">
        <v>0.52933010000000003</v>
      </c>
      <c r="AP6" s="22">
        <v>0.74228950000000005</v>
      </c>
      <c r="AQ6" s="24" t="s">
        <v>397</v>
      </c>
      <c r="AR6" s="22">
        <v>6.6445100000000007E-2</v>
      </c>
      <c r="AS6" s="22">
        <v>0.67692339999999995</v>
      </c>
      <c r="AT6" s="22">
        <v>2.9036449999999998E-2</v>
      </c>
      <c r="AU6" s="22">
        <v>0.1198744845</v>
      </c>
      <c r="AV6" s="22" t="s">
        <v>397</v>
      </c>
      <c r="AW6" s="22" t="s">
        <v>397</v>
      </c>
      <c r="AX6" s="22">
        <v>0.93974829999999998</v>
      </c>
      <c r="AY6" s="22">
        <v>0.83763929999999998</v>
      </c>
      <c r="AZ6" s="22">
        <v>0.99937710000000002</v>
      </c>
      <c r="BA6" s="22">
        <v>3.8526770000000002E-2</v>
      </c>
      <c r="BB6" s="22">
        <v>0.20403739000000001</v>
      </c>
      <c r="BC6" s="22">
        <v>4.7924389999999997E-2</v>
      </c>
      <c r="BD6" s="22">
        <v>4.7924389999999997E-2</v>
      </c>
      <c r="BE6" s="22">
        <v>0.2891958</v>
      </c>
      <c r="BF6" s="24" t="s">
        <v>397</v>
      </c>
      <c r="BG6" s="22">
        <v>5.4681689999999998E-2</v>
      </c>
      <c r="BH6" s="22">
        <v>2.304523E-2</v>
      </c>
      <c r="BI6" s="22">
        <v>0.97729569999999999</v>
      </c>
      <c r="BJ6" s="24" t="s">
        <v>397</v>
      </c>
      <c r="BK6" s="22">
        <v>0.26972267</v>
      </c>
      <c r="BL6" s="22">
        <v>1.9452489999999999E-2</v>
      </c>
      <c r="BM6" s="22">
        <v>0.95060420000000001</v>
      </c>
      <c r="BN6" s="22">
        <v>0.25816250000000002</v>
      </c>
      <c r="BO6" s="22">
        <v>0.1024132</v>
      </c>
      <c r="BP6" s="22">
        <v>0.2296203</v>
      </c>
      <c r="BQ6" s="24" t="s">
        <v>397</v>
      </c>
      <c r="BR6" s="22">
        <v>0.96955780000000003</v>
      </c>
      <c r="BS6" s="22">
        <v>0.82765920000000004</v>
      </c>
      <c r="BT6" s="22">
        <v>0.96582273100000005</v>
      </c>
      <c r="BU6" s="22">
        <v>0.3115232</v>
      </c>
      <c r="BV6" s="22">
        <v>2.498386E-2</v>
      </c>
      <c r="BW6" s="22">
        <v>7.0067749999999998E-2</v>
      </c>
      <c r="BX6" s="22">
        <v>3.2101320000000001E-3</v>
      </c>
      <c r="BY6" s="22">
        <v>0.93290720000000005</v>
      </c>
      <c r="BZ6" s="22">
        <v>0.99999990000000005</v>
      </c>
      <c r="CA6" s="22">
        <v>0.73929226370000001</v>
      </c>
      <c r="CB6" s="22">
        <v>0.82777400000000001</v>
      </c>
      <c r="CC6" s="22">
        <v>1</v>
      </c>
      <c r="CD6" s="22">
        <v>8.223511E-2</v>
      </c>
      <c r="CE6" s="22">
        <v>0.44696599999999997</v>
      </c>
      <c r="CF6" s="22">
        <v>0.86520512969999996</v>
      </c>
      <c r="CG6" s="22">
        <v>0.29151259400000001</v>
      </c>
      <c r="CH6" s="24" t="s">
        <v>397</v>
      </c>
      <c r="CI6" s="22">
        <v>0.89344877239999998</v>
      </c>
      <c r="CJ6" s="22">
        <v>1</v>
      </c>
      <c r="CK6" s="24" t="s">
        <v>397</v>
      </c>
      <c r="CL6" s="22">
        <v>0.91680600000000001</v>
      </c>
      <c r="CM6" s="22">
        <v>0.99999979999999999</v>
      </c>
      <c r="CN6" s="24" t="s">
        <v>397</v>
      </c>
      <c r="CO6" s="22">
        <v>0.95325029999999999</v>
      </c>
      <c r="CP6" s="22">
        <v>0.76853510000000003</v>
      </c>
      <c r="CQ6" s="24" t="s">
        <v>397</v>
      </c>
      <c r="CR6" s="24" t="s">
        <v>397</v>
      </c>
      <c r="CS6" s="24" t="s">
        <v>397</v>
      </c>
      <c r="CT6" s="22">
        <v>0.21773890000000001</v>
      </c>
      <c r="CU6" s="22">
        <v>0.93806339999999999</v>
      </c>
      <c r="CV6" s="22">
        <v>0.26078180000000001</v>
      </c>
      <c r="CW6" s="22">
        <v>1.0627400000000001E-4</v>
      </c>
      <c r="CX6" s="24" t="s">
        <v>397</v>
      </c>
      <c r="CY6" s="24" t="s">
        <v>397</v>
      </c>
      <c r="CZ6" s="24" t="s">
        <v>397</v>
      </c>
      <c r="DA6" s="22">
        <v>3.8526770000000002E-2</v>
      </c>
      <c r="DB6" s="22">
        <v>3.8526770000000002E-2</v>
      </c>
      <c r="DC6" s="24" t="s">
        <v>397</v>
      </c>
      <c r="DD6" s="22">
        <v>0.1024132</v>
      </c>
      <c r="DE6" s="24" t="s">
        <v>397</v>
      </c>
      <c r="DF6" s="22">
        <v>0.71845409999999998</v>
      </c>
      <c r="DG6" s="22">
        <v>0.99012370000000005</v>
      </c>
      <c r="DH6" s="22">
        <v>0.91023489999999996</v>
      </c>
      <c r="DI6" s="22">
        <v>0.97096289999999996</v>
      </c>
      <c r="DJ6" s="22">
        <v>0.92634910000000004</v>
      </c>
      <c r="DK6" s="22">
        <v>0.4033717</v>
      </c>
      <c r="DL6" s="22">
        <v>0.17570604000000001</v>
      </c>
      <c r="DM6" s="22">
        <v>0.84696338800000004</v>
      </c>
      <c r="DN6" s="22">
        <v>0.37161660000000002</v>
      </c>
      <c r="DO6" s="22">
        <v>0.98418139999999998</v>
      </c>
      <c r="DP6" s="22">
        <v>0.64704600000000001</v>
      </c>
      <c r="DQ6" s="22">
        <v>0.99998140000000002</v>
      </c>
      <c r="DR6" s="22">
        <v>0.99192369999999996</v>
      </c>
      <c r="DS6" s="22">
        <v>1.280228E-6</v>
      </c>
      <c r="DT6" s="22">
        <v>0.8388487</v>
      </c>
      <c r="DU6" s="22">
        <v>0.73562700000000003</v>
      </c>
      <c r="DV6" s="22">
        <v>0.65049760000000001</v>
      </c>
      <c r="DW6" s="22">
        <v>0.99999329999999997</v>
      </c>
      <c r="DX6" s="22">
        <v>0.815504805</v>
      </c>
      <c r="DY6" s="22">
        <v>0.99997150000000001</v>
      </c>
      <c r="DZ6" s="22">
        <v>0.87192619999999998</v>
      </c>
      <c r="EA6" s="22">
        <v>0.99938289999999996</v>
      </c>
      <c r="EB6" s="22">
        <v>0.99617929999999999</v>
      </c>
      <c r="EC6" s="22">
        <v>7.9512399999999997E-2</v>
      </c>
      <c r="ED6" s="22">
        <v>0.79010530000000001</v>
      </c>
      <c r="EE6" s="24" t="s">
        <v>397</v>
      </c>
      <c r="EF6" s="22">
        <v>0.98187999999999998</v>
      </c>
      <c r="EG6" s="22">
        <v>7.0956839999999994E-5</v>
      </c>
      <c r="EH6" s="22">
        <v>0.64822310000000005</v>
      </c>
      <c r="EI6" s="22">
        <v>0.9602174</v>
      </c>
      <c r="EJ6" s="24" t="s">
        <v>397</v>
      </c>
      <c r="EK6" s="24" t="s">
        <v>397</v>
      </c>
      <c r="EL6" s="22">
        <v>0.43625000000000003</v>
      </c>
      <c r="EM6" s="22">
        <v>0.58287109999999998</v>
      </c>
      <c r="EN6" s="22">
        <v>0.1192497</v>
      </c>
      <c r="EO6" s="22">
        <v>0.57585209999999998</v>
      </c>
      <c r="EP6" s="22">
        <v>0.95646779999999998</v>
      </c>
      <c r="EQ6" s="22">
        <v>2.3677800200000002E-2</v>
      </c>
      <c r="ER6" s="22">
        <v>0.98997029999999997</v>
      </c>
      <c r="ES6" s="22">
        <v>0.91346799999999995</v>
      </c>
      <c r="ET6" s="24" t="s">
        <v>397</v>
      </c>
      <c r="EU6" s="22">
        <v>0.75222509999999998</v>
      </c>
      <c r="EV6" s="22">
        <v>0.53066829999999998</v>
      </c>
      <c r="EW6" s="22">
        <v>0.99997230000000004</v>
      </c>
      <c r="EX6" s="22">
        <v>0.74015850000000005</v>
      </c>
      <c r="EY6" s="22">
        <v>0.99812040000000002</v>
      </c>
      <c r="EZ6" s="22">
        <v>0.9581442</v>
      </c>
      <c r="FA6" s="22">
        <v>0.98967159999999998</v>
      </c>
      <c r="FB6" s="22">
        <v>9.953824E-2</v>
      </c>
      <c r="FC6" s="22">
        <v>0.99984790000000001</v>
      </c>
      <c r="FD6" s="24" t="s">
        <v>397</v>
      </c>
      <c r="FE6" s="22">
        <v>0.99475999999999998</v>
      </c>
      <c r="FF6" s="22">
        <v>0.99072999969999997</v>
      </c>
      <c r="FG6" s="22">
        <v>4.556465E-3</v>
      </c>
      <c r="FH6" s="22">
        <v>7.0232059999999997E-3</v>
      </c>
      <c r="FI6" s="22">
        <v>0.67692339999999995</v>
      </c>
      <c r="FJ6" s="22">
        <v>2.8819909999999998E-4</v>
      </c>
      <c r="FK6" s="22">
        <v>0.64704600000000001</v>
      </c>
      <c r="FL6" s="22">
        <v>0.38586979999999999</v>
      </c>
      <c r="FM6" s="22">
        <v>0.38586979999999999</v>
      </c>
      <c r="FN6" s="22">
        <v>0.99678909999999998</v>
      </c>
      <c r="FO6" s="22">
        <v>0.21034729999999999</v>
      </c>
      <c r="FP6" s="22">
        <v>0.9943343</v>
      </c>
      <c r="FQ6" s="23">
        <v>1.408673E-4</v>
      </c>
      <c r="FR6" s="24" t="s">
        <v>397</v>
      </c>
      <c r="FS6" s="22">
        <v>0.99348239999999999</v>
      </c>
      <c r="FT6" s="22">
        <v>0.19841780000000001</v>
      </c>
      <c r="FU6" s="22">
        <v>0.99999990000000005</v>
      </c>
      <c r="FV6" s="22">
        <v>0.73457729999999999</v>
      </c>
      <c r="FW6" s="22">
        <v>0.99323550000000005</v>
      </c>
      <c r="FX6" s="22">
        <v>0.56186492919999997</v>
      </c>
      <c r="FY6" s="22">
        <v>0.1217369</v>
      </c>
      <c r="FZ6" s="22">
        <v>0.99859050000000005</v>
      </c>
    </row>
    <row r="7" spans="1:182">
      <c r="A7" s="4" t="s">
        <v>85</v>
      </c>
      <c r="B7" s="4" t="s">
        <v>290</v>
      </c>
      <c r="C7" s="22">
        <v>0.1059316</v>
      </c>
      <c r="D7" s="22">
        <v>0.44137870000000001</v>
      </c>
      <c r="E7" s="22">
        <v>0.63605690000000004</v>
      </c>
      <c r="F7" s="22">
        <v>0.84717379999999998</v>
      </c>
      <c r="G7" s="22">
        <v>0.76153669999999996</v>
      </c>
      <c r="H7" s="24" t="s">
        <v>397</v>
      </c>
      <c r="I7" s="24" t="s">
        <v>397</v>
      </c>
      <c r="J7" s="22">
        <v>5.2585418199999998E-2</v>
      </c>
      <c r="K7" s="22">
        <v>7.4302324000000003E-2</v>
      </c>
      <c r="L7" s="22">
        <v>3.2326180000000003E-2</v>
      </c>
      <c r="M7" s="22">
        <v>7.9699980000000007E-3</v>
      </c>
      <c r="N7" s="22">
        <v>1.2225183000000001E-2</v>
      </c>
      <c r="O7" s="22">
        <v>0.2374725</v>
      </c>
      <c r="P7" s="22">
        <v>0.1231724</v>
      </c>
      <c r="Q7" s="22">
        <v>0.68888095250000003</v>
      </c>
      <c r="R7" s="22">
        <v>0.78969610000000001</v>
      </c>
      <c r="S7" s="22">
        <v>1.9903540000000001E-2</v>
      </c>
      <c r="T7" s="22">
        <v>0.87721669999999996</v>
      </c>
      <c r="U7" s="22">
        <v>0.9010456</v>
      </c>
      <c r="V7" s="22">
        <v>0.60161600000000004</v>
      </c>
      <c r="W7" s="24" t="s">
        <v>397</v>
      </c>
      <c r="X7" s="22">
        <v>0.1048221461</v>
      </c>
      <c r="Y7" s="22">
        <v>0.28009226199999998</v>
      </c>
      <c r="Z7" s="24" t="s">
        <v>397</v>
      </c>
      <c r="AA7" s="22">
        <v>0.48600910000000003</v>
      </c>
      <c r="AB7" s="22">
        <v>0.1095981219</v>
      </c>
      <c r="AC7" s="24" t="s">
        <v>397</v>
      </c>
      <c r="AD7" s="24" t="s">
        <v>397</v>
      </c>
      <c r="AE7" s="22">
        <v>0.1577635</v>
      </c>
      <c r="AF7" s="22">
        <v>5.5551389999999999E-2</v>
      </c>
      <c r="AG7" s="22">
        <v>5.5551389999999999E-2</v>
      </c>
      <c r="AH7" s="24" t="s">
        <v>397</v>
      </c>
      <c r="AI7" s="24" t="s">
        <v>397</v>
      </c>
      <c r="AJ7" s="24" t="s">
        <v>397</v>
      </c>
      <c r="AK7" s="24" t="s">
        <v>397</v>
      </c>
      <c r="AL7" s="22">
        <v>0.78371900000000005</v>
      </c>
      <c r="AM7" s="24" t="s">
        <v>397</v>
      </c>
      <c r="AN7" s="22">
        <v>0.96838049999999998</v>
      </c>
      <c r="AO7" s="22">
        <v>0.33947470000000002</v>
      </c>
      <c r="AP7" s="22">
        <v>0.31179069999999998</v>
      </c>
      <c r="AQ7" s="24" t="s">
        <v>397</v>
      </c>
      <c r="AR7" s="22">
        <v>5.5883589999999997E-2</v>
      </c>
      <c r="AS7" s="22">
        <v>0.24239669999999999</v>
      </c>
      <c r="AT7" s="22">
        <v>2.4343879999999998E-2</v>
      </c>
      <c r="AU7" s="22">
        <v>0.1012929201</v>
      </c>
      <c r="AV7" s="22" t="s">
        <v>397</v>
      </c>
      <c r="AW7" s="22" t="s">
        <v>397</v>
      </c>
      <c r="AX7" s="22">
        <v>0.98763350000000005</v>
      </c>
      <c r="AY7" s="22">
        <v>0.78139429999999999</v>
      </c>
      <c r="AZ7" s="22">
        <v>0.99999090000000002</v>
      </c>
      <c r="BA7" s="22">
        <v>3.2326180000000003E-2</v>
      </c>
      <c r="BB7" s="22">
        <v>4.8893760000000001E-2</v>
      </c>
      <c r="BC7" s="22">
        <v>4.0243210000000001E-2</v>
      </c>
      <c r="BD7" s="22">
        <v>4.0243210000000001E-2</v>
      </c>
      <c r="BE7" s="22">
        <v>0.55213420000000002</v>
      </c>
      <c r="BF7" s="24" t="s">
        <v>397</v>
      </c>
      <c r="BG7" s="22">
        <v>0.50829659999999999</v>
      </c>
      <c r="BH7" s="22">
        <v>1.913755E-2</v>
      </c>
      <c r="BI7" s="22">
        <v>0.95782250000000002</v>
      </c>
      <c r="BJ7" s="24" t="s">
        <v>397</v>
      </c>
      <c r="BK7" s="22">
        <v>0.23118155000000001</v>
      </c>
      <c r="BL7" s="22">
        <v>1.6295784000000001E-2</v>
      </c>
      <c r="BM7" s="22">
        <v>0.91919700000000004</v>
      </c>
      <c r="BN7" s="22">
        <v>0.18371489999999999</v>
      </c>
      <c r="BO7" s="22">
        <v>8.6404339999999996E-2</v>
      </c>
      <c r="BP7" s="22">
        <v>0.1616486</v>
      </c>
      <c r="BQ7" s="24" t="s">
        <v>397</v>
      </c>
      <c r="BR7" s="22">
        <v>2.1186709999999999E-3</v>
      </c>
      <c r="BS7" s="22">
        <v>1.054397E-4</v>
      </c>
      <c r="BT7" s="22">
        <v>0.71641115099999997</v>
      </c>
      <c r="BU7" s="22">
        <v>0.26816410000000002</v>
      </c>
      <c r="BV7" s="22">
        <v>0.9932609</v>
      </c>
      <c r="BW7" s="22">
        <v>0.99996640000000003</v>
      </c>
      <c r="BX7" s="22">
        <v>0.67098100000000005</v>
      </c>
      <c r="BY7" s="22">
        <v>0.54427449999999999</v>
      </c>
      <c r="BZ7" s="22">
        <v>8.3668839999999998E-3</v>
      </c>
      <c r="CA7" s="22">
        <v>7.9539269699999998E-2</v>
      </c>
      <c r="CB7" s="22">
        <v>0.77033879999999999</v>
      </c>
      <c r="CC7" s="22">
        <v>2.7471040000000002E-3</v>
      </c>
      <c r="CD7" s="22">
        <v>0.75931459999999995</v>
      </c>
      <c r="CE7" s="22">
        <v>0.3148609</v>
      </c>
      <c r="CF7" s="22">
        <v>7.2593969300000005E-2</v>
      </c>
      <c r="CG7" s="22">
        <v>0.19642090400000001</v>
      </c>
      <c r="CH7" s="24" t="s">
        <v>397</v>
      </c>
      <c r="CI7" s="22">
        <v>8.3422179900000004E-2</v>
      </c>
      <c r="CJ7" s="22">
        <v>0.99999970000000005</v>
      </c>
      <c r="CK7" s="24" t="s">
        <v>397</v>
      </c>
      <c r="CL7" s="22">
        <v>0.87503569999999997</v>
      </c>
      <c r="CM7" s="22">
        <v>0.99999760000000004</v>
      </c>
      <c r="CN7" s="24" t="s">
        <v>397</v>
      </c>
      <c r="CO7" s="22">
        <v>0.87727010000000005</v>
      </c>
      <c r="CP7" s="22">
        <v>0.60858509999999999</v>
      </c>
      <c r="CQ7" s="24" t="s">
        <v>397</v>
      </c>
      <c r="CR7" s="24" t="s">
        <v>397</v>
      </c>
      <c r="CS7" s="24" t="s">
        <v>397</v>
      </c>
      <c r="CT7" s="22">
        <v>0.1856681</v>
      </c>
      <c r="CU7" s="22">
        <v>0.90236439999999996</v>
      </c>
      <c r="CV7" s="22">
        <v>1.7166310000000001E-2</v>
      </c>
      <c r="CW7" s="22">
        <v>7.8867859999999998E-2</v>
      </c>
      <c r="CX7" s="24" t="s">
        <v>397</v>
      </c>
      <c r="CY7" s="24" t="s">
        <v>397</v>
      </c>
      <c r="CZ7" s="24" t="s">
        <v>397</v>
      </c>
      <c r="DA7" s="22">
        <v>3.2326180000000003E-2</v>
      </c>
      <c r="DB7" s="22">
        <v>3.2326180000000003E-2</v>
      </c>
      <c r="DC7" s="24" t="s">
        <v>397</v>
      </c>
      <c r="DD7" s="22">
        <v>8.6404339999999996E-2</v>
      </c>
      <c r="DE7" s="24" t="s">
        <v>397</v>
      </c>
      <c r="DF7" s="22">
        <v>4.3497869999999999E-3</v>
      </c>
      <c r="DG7" s="22">
        <v>0.50429299999999999</v>
      </c>
      <c r="DH7" s="22">
        <v>0.3435841</v>
      </c>
      <c r="DI7" s="22">
        <v>0.34044629999999998</v>
      </c>
      <c r="DJ7" s="22">
        <v>0.55080790000000002</v>
      </c>
      <c r="DK7" s="22">
        <v>0.5731752</v>
      </c>
      <c r="DL7" s="22">
        <v>0.23564093</v>
      </c>
      <c r="DM7" s="22">
        <v>0.52905823600000002</v>
      </c>
      <c r="DN7" s="22">
        <v>0.71541220000000005</v>
      </c>
      <c r="DO7" s="22">
        <v>0.98916740000000003</v>
      </c>
      <c r="DP7" s="22">
        <v>5.6783559999999997E-2</v>
      </c>
      <c r="DQ7" s="22">
        <v>0.99988960000000005</v>
      </c>
      <c r="DR7" s="22">
        <v>0.9822322</v>
      </c>
      <c r="DS7" s="22">
        <v>1.172195E-3</v>
      </c>
      <c r="DT7" s="22">
        <v>0.82601880000000005</v>
      </c>
      <c r="DU7" s="22">
        <v>0.72909939999999995</v>
      </c>
      <c r="DV7" s="22">
        <v>0.58490220000000004</v>
      </c>
      <c r="DW7" s="22">
        <v>0.99998379999999998</v>
      </c>
      <c r="DX7" s="22">
        <v>0.75673255100000003</v>
      </c>
      <c r="DY7" s="22">
        <v>0.99994329999999998</v>
      </c>
      <c r="DZ7" s="22">
        <v>9.3105310000000004E-3</v>
      </c>
      <c r="EA7" s="22">
        <v>0.94516789999999995</v>
      </c>
      <c r="EB7" s="22">
        <v>8.8853680000000005E-5</v>
      </c>
      <c r="EC7" s="22">
        <v>0.97590330000000003</v>
      </c>
      <c r="ED7" s="22">
        <v>6.5794050000000007E-2</v>
      </c>
      <c r="EE7" s="24" t="s">
        <v>397</v>
      </c>
      <c r="EF7" s="22">
        <v>0.98289360000000003</v>
      </c>
      <c r="EG7" s="22">
        <v>2.5083879999999998E-7</v>
      </c>
      <c r="EH7" s="22">
        <v>0.99970789999999998</v>
      </c>
      <c r="EI7" s="22">
        <v>0.93257659999999998</v>
      </c>
      <c r="EJ7" s="24" t="s">
        <v>397</v>
      </c>
      <c r="EK7" s="24" t="s">
        <v>397</v>
      </c>
      <c r="EL7" s="22">
        <v>0.99298969999999998</v>
      </c>
      <c r="EM7" s="22">
        <v>0.51871610000000001</v>
      </c>
      <c r="EN7" s="22">
        <v>0.99946990000000002</v>
      </c>
      <c r="EO7" s="22">
        <v>0.5830611</v>
      </c>
      <c r="EP7" s="22">
        <v>0.7764548</v>
      </c>
      <c r="EQ7" s="22">
        <v>4.5896320000000002E-4</v>
      </c>
      <c r="ER7" s="22">
        <v>0.73727560000000003</v>
      </c>
      <c r="ES7" s="22">
        <v>0.87085579999999996</v>
      </c>
      <c r="ET7" s="24" t="s">
        <v>397</v>
      </c>
      <c r="EU7" s="22">
        <v>0.32376660000000002</v>
      </c>
      <c r="EV7" s="22">
        <v>0.1313242</v>
      </c>
      <c r="EW7" s="22">
        <v>0.96899380000000002</v>
      </c>
      <c r="EX7" s="22">
        <v>0.19754930000000001</v>
      </c>
      <c r="EY7" s="22">
        <v>0.99475080000000005</v>
      </c>
      <c r="EZ7" s="22">
        <v>0.4067364</v>
      </c>
      <c r="FA7" s="22">
        <v>0.98408830000000003</v>
      </c>
      <c r="FB7" s="22">
        <v>0.6048772</v>
      </c>
      <c r="FC7" s="22">
        <v>0.85481090000000004</v>
      </c>
      <c r="FD7" s="24" t="s">
        <v>397</v>
      </c>
      <c r="FE7" s="22">
        <v>6.7539940000000007E-2</v>
      </c>
      <c r="FF7" s="22">
        <v>4.4185872000000001E-2</v>
      </c>
      <c r="FG7" s="22">
        <v>0.99658539999999995</v>
      </c>
      <c r="FH7" s="22">
        <v>7.243666E-2</v>
      </c>
      <c r="FI7" s="22">
        <v>0.61131970000000002</v>
      </c>
      <c r="FJ7" s="22">
        <v>1.014674E-2</v>
      </c>
      <c r="FK7" s="22">
        <v>0.58147629999999995</v>
      </c>
      <c r="FL7" s="22">
        <v>0.24334430000000001</v>
      </c>
      <c r="FM7" s="22">
        <v>0.24334430000000001</v>
      </c>
      <c r="FN7" s="22">
        <v>0.46081440000000001</v>
      </c>
      <c r="FO7" s="22">
        <v>0.71791769999999999</v>
      </c>
      <c r="FP7" s="22">
        <v>0.98679119999999998</v>
      </c>
      <c r="FQ7" s="23">
        <v>4.4259870000000002E-4</v>
      </c>
      <c r="FR7" s="24" t="s">
        <v>397</v>
      </c>
      <c r="FS7" s="22">
        <v>1.208828E-4</v>
      </c>
      <c r="FT7" s="22">
        <v>0.1118236</v>
      </c>
      <c r="FU7" s="22">
        <v>0.85441679999999998</v>
      </c>
      <c r="FV7" s="22">
        <v>0.67024399999999995</v>
      </c>
      <c r="FW7" s="22">
        <v>0.98468020000000001</v>
      </c>
      <c r="FX7" s="22">
        <v>0.49852674660000001</v>
      </c>
      <c r="FY7" s="22">
        <v>0.13407749999999999</v>
      </c>
      <c r="FZ7" s="22">
        <v>0.95498590000000005</v>
      </c>
    </row>
    <row r="8" spans="1:182">
      <c r="A8" s="4" t="s">
        <v>86</v>
      </c>
      <c r="B8" s="4" t="s">
        <v>292</v>
      </c>
      <c r="C8" s="22">
        <v>0.64765779999999995</v>
      </c>
      <c r="D8" s="22">
        <v>0.92708219999999997</v>
      </c>
      <c r="E8" s="22">
        <v>0.74297329999999995</v>
      </c>
      <c r="F8" s="22">
        <v>0.81126799999999999</v>
      </c>
      <c r="G8" s="22">
        <v>0.40233530000000001</v>
      </c>
      <c r="H8" s="24" t="s">
        <v>397</v>
      </c>
      <c r="I8" s="24" t="s">
        <v>397</v>
      </c>
      <c r="J8" s="22">
        <v>7.0068140000000001E-4</v>
      </c>
      <c r="K8" s="22">
        <v>8.0893102999999994E-2</v>
      </c>
      <c r="L8" s="22">
        <v>4.3206700000000001E-2</v>
      </c>
      <c r="M8" s="22">
        <v>0.99942050000000004</v>
      </c>
      <c r="N8" s="22">
        <v>0.116464103</v>
      </c>
      <c r="O8" s="22">
        <v>0.30539509999999997</v>
      </c>
      <c r="P8" s="22">
        <v>0.1619496</v>
      </c>
      <c r="Q8" s="22">
        <v>6.0848077999999996E-3</v>
      </c>
      <c r="R8" s="22">
        <v>0.94967290000000004</v>
      </c>
      <c r="S8" s="22">
        <v>0.29275980000000001</v>
      </c>
      <c r="T8" s="22">
        <v>0.86420629999999998</v>
      </c>
      <c r="U8" s="22">
        <v>0.9154968</v>
      </c>
      <c r="V8" s="22">
        <v>0.70975849999999996</v>
      </c>
      <c r="W8" s="24" t="s">
        <v>397</v>
      </c>
      <c r="X8" s="22">
        <v>0.52468682290000002</v>
      </c>
      <c r="Y8" s="22">
        <v>0.35707006600000002</v>
      </c>
      <c r="Z8" s="24" t="s">
        <v>397</v>
      </c>
      <c r="AA8" s="22">
        <v>0.22343109999999999</v>
      </c>
      <c r="AB8" s="22">
        <v>0.100376012</v>
      </c>
      <c r="AC8" s="24" t="s">
        <v>397</v>
      </c>
      <c r="AD8" s="24" t="s">
        <v>397</v>
      </c>
      <c r="AE8" s="22">
        <v>0.97803949999999995</v>
      </c>
      <c r="AF8" s="22">
        <v>1.1284730000000001E-3</v>
      </c>
      <c r="AG8" s="22">
        <v>1.1284730000000001E-3</v>
      </c>
      <c r="AH8" s="24" t="s">
        <v>397</v>
      </c>
      <c r="AI8" s="24" t="s">
        <v>397</v>
      </c>
      <c r="AJ8" s="24" t="s">
        <v>397</v>
      </c>
      <c r="AK8" s="24" t="s">
        <v>397</v>
      </c>
      <c r="AL8" s="22">
        <v>0.98093640000000004</v>
      </c>
      <c r="AM8" s="24" t="s">
        <v>397</v>
      </c>
      <c r="AN8" s="22">
        <v>0.990367</v>
      </c>
      <c r="AO8" s="22">
        <v>0.7802983</v>
      </c>
      <c r="AP8" s="22">
        <v>0.78222950000000002</v>
      </c>
      <c r="AQ8" s="24" t="s">
        <v>397</v>
      </c>
      <c r="AR8" s="22">
        <v>7.4382699999999996E-2</v>
      </c>
      <c r="AS8" s="22">
        <v>0.71922079999999999</v>
      </c>
      <c r="AT8" s="22">
        <v>3.2583189999999998E-2</v>
      </c>
      <c r="AU8" s="22">
        <v>0.13372161499999999</v>
      </c>
      <c r="AV8" s="22" t="s">
        <v>397</v>
      </c>
      <c r="AW8" s="22" t="s">
        <v>397</v>
      </c>
      <c r="AX8" s="22">
        <v>0.6262974</v>
      </c>
      <c r="AY8" s="22">
        <v>0.87045260000000002</v>
      </c>
      <c r="AZ8" s="22">
        <v>0.99996890000000005</v>
      </c>
      <c r="BA8" s="22">
        <v>4.3206700000000001E-2</v>
      </c>
      <c r="BB8" s="22">
        <v>0.14152277999999999</v>
      </c>
      <c r="BC8" s="22">
        <v>5.37136E-2</v>
      </c>
      <c r="BD8" s="22">
        <v>5.37136E-2</v>
      </c>
      <c r="BE8" s="22">
        <v>0.28585860000000002</v>
      </c>
      <c r="BF8" s="24" t="s">
        <v>397</v>
      </c>
      <c r="BG8" s="22">
        <v>4.1056960000000002E-6</v>
      </c>
      <c r="BH8" s="22">
        <v>3.4321209999999998E-2</v>
      </c>
      <c r="BI8" s="22">
        <v>0.25057000000000001</v>
      </c>
      <c r="BJ8" s="24" t="s">
        <v>397</v>
      </c>
      <c r="BK8" s="22">
        <v>0.29768159999999999</v>
      </c>
      <c r="BL8" s="22">
        <v>2.1841772999999998E-2</v>
      </c>
      <c r="BM8" s="22">
        <v>0.96600180000000002</v>
      </c>
      <c r="BN8" s="22">
        <v>3.9881949999999999E-3</v>
      </c>
      <c r="BO8" s="22">
        <v>0.11437700000000001</v>
      </c>
      <c r="BP8" s="22">
        <v>2.8205790000000001E-3</v>
      </c>
      <c r="BQ8" s="24" t="s">
        <v>397</v>
      </c>
      <c r="BR8" s="22">
        <v>0.99907950000000001</v>
      </c>
      <c r="BS8" s="22">
        <v>0.99140709999999999</v>
      </c>
      <c r="BT8" s="22">
        <v>0.97963224100000001</v>
      </c>
      <c r="BU8" s="22">
        <v>6.5336959999999999E-2</v>
      </c>
      <c r="BV8" s="22">
        <v>0.44672640000000002</v>
      </c>
      <c r="BW8" s="22">
        <v>6.4183329999999997E-2</v>
      </c>
      <c r="BX8" s="22">
        <v>0.44509219999999999</v>
      </c>
      <c r="BY8" s="22">
        <v>0.89576109999999998</v>
      </c>
      <c r="BZ8" s="22">
        <v>0.99999499999999997</v>
      </c>
      <c r="CA8" s="22">
        <v>0.58494891910000002</v>
      </c>
      <c r="CB8" s="22">
        <v>0.86157079999999997</v>
      </c>
      <c r="CC8" s="22">
        <v>1</v>
      </c>
      <c r="CD8" s="22">
        <v>0.16998559999999999</v>
      </c>
      <c r="CE8" s="22">
        <v>0.66301270000000001</v>
      </c>
      <c r="CF8" s="22">
        <v>0.99891856570000004</v>
      </c>
      <c r="CG8" s="22">
        <v>0.367130819</v>
      </c>
      <c r="CH8" s="24" t="s">
        <v>397</v>
      </c>
      <c r="CI8" s="22">
        <v>0.9995209545</v>
      </c>
      <c r="CJ8" s="22">
        <v>1</v>
      </c>
      <c r="CK8" s="24" t="s">
        <v>397</v>
      </c>
      <c r="CL8" s="22">
        <v>0.93890929999999995</v>
      </c>
      <c r="CM8" s="22">
        <v>1</v>
      </c>
      <c r="CN8" s="24" t="s">
        <v>397</v>
      </c>
      <c r="CO8" s="22">
        <v>0.97901070000000001</v>
      </c>
      <c r="CP8" s="22">
        <v>0.85314769999999995</v>
      </c>
      <c r="CQ8" s="24" t="s">
        <v>397</v>
      </c>
      <c r="CR8" s="24" t="s">
        <v>397</v>
      </c>
      <c r="CS8" s="24" t="s">
        <v>397</v>
      </c>
      <c r="CT8" s="22">
        <v>0.2412357</v>
      </c>
      <c r="CU8" s="22">
        <v>0.95615539999999999</v>
      </c>
      <c r="CV8" s="22">
        <v>5.0468449999999998E-2</v>
      </c>
      <c r="CW8" s="22">
        <v>0.10454330000000001</v>
      </c>
      <c r="CX8" s="24" t="s">
        <v>397</v>
      </c>
      <c r="CY8" s="24" t="s">
        <v>397</v>
      </c>
      <c r="CZ8" s="24" t="s">
        <v>397</v>
      </c>
      <c r="DA8" s="22">
        <v>4.3206700000000001E-2</v>
      </c>
      <c r="DB8" s="22">
        <v>4.3206700000000001E-2</v>
      </c>
      <c r="DC8" s="24" t="s">
        <v>397</v>
      </c>
      <c r="DD8" s="22">
        <v>0.11437700000000001</v>
      </c>
      <c r="DE8" s="24" t="s">
        <v>397</v>
      </c>
      <c r="DF8" s="22">
        <v>1.430734E-2</v>
      </c>
      <c r="DG8" s="22">
        <v>0.87081019999999998</v>
      </c>
      <c r="DH8" s="22">
        <v>0.25783450000000002</v>
      </c>
      <c r="DI8" s="22">
        <v>0.98129049999999995</v>
      </c>
      <c r="DJ8" s="22">
        <v>0.90296860000000001</v>
      </c>
      <c r="DK8" s="22">
        <v>0.67587129999999995</v>
      </c>
      <c r="DL8" s="22">
        <v>0.23959478000000001</v>
      </c>
      <c r="DM8" s="22">
        <v>0.97691455400000005</v>
      </c>
      <c r="DN8" s="22">
        <v>0.46762589999999998</v>
      </c>
      <c r="DO8" s="22">
        <v>0.99263990000000002</v>
      </c>
      <c r="DP8" s="22">
        <v>0.32466660000000003</v>
      </c>
      <c r="DQ8" s="22">
        <v>0.99999519999999997</v>
      </c>
      <c r="DR8" s="22">
        <v>8.9138570000000007E-3</v>
      </c>
      <c r="DS8" s="22">
        <v>3.6184139999999999E-3</v>
      </c>
      <c r="DT8" s="22">
        <v>6.3916530000000002E-4</v>
      </c>
      <c r="DU8" s="22">
        <v>4.3071309999999996E-3</v>
      </c>
      <c r="DV8" s="23">
        <v>6.7174929999999997E-3</v>
      </c>
      <c r="DW8" s="22">
        <v>0.99999990000000005</v>
      </c>
      <c r="DX8" s="22">
        <v>0.85043642600000002</v>
      </c>
      <c r="DY8" s="22">
        <v>0.99999930000000004</v>
      </c>
      <c r="DZ8" s="22">
        <v>0.82340159999999996</v>
      </c>
      <c r="EA8" s="22">
        <v>0.99975360000000002</v>
      </c>
      <c r="EB8" s="22">
        <v>0.28537790000000002</v>
      </c>
      <c r="EC8" s="22">
        <v>0.95960780000000001</v>
      </c>
      <c r="ED8" s="22">
        <v>0.44781799999999999</v>
      </c>
      <c r="EE8" s="24" t="s">
        <v>397</v>
      </c>
      <c r="EF8" s="22">
        <v>0.94515950000000004</v>
      </c>
      <c r="EG8" s="22">
        <v>1.8610060000000001E-2</v>
      </c>
      <c r="EH8" s="22">
        <v>0.86777170000000003</v>
      </c>
      <c r="EI8" s="22">
        <v>7.2163640000000001E-2</v>
      </c>
      <c r="EJ8" s="24" t="s">
        <v>397</v>
      </c>
      <c r="EK8" s="24" t="s">
        <v>397</v>
      </c>
      <c r="EL8" s="22">
        <v>0.1661957</v>
      </c>
      <c r="EM8" s="22">
        <v>0.62579399999999996</v>
      </c>
      <c r="EN8" s="22">
        <v>0.99996050000000003</v>
      </c>
      <c r="EO8" s="22">
        <v>0.68615630000000005</v>
      </c>
      <c r="EP8" s="22">
        <v>0.97390759999999998</v>
      </c>
      <c r="EQ8" s="22">
        <v>3.6321414900000001E-2</v>
      </c>
      <c r="ER8" s="22">
        <v>0.75587190000000004</v>
      </c>
      <c r="ES8" s="22">
        <v>0.7593898</v>
      </c>
      <c r="ET8" s="24" t="s">
        <v>397</v>
      </c>
      <c r="EU8" s="22">
        <v>0.46290740000000002</v>
      </c>
      <c r="EV8" s="22">
        <v>0.2073393</v>
      </c>
      <c r="EW8" s="22">
        <v>0.99322339999999998</v>
      </c>
      <c r="EX8" s="22">
        <v>0.68847749999999996</v>
      </c>
      <c r="EY8" s="22">
        <v>0.70188039999999996</v>
      </c>
      <c r="EZ8" s="22">
        <v>0.98859719999999995</v>
      </c>
      <c r="FA8" s="22">
        <v>0.40192620000000001</v>
      </c>
      <c r="FB8" s="22">
        <v>0.1285068</v>
      </c>
      <c r="FC8" s="22">
        <v>0.99994899999999998</v>
      </c>
      <c r="FD8" s="24" t="s">
        <v>397</v>
      </c>
      <c r="FE8" s="22">
        <v>3.8118039999999999E-2</v>
      </c>
      <c r="FF8" s="22">
        <v>0.99481671599999999</v>
      </c>
      <c r="FG8" s="22">
        <v>0.96914440000000002</v>
      </c>
      <c r="FH8" s="22">
        <v>1.9369750000000001E-3</v>
      </c>
      <c r="FI8" s="22">
        <v>0.71922079999999999</v>
      </c>
      <c r="FJ8" s="22">
        <v>3.9318130000000001E-5</v>
      </c>
      <c r="FK8" s="22">
        <v>0.68986689999999995</v>
      </c>
      <c r="FL8" s="22">
        <v>0.28604980000000002</v>
      </c>
      <c r="FM8" s="22">
        <v>0.28604980000000002</v>
      </c>
      <c r="FN8" s="22">
        <v>0.32417299999999999</v>
      </c>
      <c r="FO8" s="22">
        <v>9.1927480000000006E-6</v>
      </c>
      <c r="FP8" s="22">
        <v>0.99702000000000002</v>
      </c>
      <c r="FQ8" s="23">
        <v>3.384658E-3</v>
      </c>
      <c r="FR8" s="24" t="s">
        <v>397</v>
      </c>
      <c r="FS8" s="22">
        <v>0.83849560000000001</v>
      </c>
      <c r="FT8" s="22">
        <v>0.63889689999999999</v>
      </c>
      <c r="FU8" s="22">
        <v>0.99999720000000003</v>
      </c>
      <c r="FV8" s="22">
        <v>0.77488970000000001</v>
      </c>
      <c r="FW8" s="22">
        <v>0.99636279999999999</v>
      </c>
      <c r="FX8" s="22">
        <v>0.60454375289999995</v>
      </c>
      <c r="FY8" s="23">
        <v>1.937678E-2</v>
      </c>
      <c r="FZ8" s="22">
        <v>0.82814989999999999</v>
      </c>
    </row>
    <row r="9" spans="1:182">
      <c r="A9" s="4" t="s">
        <v>90</v>
      </c>
      <c r="B9" s="4" t="s">
        <v>289</v>
      </c>
      <c r="C9" s="22">
        <v>2.3381530000000001E-2</v>
      </c>
      <c r="D9" s="22">
        <v>0.40650449999999999</v>
      </c>
      <c r="E9" s="22">
        <v>0.54734000000000005</v>
      </c>
      <c r="F9" s="22">
        <v>0.99094959999999999</v>
      </c>
      <c r="G9" s="22">
        <v>1.6318419999999999E-4</v>
      </c>
      <c r="H9" s="24" t="s">
        <v>397</v>
      </c>
      <c r="I9" s="24" t="s">
        <v>397</v>
      </c>
      <c r="J9" s="22">
        <v>1.4752248999999999E-3</v>
      </c>
      <c r="K9" s="22">
        <v>0.135224908</v>
      </c>
      <c r="L9" s="22">
        <v>2.5439090000000001E-2</v>
      </c>
      <c r="M9" s="22">
        <v>0.78459670000000004</v>
      </c>
      <c r="N9" s="22">
        <v>0.50138809799999995</v>
      </c>
      <c r="O9" s="22">
        <v>0.19152359999999999</v>
      </c>
      <c r="P9" s="22">
        <v>9.7941760000000003E-2</v>
      </c>
      <c r="Q9" s="22">
        <v>4.1917269600000001E-2</v>
      </c>
      <c r="R9" s="22">
        <v>1.241979E-4</v>
      </c>
      <c r="S9" s="22">
        <v>5.6933350000000004E-12</v>
      </c>
      <c r="T9" s="22">
        <v>7.8581929999999996E-6</v>
      </c>
      <c r="U9" s="22">
        <v>0.97248760000000001</v>
      </c>
      <c r="V9" s="22">
        <v>0.51407919999999996</v>
      </c>
      <c r="W9" s="24" t="s">
        <v>397</v>
      </c>
      <c r="X9" s="22">
        <v>1.0212592499999999E-2</v>
      </c>
      <c r="Y9" s="22">
        <v>0.227177766</v>
      </c>
      <c r="Z9" s="24" t="s">
        <v>397</v>
      </c>
      <c r="AA9" s="22">
        <v>0.40661360000000002</v>
      </c>
      <c r="AB9" s="22">
        <v>0.60524091599999996</v>
      </c>
      <c r="AC9" s="24" t="s">
        <v>397</v>
      </c>
      <c r="AD9" s="24" t="s">
        <v>397</v>
      </c>
      <c r="AE9" s="22">
        <v>5.2018949999999998E-6</v>
      </c>
      <c r="AF9" s="22">
        <v>0.5517088</v>
      </c>
      <c r="AG9" s="22">
        <v>0.5517088</v>
      </c>
      <c r="AH9" s="24" t="s">
        <v>397</v>
      </c>
      <c r="AI9" s="24" t="s">
        <v>397</v>
      </c>
      <c r="AJ9" s="24" t="s">
        <v>397</v>
      </c>
      <c r="AK9" s="24" t="s">
        <v>397</v>
      </c>
      <c r="AL9" s="22">
        <v>0.1011399</v>
      </c>
      <c r="AM9" s="24" t="s">
        <v>397</v>
      </c>
      <c r="AN9" s="22">
        <v>4.6028449999999999E-4</v>
      </c>
      <c r="AO9" s="22">
        <v>0.8901559</v>
      </c>
      <c r="AP9" s="22">
        <v>0.58906009999999998</v>
      </c>
      <c r="AQ9" s="24" t="s">
        <v>397</v>
      </c>
      <c r="AR9" s="22">
        <v>4.4093149999999998E-2</v>
      </c>
      <c r="AS9" s="22">
        <v>0.52338530000000005</v>
      </c>
      <c r="AT9" s="22">
        <v>1.9140589999999999E-2</v>
      </c>
      <c r="AU9" s="22">
        <v>8.0337725700000001E-2</v>
      </c>
      <c r="AV9" s="22" t="s">
        <v>397</v>
      </c>
      <c r="AW9" s="22" t="s">
        <v>397</v>
      </c>
      <c r="AX9" s="22">
        <v>0.79545270000000001</v>
      </c>
      <c r="AY9" s="22">
        <v>0.69648710000000003</v>
      </c>
      <c r="AZ9" s="22">
        <v>0.99586680000000005</v>
      </c>
      <c r="BA9" s="22">
        <v>2.5439090000000001E-2</v>
      </c>
      <c r="BB9" s="22">
        <v>0.15100266000000001</v>
      </c>
      <c r="BC9" s="22">
        <v>3.1697179999999998E-2</v>
      </c>
      <c r="BD9" s="22">
        <v>3.1697179999999998E-2</v>
      </c>
      <c r="BE9" s="22">
        <v>0.50492809999999999</v>
      </c>
      <c r="BF9" s="24" t="s">
        <v>397</v>
      </c>
      <c r="BG9" s="22">
        <v>0.38618849999999999</v>
      </c>
      <c r="BH9" s="22">
        <v>8.4734790000000001E-4</v>
      </c>
      <c r="BI9" s="22">
        <v>0.91647440000000002</v>
      </c>
      <c r="BJ9" s="24" t="s">
        <v>397</v>
      </c>
      <c r="BK9" s="22">
        <v>0.18629776000000001</v>
      </c>
      <c r="BL9" s="22">
        <v>1.2801421E-2</v>
      </c>
      <c r="BM9" s="22">
        <v>0.86093140000000001</v>
      </c>
      <c r="BN9" s="22">
        <v>0.1104242</v>
      </c>
      <c r="BO9" s="22">
        <v>6.8411399999999997E-2</v>
      </c>
      <c r="BP9" s="22">
        <v>9.5955299999999993E-2</v>
      </c>
      <c r="BQ9" s="24" t="s">
        <v>397</v>
      </c>
      <c r="BR9" s="22">
        <v>0.91008290000000003</v>
      </c>
      <c r="BS9" s="22">
        <v>0.95019670000000001</v>
      </c>
      <c r="BT9" s="22">
        <v>0.36633385600000001</v>
      </c>
      <c r="BU9" s="22">
        <v>0.21715429999999999</v>
      </c>
      <c r="BV9" s="22">
        <v>0.2773312</v>
      </c>
      <c r="BW9" s="22">
        <v>0.41119109999999998</v>
      </c>
      <c r="BX9" s="22">
        <v>0.1009655</v>
      </c>
      <c r="BY9" s="22">
        <v>0.74090650000000002</v>
      </c>
      <c r="BZ9" s="22">
        <v>0.96992849999999997</v>
      </c>
      <c r="CA9" s="22">
        <v>2.6607443000000001E-3</v>
      </c>
      <c r="CB9" s="22">
        <v>0.68451479999999998</v>
      </c>
      <c r="CC9" s="22">
        <v>0.99999530000000003</v>
      </c>
      <c r="CD9" s="22">
        <v>2.4374079999999999E-2</v>
      </c>
      <c r="CE9" s="22">
        <v>0.51836610000000005</v>
      </c>
      <c r="CF9" s="22">
        <v>0.99999985849999995</v>
      </c>
      <c r="CG9" s="22">
        <v>0.83446870500000003</v>
      </c>
      <c r="CH9" s="24" t="s">
        <v>397</v>
      </c>
      <c r="CI9" s="22">
        <v>0.99999912820000003</v>
      </c>
      <c r="CJ9" s="22">
        <v>0.99999249999999995</v>
      </c>
      <c r="CK9" s="24" t="s">
        <v>397</v>
      </c>
      <c r="CL9" s="22">
        <v>0.80424200000000001</v>
      </c>
      <c r="CM9" s="22">
        <v>0.9999614</v>
      </c>
      <c r="CN9" s="24" t="s">
        <v>397</v>
      </c>
      <c r="CO9" s="22">
        <v>0.99264070000000004</v>
      </c>
      <c r="CP9" s="22">
        <v>0.95947819999999995</v>
      </c>
      <c r="CQ9" s="24" t="s">
        <v>397</v>
      </c>
      <c r="CR9" s="24" t="s">
        <v>397</v>
      </c>
      <c r="CS9" s="24" t="s">
        <v>397</v>
      </c>
      <c r="CT9" s="22">
        <v>0.14875920000000001</v>
      </c>
      <c r="CU9" s="22">
        <v>0.83868560000000003</v>
      </c>
      <c r="CV9" s="22">
        <v>0.68855710000000003</v>
      </c>
      <c r="CW9" s="22">
        <v>6.2390420000000002E-2</v>
      </c>
      <c r="CX9" s="24" t="s">
        <v>397</v>
      </c>
      <c r="CY9" s="24" t="s">
        <v>397</v>
      </c>
      <c r="CZ9" s="24" t="s">
        <v>397</v>
      </c>
      <c r="DA9" s="22">
        <v>2.5439090000000001E-2</v>
      </c>
      <c r="DB9" s="22">
        <v>2.5439090000000001E-2</v>
      </c>
      <c r="DC9" s="24" t="s">
        <v>397</v>
      </c>
      <c r="DD9" s="22">
        <v>6.8411399999999997E-2</v>
      </c>
      <c r="DE9" s="24" t="s">
        <v>397</v>
      </c>
      <c r="DF9" s="22">
        <v>0.56451320000000005</v>
      </c>
      <c r="DG9" s="22">
        <v>0.99999539999999998</v>
      </c>
      <c r="DH9" s="22">
        <v>1</v>
      </c>
      <c r="DI9" s="22">
        <v>0.2024464</v>
      </c>
      <c r="DJ9" s="22">
        <v>0.68970719999999996</v>
      </c>
      <c r="DK9" s="22">
        <v>0.21117659999999999</v>
      </c>
      <c r="DL9" s="22">
        <v>0.85729566000000001</v>
      </c>
      <c r="DM9" s="22">
        <v>0.64409498300000001</v>
      </c>
      <c r="DN9" s="22">
        <v>0.72857340000000004</v>
      </c>
      <c r="DO9" s="22">
        <v>0.96382179999999995</v>
      </c>
      <c r="DP9" s="22">
        <v>0.49491889999999999</v>
      </c>
      <c r="DQ9" s="22">
        <v>0.99921119999999997</v>
      </c>
      <c r="DR9" s="22">
        <v>0.95759640000000001</v>
      </c>
      <c r="DS9" s="22">
        <v>2.0289729999999999E-3</v>
      </c>
      <c r="DT9" s="22">
        <v>0.99591529999999995</v>
      </c>
      <c r="DU9" s="22">
        <v>0.99183920000000003</v>
      </c>
      <c r="DV9" s="22">
        <v>0.49816389999999999</v>
      </c>
      <c r="DW9" s="22">
        <v>0.99995230000000002</v>
      </c>
      <c r="DX9" s="22">
        <v>0.66994935200000005</v>
      </c>
      <c r="DY9" s="22">
        <v>0.99986620000000004</v>
      </c>
      <c r="DZ9" s="22">
        <v>0.31085279999999998</v>
      </c>
      <c r="EA9" s="22">
        <v>0.86092270000000004</v>
      </c>
      <c r="EB9" s="22">
        <v>0.97404610000000003</v>
      </c>
      <c r="EC9" s="22">
        <v>0.16888210000000001</v>
      </c>
      <c r="ED9" s="22">
        <v>3.611984E-2</v>
      </c>
      <c r="EE9" s="24" t="s">
        <v>397</v>
      </c>
      <c r="EF9" s="22">
        <v>0.94032309999999997</v>
      </c>
      <c r="EG9" s="22">
        <v>2.0777759999999999E-3</v>
      </c>
      <c r="EH9" s="22">
        <v>0.97828420000000005</v>
      </c>
      <c r="EI9" s="22">
        <v>0.35215380000000002</v>
      </c>
      <c r="EJ9" s="24" t="s">
        <v>397</v>
      </c>
      <c r="EK9" s="24" t="s">
        <v>397</v>
      </c>
      <c r="EL9" s="22">
        <v>0.90389470000000005</v>
      </c>
      <c r="EM9" s="22">
        <v>0.4364323</v>
      </c>
      <c r="EN9" s="22">
        <v>0.99730039999999998</v>
      </c>
      <c r="EO9" s="22">
        <v>0.37629590000000002</v>
      </c>
      <c r="EP9" s="22">
        <v>0.9602484</v>
      </c>
      <c r="EQ9" s="22">
        <v>1.0674459999999999E-4</v>
      </c>
      <c r="ER9" s="22">
        <v>0.95112319999999995</v>
      </c>
      <c r="ES9" s="22">
        <v>0.79912550000000004</v>
      </c>
      <c r="ET9" s="24" t="s">
        <v>397</v>
      </c>
      <c r="EU9" s="22">
        <v>0.59952130000000003</v>
      </c>
      <c r="EV9" s="22">
        <v>0.39111820000000003</v>
      </c>
      <c r="EW9" s="22">
        <v>1</v>
      </c>
      <c r="EX9" s="22">
        <v>0.84935530000000004</v>
      </c>
      <c r="EY9" s="22">
        <v>0.58621939999999995</v>
      </c>
      <c r="EZ9" s="22">
        <v>0.99999979999999999</v>
      </c>
      <c r="FA9" s="22">
        <v>0.98150939999999998</v>
      </c>
      <c r="FB9" s="22">
        <v>0.51720120000000003</v>
      </c>
      <c r="FC9" s="22">
        <v>0.99686719999999995</v>
      </c>
      <c r="FD9" s="24" t="s">
        <v>397</v>
      </c>
      <c r="FE9" s="22">
        <v>0.99977720000000003</v>
      </c>
      <c r="FF9" s="22">
        <v>0.95358402399999997</v>
      </c>
      <c r="FG9" s="22">
        <v>0.72146699999999997</v>
      </c>
      <c r="FH9" s="22">
        <v>0.5940647</v>
      </c>
      <c r="FI9" s="22">
        <v>0.52338530000000005</v>
      </c>
      <c r="FJ9" s="22">
        <v>0.32723419999999998</v>
      </c>
      <c r="FK9" s="22">
        <v>0.49491889999999999</v>
      </c>
      <c r="FL9" s="22">
        <v>0.96221639999999997</v>
      </c>
      <c r="FM9" s="22">
        <v>0.96221639999999997</v>
      </c>
      <c r="FN9" s="22">
        <v>0.99999970000000005</v>
      </c>
      <c r="FO9" s="22">
        <v>0.3457537</v>
      </c>
      <c r="FP9" s="22">
        <v>0.96639350000000002</v>
      </c>
      <c r="FQ9" s="22">
        <v>0.57012680000000004</v>
      </c>
      <c r="FR9" s="24" t="s">
        <v>397</v>
      </c>
      <c r="FS9" s="22">
        <v>0.96970979999999996</v>
      </c>
      <c r="FT9" s="22">
        <v>0.9236915</v>
      </c>
      <c r="FU9" s="22">
        <v>0.99997259999999999</v>
      </c>
      <c r="FV9" s="22">
        <v>0.58103539999999998</v>
      </c>
      <c r="FW9" s="22">
        <v>0.9622501</v>
      </c>
      <c r="FX9" s="22">
        <v>0.41797604779999997</v>
      </c>
      <c r="FY9" s="22">
        <v>0.50793860000000002</v>
      </c>
      <c r="FZ9" s="22">
        <v>0.9999749</v>
      </c>
    </row>
    <row r="10" spans="1:182">
      <c r="A10" s="4" t="s">
        <v>78</v>
      </c>
      <c r="B10" s="4" t="s">
        <v>293</v>
      </c>
      <c r="C10" s="22">
        <v>0</v>
      </c>
      <c r="D10" s="22">
        <v>0.1877076</v>
      </c>
      <c r="E10" s="22">
        <v>0.74491220000000002</v>
      </c>
      <c r="F10" s="22">
        <v>0</v>
      </c>
      <c r="G10" s="22">
        <v>5.7762550000000003E-2</v>
      </c>
      <c r="H10" s="24" t="s">
        <v>397</v>
      </c>
      <c r="I10" s="24" t="s">
        <v>397</v>
      </c>
      <c r="J10" s="22">
        <v>0.82884633370000005</v>
      </c>
      <c r="K10" s="22">
        <v>0.54773039000000001</v>
      </c>
      <c r="L10" s="22">
        <v>4.3442210000000002E-2</v>
      </c>
      <c r="M10" s="22">
        <v>5.1589340000000004E-6</v>
      </c>
      <c r="N10" s="22">
        <v>0.69865458400000002</v>
      </c>
      <c r="O10" s="22">
        <v>8.8817839999999996E-16</v>
      </c>
      <c r="P10" s="22">
        <v>2.2204459999999999E-16</v>
      </c>
      <c r="Q10" s="22">
        <v>0.38338840359999998</v>
      </c>
      <c r="R10" s="22">
        <v>1</v>
      </c>
      <c r="S10" s="22">
        <v>0.56575889999999995</v>
      </c>
      <c r="T10" s="22">
        <v>0.99265139999999996</v>
      </c>
      <c r="U10" s="22">
        <v>1</v>
      </c>
      <c r="V10" s="22">
        <v>0.71175279999999996</v>
      </c>
      <c r="W10" s="24" t="s">
        <v>397</v>
      </c>
      <c r="X10" s="22">
        <v>0.99999536680000001</v>
      </c>
      <c r="Y10" s="22">
        <v>0.358650996</v>
      </c>
      <c r="Z10" s="24" t="s">
        <v>397</v>
      </c>
      <c r="AA10" s="22">
        <v>0.59325209999999995</v>
      </c>
      <c r="AB10" s="22">
        <v>0.99317207159999998</v>
      </c>
      <c r="AC10" s="24" t="s">
        <v>397</v>
      </c>
      <c r="AD10" s="24" t="s">
        <v>397</v>
      </c>
      <c r="AE10" s="22">
        <v>0.99997329999999995</v>
      </c>
      <c r="AF10" s="22">
        <v>1.8801469999999999E-4</v>
      </c>
      <c r="AG10" s="22">
        <v>1.8801469999999999E-4</v>
      </c>
      <c r="AH10" s="24" t="s">
        <v>397</v>
      </c>
      <c r="AI10" s="24" t="s">
        <v>397</v>
      </c>
      <c r="AJ10" s="24" t="s">
        <v>397</v>
      </c>
      <c r="AK10" s="24" t="s">
        <v>397</v>
      </c>
      <c r="AL10" s="22">
        <v>0.48512810000000001</v>
      </c>
      <c r="AM10" s="24" t="s">
        <v>397</v>
      </c>
      <c r="AN10" s="22">
        <v>0.32032549999999999</v>
      </c>
      <c r="AO10" s="22">
        <v>0.5305105</v>
      </c>
      <c r="AP10" s="22">
        <v>0.78407179999999999</v>
      </c>
      <c r="AQ10" s="24" t="s">
        <v>397</v>
      </c>
      <c r="AR10" s="22">
        <v>7.4781379999999995E-2</v>
      </c>
      <c r="AS10" s="22">
        <v>0.7212016</v>
      </c>
      <c r="AT10" s="22">
        <v>3.2761779999999997E-2</v>
      </c>
      <c r="AU10" s="22">
        <v>0.13441443519999999</v>
      </c>
      <c r="AV10" s="22" t="s">
        <v>397</v>
      </c>
      <c r="AW10" s="22" t="s">
        <v>397</v>
      </c>
      <c r="AX10" s="22">
        <v>0.6925848</v>
      </c>
      <c r="AY10" s="22">
        <v>0.87191989999999997</v>
      </c>
      <c r="AZ10" s="22">
        <v>0.99254540000000002</v>
      </c>
      <c r="BA10" s="22">
        <v>4.3442210000000002E-2</v>
      </c>
      <c r="BB10" s="22">
        <v>0.68504982000000003</v>
      </c>
      <c r="BC10" s="22">
        <v>5.4004749999999997E-2</v>
      </c>
      <c r="BD10" s="22">
        <v>5.4004749999999997E-2</v>
      </c>
      <c r="BE10" s="22">
        <v>1.605595E-3</v>
      </c>
      <c r="BF10" s="24" t="s">
        <v>397</v>
      </c>
      <c r="BG10" s="22">
        <v>0.90081160000000005</v>
      </c>
      <c r="BH10" s="22">
        <v>1.3221369999999999E-3</v>
      </c>
      <c r="BI10" s="22">
        <v>0.98614369999999996</v>
      </c>
      <c r="BJ10" s="24" t="s">
        <v>397</v>
      </c>
      <c r="BK10" s="22">
        <v>0.29906347999999999</v>
      </c>
      <c r="BL10" s="22">
        <v>2.1962163999999999E-2</v>
      </c>
      <c r="BM10" s="22">
        <v>0.96663659999999996</v>
      </c>
      <c r="BN10" s="22">
        <v>0.5922328</v>
      </c>
      <c r="BO10" s="22">
        <v>0.1149763</v>
      </c>
      <c r="BP10" s="22">
        <v>0.55803530000000001</v>
      </c>
      <c r="BQ10" s="24" t="s">
        <v>397</v>
      </c>
      <c r="BR10" s="22">
        <v>0.99997860000000005</v>
      </c>
      <c r="BS10" s="22">
        <v>0.99496910000000005</v>
      </c>
      <c r="BT10" s="22">
        <v>0.99973242900000003</v>
      </c>
      <c r="BU10" s="22">
        <v>0.34424650000000001</v>
      </c>
      <c r="BV10" s="22">
        <v>0.86340760000000005</v>
      </c>
      <c r="BW10" s="22">
        <v>6.7001900000000003E-2</v>
      </c>
      <c r="BX10" s="22">
        <v>0.98663900000000004</v>
      </c>
      <c r="BY10" s="22">
        <v>0.1321032</v>
      </c>
      <c r="BZ10" s="22">
        <v>0.99999910000000003</v>
      </c>
      <c r="CA10" s="22">
        <v>0.59314468580000002</v>
      </c>
      <c r="CB10" s="22">
        <v>0.86308810000000002</v>
      </c>
      <c r="CC10" s="22">
        <v>1</v>
      </c>
      <c r="CD10" s="22">
        <v>1.145052E-7</v>
      </c>
      <c r="CE10" s="22">
        <v>0.99736800000000003</v>
      </c>
      <c r="CF10" s="22">
        <v>0.99999882419999997</v>
      </c>
      <c r="CG10" s="22">
        <v>0.95495332700000002</v>
      </c>
      <c r="CH10" s="24" t="s">
        <v>397</v>
      </c>
      <c r="CI10" s="22">
        <v>0.99998667500000005</v>
      </c>
      <c r="CJ10" s="22">
        <v>0.99935339999999995</v>
      </c>
      <c r="CK10" s="24" t="s">
        <v>397</v>
      </c>
      <c r="CL10" s="22">
        <v>0.93985370000000001</v>
      </c>
      <c r="CM10" s="22">
        <v>0.99588920000000003</v>
      </c>
      <c r="CN10" s="24" t="s">
        <v>397</v>
      </c>
      <c r="CO10" s="22">
        <v>0.99776629999999999</v>
      </c>
      <c r="CP10" s="22">
        <v>0.97189789999999998</v>
      </c>
      <c r="CQ10" s="24" t="s">
        <v>397</v>
      </c>
      <c r="CR10" s="24" t="s">
        <v>397</v>
      </c>
      <c r="CS10" s="24" t="s">
        <v>397</v>
      </c>
      <c r="CT10" s="22">
        <v>0.24240229999999999</v>
      </c>
      <c r="CU10" s="22">
        <v>0.95691300000000001</v>
      </c>
      <c r="CV10" s="22">
        <v>9.922392999999999E-4</v>
      </c>
      <c r="CW10" s="22">
        <v>0.1050943</v>
      </c>
      <c r="CX10" s="24" t="s">
        <v>397</v>
      </c>
      <c r="CY10" s="24" t="s">
        <v>397</v>
      </c>
      <c r="CZ10" s="24" t="s">
        <v>397</v>
      </c>
      <c r="DA10" s="22">
        <v>4.3442210000000002E-2</v>
      </c>
      <c r="DB10" s="22">
        <v>4.3442210000000002E-2</v>
      </c>
      <c r="DC10" s="24" t="s">
        <v>397</v>
      </c>
      <c r="DD10" s="22">
        <v>2.076061E-4</v>
      </c>
      <c r="DE10" s="24" t="s">
        <v>397</v>
      </c>
      <c r="DF10" s="22">
        <v>3.2374019999999999E-3</v>
      </c>
      <c r="DG10" s="22">
        <v>0.87996859999999999</v>
      </c>
      <c r="DH10" s="22">
        <v>0.99983250000000001</v>
      </c>
      <c r="DI10" s="22">
        <v>0.90801149999999997</v>
      </c>
      <c r="DJ10" s="22">
        <v>0.11474470000000001</v>
      </c>
      <c r="DK10" s="22">
        <v>8.5742369999999995E-6</v>
      </c>
      <c r="DL10" s="22">
        <v>0.12004115</v>
      </c>
      <c r="DM10" s="22">
        <v>0.977394396</v>
      </c>
      <c r="DN10" s="22">
        <v>1</v>
      </c>
      <c r="DO10" s="22">
        <v>0.99858599999999997</v>
      </c>
      <c r="DP10" s="22">
        <v>0.6918841</v>
      </c>
      <c r="DQ10" s="22">
        <v>0.99999550000000004</v>
      </c>
      <c r="DR10" s="22">
        <v>0.99569280000000004</v>
      </c>
      <c r="DS10" s="22">
        <v>0.97917969999999999</v>
      </c>
      <c r="DT10" s="22">
        <v>0.72363200000000005</v>
      </c>
      <c r="DU10" s="22">
        <v>0.57939209999999997</v>
      </c>
      <c r="DV10" s="22">
        <v>0.69528809999999996</v>
      </c>
      <c r="DW10" s="22">
        <v>1</v>
      </c>
      <c r="DX10" s="22">
        <v>0.85201195799999996</v>
      </c>
      <c r="DY10" s="22">
        <v>1</v>
      </c>
      <c r="DZ10" s="22">
        <v>9.0475290000000003E-3</v>
      </c>
      <c r="EA10" s="22">
        <v>0.44851770000000002</v>
      </c>
      <c r="EB10" s="22">
        <v>0.1007015</v>
      </c>
      <c r="EC10" s="22">
        <v>0.23712929999999999</v>
      </c>
      <c r="ED10" s="22">
        <v>2.2146740000000001E-4</v>
      </c>
      <c r="EE10" s="24" t="s">
        <v>397</v>
      </c>
      <c r="EF10" s="22">
        <v>0.70906309999999995</v>
      </c>
      <c r="EG10" s="22">
        <v>0.78407179999999999</v>
      </c>
      <c r="EH10" s="22">
        <v>0.99998799999999999</v>
      </c>
      <c r="EI10" s="22">
        <v>0.29726340000000001</v>
      </c>
      <c r="EJ10" s="24" t="s">
        <v>397</v>
      </c>
      <c r="EK10" s="24" t="s">
        <v>397</v>
      </c>
      <c r="EL10" s="22">
        <v>0.90911569999999997</v>
      </c>
      <c r="EM10" s="22">
        <v>0.62783849999999997</v>
      </c>
      <c r="EN10" s="22">
        <v>0.99996260000000003</v>
      </c>
      <c r="EO10" s="22">
        <v>0.99248349999999996</v>
      </c>
      <c r="EP10" s="22">
        <v>0.99614659999999999</v>
      </c>
      <c r="EQ10" s="22">
        <v>0.84004025930000004</v>
      </c>
      <c r="ER10" s="22">
        <v>0.96567769999999997</v>
      </c>
      <c r="ES10" s="22">
        <v>0.76207550000000002</v>
      </c>
      <c r="ET10" s="24" t="s">
        <v>397</v>
      </c>
      <c r="EU10" s="22">
        <v>0.79345869999999996</v>
      </c>
      <c r="EV10" s="22">
        <v>0.57477210000000001</v>
      </c>
      <c r="EW10" s="22">
        <v>0.47137580000000001</v>
      </c>
      <c r="EX10" s="22">
        <v>0.48852020000000002</v>
      </c>
      <c r="EY10" s="22">
        <v>0.40800599999999998</v>
      </c>
      <c r="EZ10" s="22">
        <v>7.80783E-3</v>
      </c>
      <c r="FA10" s="22">
        <v>0.99984510000000004</v>
      </c>
      <c r="FB10" s="22">
        <v>0.35507300000000003</v>
      </c>
      <c r="FC10" s="22">
        <v>5.2151230000000001E-4</v>
      </c>
      <c r="FD10" s="24" t="s">
        <v>397</v>
      </c>
      <c r="FE10" s="22">
        <v>4.6641E-4</v>
      </c>
      <c r="FF10" s="22">
        <v>0.96814992619999996</v>
      </c>
      <c r="FG10" s="22">
        <v>0.99979640000000003</v>
      </c>
      <c r="FH10" s="22">
        <v>0.99369719999999995</v>
      </c>
      <c r="FI10" s="22">
        <v>0.7212016</v>
      </c>
      <c r="FJ10" s="22">
        <v>0.95773430000000004</v>
      </c>
      <c r="FK10" s="22">
        <v>0.6918841</v>
      </c>
      <c r="FL10" s="22">
        <v>0.47816399999999998</v>
      </c>
      <c r="FM10" s="22">
        <v>0.47816399999999998</v>
      </c>
      <c r="FN10" s="22">
        <v>0.34884490000000001</v>
      </c>
      <c r="FO10" s="22">
        <v>0.62549060000000001</v>
      </c>
      <c r="FP10" s="22">
        <v>0.99711499999999997</v>
      </c>
      <c r="FQ10" s="22">
        <v>0.78153899999999998</v>
      </c>
      <c r="FR10" s="24" t="s">
        <v>397</v>
      </c>
      <c r="FS10" s="22">
        <v>0</v>
      </c>
      <c r="FT10" s="22">
        <v>0.98814219999999997</v>
      </c>
      <c r="FU10" s="22">
        <v>0.99992020000000004</v>
      </c>
      <c r="FV10" s="22">
        <v>2.9823830000000002E-6</v>
      </c>
      <c r="FW10" s="22">
        <v>0.99647490000000005</v>
      </c>
      <c r="FX10" s="22">
        <v>0.60658327249999999</v>
      </c>
      <c r="FY10" s="22">
        <v>0.1872519</v>
      </c>
      <c r="FZ10" s="22">
        <v>0.9999768</v>
      </c>
    </row>
    <row r="11" spans="1:182">
      <c r="A11" s="4" t="s">
        <v>79</v>
      </c>
      <c r="B11" s="4" t="s">
        <v>295</v>
      </c>
      <c r="C11" s="22">
        <v>9.6239019999999999E-8</v>
      </c>
      <c r="D11" s="22">
        <v>8.6648989999999995E-2</v>
      </c>
      <c r="E11" s="22">
        <v>0.7277863</v>
      </c>
      <c r="F11" s="22">
        <v>2.4453889999999999E-2</v>
      </c>
      <c r="G11" s="22">
        <v>7.5743959999999997E-3</v>
      </c>
      <c r="H11" s="24" t="s">
        <v>397</v>
      </c>
      <c r="I11" s="24" t="s">
        <v>397</v>
      </c>
      <c r="J11" s="22">
        <v>0.98668960689999996</v>
      </c>
      <c r="K11" s="22">
        <v>0.36196060600000002</v>
      </c>
      <c r="L11" s="22">
        <v>4.1419339999999999E-2</v>
      </c>
      <c r="M11" s="22">
        <v>6.1911419999999998E-7</v>
      </c>
      <c r="N11" s="22">
        <v>0.68096205200000004</v>
      </c>
      <c r="O11" s="22">
        <v>1.2068119999999999E-12</v>
      </c>
      <c r="P11" s="22">
        <v>0.15566959999999999</v>
      </c>
      <c r="Q11" s="22">
        <v>0.2176037743</v>
      </c>
      <c r="R11" s="22">
        <v>1</v>
      </c>
      <c r="S11" s="22">
        <v>0.78598670000000004</v>
      </c>
      <c r="T11" s="22">
        <v>0.99071679999999995</v>
      </c>
      <c r="U11" s="22">
        <v>0.99999990000000005</v>
      </c>
      <c r="V11" s="22">
        <v>0.32983449999999997</v>
      </c>
      <c r="W11" s="24" t="s">
        <v>397</v>
      </c>
      <c r="X11" s="22">
        <v>0.99976131800000001</v>
      </c>
      <c r="Y11" s="22">
        <v>0.34495705999999998</v>
      </c>
      <c r="Z11" s="24" t="s">
        <v>397</v>
      </c>
      <c r="AA11" s="22">
        <v>0.57547099999999995</v>
      </c>
      <c r="AB11" s="22">
        <v>0.93409988359999996</v>
      </c>
      <c r="AC11" s="24" t="s">
        <v>397</v>
      </c>
      <c r="AD11" s="24" t="s">
        <v>397</v>
      </c>
      <c r="AE11" s="22">
        <v>0.99995590000000001</v>
      </c>
      <c r="AF11" s="22">
        <v>8.7915730000000004E-3</v>
      </c>
      <c r="AG11" s="22">
        <v>8.7915730000000004E-3</v>
      </c>
      <c r="AH11" s="24" t="s">
        <v>397</v>
      </c>
      <c r="AI11" s="24" t="s">
        <v>397</v>
      </c>
      <c r="AJ11" s="24" t="s">
        <v>397</v>
      </c>
      <c r="AK11" s="24" t="s">
        <v>397</v>
      </c>
      <c r="AL11" s="22">
        <v>0.89689019999999997</v>
      </c>
      <c r="AM11" s="24" t="s">
        <v>397</v>
      </c>
      <c r="AN11" s="22">
        <v>0.98827909999999997</v>
      </c>
      <c r="AO11" s="22">
        <v>0.47299809999999998</v>
      </c>
      <c r="AP11" s="22">
        <v>0.76774120000000001</v>
      </c>
      <c r="AQ11" s="24" t="s">
        <v>397</v>
      </c>
      <c r="AR11" s="22">
        <v>7.1354589999999996E-2</v>
      </c>
      <c r="AS11" s="22">
        <v>0.703739</v>
      </c>
      <c r="AT11" s="22">
        <v>3.1228100000000002E-2</v>
      </c>
      <c r="AU11" s="22">
        <v>0.1284510459</v>
      </c>
      <c r="AV11" s="22" t="s">
        <v>397</v>
      </c>
      <c r="AW11" s="22" t="s">
        <v>397</v>
      </c>
      <c r="AX11" s="22">
        <v>0.16840959999999999</v>
      </c>
      <c r="AY11" s="22">
        <v>0.85876790000000003</v>
      </c>
      <c r="AZ11" s="22">
        <v>0.37468030000000002</v>
      </c>
      <c r="BA11" s="22">
        <v>4.1419339999999999E-2</v>
      </c>
      <c r="BB11" s="22">
        <v>0.65326941000000005</v>
      </c>
      <c r="BC11" s="22">
        <v>5.1503420000000001E-2</v>
      </c>
      <c r="BD11" s="22">
        <v>5.1503420000000001E-2</v>
      </c>
      <c r="BE11" s="22">
        <v>1.51874E-6</v>
      </c>
      <c r="BF11" s="24" t="s">
        <v>397</v>
      </c>
      <c r="BG11" s="22">
        <v>0.64420759999999999</v>
      </c>
      <c r="BH11" s="22">
        <v>0.17688329999999999</v>
      </c>
      <c r="BI11" s="22">
        <v>0.983016</v>
      </c>
      <c r="BJ11" s="24" t="s">
        <v>397</v>
      </c>
      <c r="BK11" s="22">
        <v>0.28711608999999999</v>
      </c>
      <c r="BL11" s="22">
        <v>2.0928568000000002E-2</v>
      </c>
      <c r="BM11" s="22">
        <v>0.96077979999999996</v>
      </c>
      <c r="BN11" s="22">
        <v>0.56587080000000001</v>
      </c>
      <c r="BO11" s="22">
        <v>0.1098198</v>
      </c>
      <c r="BP11" s="22">
        <v>0.53186370000000005</v>
      </c>
      <c r="BQ11" s="24" t="s">
        <v>397</v>
      </c>
      <c r="BR11" s="22">
        <v>0.12903690000000001</v>
      </c>
      <c r="BS11" s="22">
        <v>1.6961770000000001E-3</v>
      </c>
      <c r="BT11" s="22">
        <v>0.998501635</v>
      </c>
      <c r="BU11" s="22">
        <v>0.33095219999999997</v>
      </c>
      <c r="BV11" s="22">
        <v>0.44275710000000001</v>
      </c>
      <c r="BW11" s="22">
        <v>4.2179169999999998E-3</v>
      </c>
      <c r="BX11" s="22">
        <v>0.84446659999999996</v>
      </c>
      <c r="BY11" s="22">
        <v>0.44397599999999998</v>
      </c>
      <c r="BZ11" s="22">
        <v>0.15815199999999999</v>
      </c>
      <c r="CA11" s="22">
        <v>4.2456005400000003E-2</v>
      </c>
      <c r="CB11" s="22">
        <v>0.84950720000000002</v>
      </c>
      <c r="CC11" s="22">
        <v>0.90953530000000005</v>
      </c>
      <c r="CD11" s="22">
        <v>3.3487120000000002E-10</v>
      </c>
      <c r="CE11" s="22">
        <v>0.94235979999999997</v>
      </c>
      <c r="CF11" s="22">
        <v>0.99999676729999998</v>
      </c>
      <c r="CG11" s="22">
        <v>0.94779645400000001</v>
      </c>
      <c r="CH11" s="24" t="s">
        <v>397</v>
      </c>
      <c r="CI11" s="22">
        <v>0.99996837780000003</v>
      </c>
      <c r="CJ11" s="22">
        <v>0.99876589999999998</v>
      </c>
      <c r="CK11" s="24" t="s">
        <v>397</v>
      </c>
      <c r="CL11" s="22">
        <v>0.93124969999999996</v>
      </c>
      <c r="CM11" s="22">
        <v>0.99311240000000001</v>
      </c>
      <c r="CN11" s="24" t="s">
        <v>397</v>
      </c>
      <c r="CO11" s="22">
        <v>0.9965328</v>
      </c>
      <c r="CP11" s="22">
        <v>0.9627521</v>
      </c>
      <c r="CQ11" s="24" t="s">
        <v>397</v>
      </c>
      <c r="CR11" s="24" t="s">
        <v>397</v>
      </c>
      <c r="CS11" s="24" t="s">
        <v>397</v>
      </c>
      <c r="CT11" s="22">
        <v>0.23233280000000001</v>
      </c>
      <c r="CU11" s="22">
        <v>0.94996170000000002</v>
      </c>
      <c r="CV11" s="22">
        <v>0.2972186</v>
      </c>
      <c r="CW11" s="22">
        <v>0.1003554</v>
      </c>
      <c r="CX11" s="24" t="s">
        <v>397</v>
      </c>
      <c r="CY11" s="24" t="s">
        <v>397</v>
      </c>
      <c r="CZ11" s="24" t="s">
        <v>397</v>
      </c>
      <c r="DA11" s="22">
        <v>4.1419339999999999E-2</v>
      </c>
      <c r="DB11" s="22">
        <v>4.1419339999999999E-2</v>
      </c>
      <c r="DC11" s="24" t="s">
        <v>397</v>
      </c>
      <c r="DD11" s="22">
        <v>1.8006470000000001E-4</v>
      </c>
      <c r="DE11" s="24" t="s">
        <v>397</v>
      </c>
      <c r="DF11" s="22">
        <v>0.74453259999999999</v>
      </c>
      <c r="DG11" s="22">
        <v>0.44885779999999997</v>
      </c>
      <c r="DH11" s="22">
        <v>0.92110000000000003</v>
      </c>
      <c r="DI11" s="22">
        <v>8.8410299999999997E-2</v>
      </c>
      <c r="DJ11" s="22">
        <v>0.94862159999999995</v>
      </c>
      <c r="DK11" s="22">
        <v>8.1910590000000006E-8</v>
      </c>
      <c r="DL11" s="22">
        <v>0.61675712000000005</v>
      </c>
      <c r="DM11" s="22">
        <v>0.97292949399999995</v>
      </c>
      <c r="DN11" s="22">
        <v>2.0231180000000001E-2</v>
      </c>
      <c r="DO11" s="22">
        <v>0.99793790000000004</v>
      </c>
      <c r="DP11" s="22">
        <v>0.67413860000000003</v>
      </c>
      <c r="DQ11" s="22">
        <v>0.99933439999999996</v>
      </c>
      <c r="DR11" s="22">
        <v>0.99441889999999999</v>
      </c>
      <c r="DS11" s="22">
        <v>1.032374E-11</v>
      </c>
      <c r="DT11" s="22">
        <v>1.0156480000000001E-2</v>
      </c>
      <c r="DU11" s="22">
        <v>2.8222799999999999E-3</v>
      </c>
      <c r="DV11" s="22">
        <v>0.67756839999999996</v>
      </c>
      <c r="DW11" s="22">
        <v>1</v>
      </c>
      <c r="DX11" s="22">
        <v>0.83793323200000003</v>
      </c>
      <c r="DY11" s="22">
        <v>1</v>
      </c>
      <c r="DZ11" s="22">
        <v>3.7539099999999999E-2</v>
      </c>
      <c r="EA11" s="22">
        <v>0.39342149999999998</v>
      </c>
      <c r="EB11" s="22">
        <v>7.9422870000000007E-2</v>
      </c>
      <c r="EC11" s="22">
        <v>0.99173849999999997</v>
      </c>
      <c r="ED11" s="22">
        <v>1.9544810000000001E-3</v>
      </c>
      <c r="EE11" s="24" t="s">
        <v>397</v>
      </c>
      <c r="EF11" s="22">
        <v>0.19550239999999999</v>
      </c>
      <c r="EG11" s="22">
        <v>0.76774120000000001</v>
      </c>
      <c r="EH11" s="22">
        <v>0.98689309999999997</v>
      </c>
      <c r="EI11" s="22">
        <v>0.26459319999999997</v>
      </c>
      <c r="EJ11" s="24" t="s">
        <v>397</v>
      </c>
      <c r="EK11" s="24" t="s">
        <v>397</v>
      </c>
      <c r="EL11" s="22">
        <v>0.65372739999999996</v>
      </c>
      <c r="EM11" s="22">
        <v>0.60992409999999997</v>
      </c>
      <c r="EN11" s="22">
        <v>0.99993929999999998</v>
      </c>
      <c r="EO11" s="22">
        <v>0.96083949999999996</v>
      </c>
      <c r="EP11" s="22">
        <v>0.27595720000000001</v>
      </c>
      <c r="EQ11" s="22">
        <v>0.8254695823</v>
      </c>
      <c r="ER11" s="22">
        <v>0.95780620000000005</v>
      </c>
      <c r="ES11" s="22">
        <v>0.73816179999999998</v>
      </c>
      <c r="ET11" s="24" t="s">
        <v>397</v>
      </c>
      <c r="EU11" s="22">
        <v>0.77736780000000005</v>
      </c>
      <c r="EV11" s="22">
        <v>0.55712010000000001</v>
      </c>
      <c r="EW11" s="22">
        <v>0.36272599999999999</v>
      </c>
      <c r="EX11" s="22">
        <v>0.1081027</v>
      </c>
      <c r="EY11" s="22">
        <v>0.1400248</v>
      </c>
      <c r="EZ11" s="22">
        <v>0.8783396</v>
      </c>
      <c r="FA11" s="22">
        <v>0.97716619999999998</v>
      </c>
      <c r="FB11" s="22">
        <v>0.1170957</v>
      </c>
      <c r="FC11" s="22">
        <v>2.743795E-4</v>
      </c>
      <c r="FD11" s="24" t="s">
        <v>397</v>
      </c>
      <c r="FE11" s="22">
        <v>2.2596930000000001E-2</v>
      </c>
      <c r="FF11" s="22">
        <v>0.73782454350000004</v>
      </c>
      <c r="FG11" s="22">
        <v>0.82728000000000002</v>
      </c>
      <c r="FH11" s="22">
        <v>0.61717370000000005</v>
      </c>
      <c r="FI11" s="22">
        <v>0.703739</v>
      </c>
      <c r="FJ11" s="22">
        <v>0.86634820000000001</v>
      </c>
      <c r="FK11" s="23">
        <v>5.4137940000000004E-3</v>
      </c>
      <c r="FL11" s="22">
        <v>0.99999990000000005</v>
      </c>
      <c r="FM11" s="22">
        <v>0.99999990000000005</v>
      </c>
      <c r="FN11" s="22">
        <v>0.64607360000000003</v>
      </c>
      <c r="FO11" s="22">
        <v>0.7811998</v>
      </c>
      <c r="FP11" s="22">
        <v>0.99618980000000001</v>
      </c>
      <c r="FQ11" s="22">
        <v>0.9908884</v>
      </c>
      <c r="FR11" s="24" t="s">
        <v>397</v>
      </c>
      <c r="FS11" s="22">
        <v>0</v>
      </c>
      <c r="FT11" s="22">
        <v>0.98535759999999994</v>
      </c>
      <c r="FU11" s="22">
        <v>0.99999450000000001</v>
      </c>
      <c r="FV11" s="22">
        <v>0.17058960000000001</v>
      </c>
      <c r="FW11" s="22">
        <v>0.99538859999999996</v>
      </c>
      <c r="FX11" s="22">
        <v>0.58873360779999995</v>
      </c>
      <c r="FY11" s="22">
        <v>0.64710820000000002</v>
      </c>
      <c r="FZ11" s="22">
        <v>0.99982899999999997</v>
      </c>
    </row>
    <row r="12" spans="1:182">
      <c r="A12" s="4" t="s">
        <v>73</v>
      </c>
      <c r="B12" s="4" t="s">
        <v>296</v>
      </c>
      <c r="C12" s="22">
        <v>8.9228619999999995E-13</v>
      </c>
      <c r="D12" s="22">
        <v>9.8596080000000003E-2</v>
      </c>
      <c r="E12" s="22">
        <v>0.69314900000000002</v>
      </c>
      <c r="F12" s="22">
        <v>0</v>
      </c>
      <c r="G12" s="22">
        <v>5.2381200000000002E-4</v>
      </c>
      <c r="H12" s="24" t="s">
        <v>397</v>
      </c>
      <c r="I12" s="24" t="s">
        <v>397</v>
      </c>
      <c r="J12" s="22">
        <v>0.19827678579999999</v>
      </c>
      <c r="K12" s="22">
        <v>5.7809133999999998E-2</v>
      </c>
      <c r="L12" s="22">
        <v>3.7679410000000003E-2</v>
      </c>
      <c r="M12" s="22">
        <v>0.9684104</v>
      </c>
      <c r="N12" s="22">
        <v>2.0366062000000001E-2</v>
      </c>
      <c r="O12" s="22">
        <v>0.27158650000000001</v>
      </c>
      <c r="P12" s="22">
        <v>0.14241519999999999</v>
      </c>
      <c r="Q12" s="22">
        <v>0.14605780290000001</v>
      </c>
      <c r="R12" s="22">
        <v>0.99299749999999998</v>
      </c>
      <c r="S12" s="22">
        <v>1.208094E-4</v>
      </c>
      <c r="T12" s="22">
        <v>0.92467770000000005</v>
      </c>
      <c r="U12" s="22">
        <v>0.99999899999999997</v>
      </c>
      <c r="V12" s="22">
        <v>0.65894439999999999</v>
      </c>
      <c r="W12" s="24" t="s">
        <v>397</v>
      </c>
      <c r="X12" s="22">
        <v>0.99465063870000003</v>
      </c>
      <c r="Y12" s="22">
        <v>0.31894456900000001</v>
      </c>
      <c r="Z12" s="24" t="s">
        <v>397</v>
      </c>
      <c r="AA12" s="22">
        <v>0.54063369999999999</v>
      </c>
      <c r="AB12" s="22">
        <v>0.72604771280000002</v>
      </c>
      <c r="AC12" s="24" t="s">
        <v>397</v>
      </c>
      <c r="AD12" s="24" t="s">
        <v>397</v>
      </c>
      <c r="AE12" s="22">
        <v>0.99988889999999997</v>
      </c>
      <c r="AF12" s="22">
        <v>3.69634E-2</v>
      </c>
      <c r="AG12" s="22">
        <v>3.69634E-2</v>
      </c>
      <c r="AH12" s="24" t="s">
        <v>397</v>
      </c>
      <c r="AI12" s="24" t="s">
        <v>397</v>
      </c>
      <c r="AJ12" s="24" t="s">
        <v>397</v>
      </c>
      <c r="AK12" s="24" t="s">
        <v>397</v>
      </c>
      <c r="AL12" s="22">
        <v>0.62269160000000001</v>
      </c>
      <c r="AM12" s="24" t="s">
        <v>397</v>
      </c>
      <c r="AN12" s="22">
        <v>0.3738069</v>
      </c>
      <c r="AO12" s="22">
        <v>0.64916660000000004</v>
      </c>
      <c r="AP12" s="22">
        <v>0.73433420000000005</v>
      </c>
      <c r="AQ12" s="24" t="s">
        <v>397</v>
      </c>
      <c r="AR12" s="22">
        <v>6.5004790000000007E-2</v>
      </c>
      <c r="AS12" s="22">
        <v>0.66863410000000001</v>
      </c>
      <c r="AT12" s="22">
        <v>2.8394719999999998E-2</v>
      </c>
      <c r="AU12" s="22">
        <v>0.1173510068</v>
      </c>
      <c r="AV12" s="22" t="s">
        <v>397</v>
      </c>
      <c r="AW12" s="22" t="s">
        <v>397</v>
      </c>
      <c r="AX12" s="22">
        <v>0.99966060000000001</v>
      </c>
      <c r="AY12" s="22">
        <v>0.83088439999999997</v>
      </c>
      <c r="AZ12" s="22">
        <v>0.99999990000000005</v>
      </c>
      <c r="BA12" s="22">
        <v>3.7679410000000003E-2</v>
      </c>
      <c r="BB12" s="22">
        <v>0.58884539999999996</v>
      </c>
      <c r="BC12" s="22">
        <v>4.6875420000000001E-2</v>
      </c>
      <c r="BD12" s="22">
        <v>4.6875420000000001E-2</v>
      </c>
      <c r="BE12" s="22">
        <v>3.1590490000000003E-4</v>
      </c>
      <c r="BF12" s="24" t="s">
        <v>397</v>
      </c>
      <c r="BG12" s="22">
        <v>0.86442580000000002</v>
      </c>
      <c r="BH12" s="22">
        <v>0.81393559999999998</v>
      </c>
      <c r="BI12" s="22">
        <v>0.97528459999999995</v>
      </c>
      <c r="BJ12" s="24" t="s">
        <v>397</v>
      </c>
      <c r="BK12" s="22">
        <v>0.26455756000000002</v>
      </c>
      <c r="BL12" s="22">
        <v>1.9020502000000002E-2</v>
      </c>
      <c r="BM12" s="22">
        <v>0.9471579</v>
      </c>
      <c r="BN12" s="22">
        <v>0.51412349999999996</v>
      </c>
      <c r="BO12" s="22">
        <v>0.10023609999999999</v>
      </c>
      <c r="BP12" s="22">
        <v>0.48091519999999999</v>
      </c>
      <c r="BQ12" s="24" t="s">
        <v>397</v>
      </c>
      <c r="BR12" s="22">
        <v>0.96569629999999995</v>
      </c>
      <c r="BS12" s="22">
        <v>0.63356480000000004</v>
      </c>
      <c r="BT12" s="22">
        <v>0.99808740900000004</v>
      </c>
      <c r="BU12" s="22">
        <v>0.30573679999999998</v>
      </c>
      <c r="BV12" s="22">
        <v>0.2107589</v>
      </c>
      <c r="BW12" s="22">
        <v>0.75483809999999996</v>
      </c>
      <c r="BX12" s="22">
        <v>7.236793E-3</v>
      </c>
      <c r="BY12" s="22">
        <v>0.21916669999999999</v>
      </c>
      <c r="BZ12" s="22">
        <v>0.99844770000000005</v>
      </c>
      <c r="CA12" s="22">
        <v>0.1992938004</v>
      </c>
      <c r="CB12" s="22">
        <v>0.82084579999999996</v>
      </c>
      <c r="CC12" s="22">
        <v>0.99986410000000003</v>
      </c>
      <c r="CD12" s="22">
        <v>1.4917859999999999E-3</v>
      </c>
      <c r="CE12" s="22">
        <v>0.99867130000000004</v>
      </c>
      <c r="CF12" s="22">
        <v>0.99997989460000003</v>
      </c>
      <c r="CG12" s="22">
        <v>0.93149246900000005</v>
      </c>
      <c r="CH12" s="24" t="s">
        <v>397</v>
      </c>
      <c r="CI12" s="22">
        <v>0.99984995880000005</v>
      </c>
      <c r="CJ12" s="22">
        <v>0.999996</v>
      </c>
      <c r="CK12" s="24" t="s">
        <v>397</v>
      </c>
      <c r="CL12" s="22">
        <v>0.91203579999999995</v>
      </c>
      <c r="CM12" s="22">
        <v>0.99996479999999999</v>
      </c>
      <c r="CN12" s="24" t="s">
        <v>397</v>
      </c>
      <c r="CO12" s="22">
        <v>0.99997040000000004</v>
      </c>
      <c r="CP12" s="22">
        <v>0.99942209999999998</v>
      </c>
      <c r="CQ12" s="24" t="s">
        <v>397</v>
      </c>
      <c r="CR12" s="24" t="s">
        <v>397</v>
      </c>
      <c r="CS12" s="24" t="s">
        <v>397</v>
      </c>
      <c r="CT12" s="22">
        <v>0.21341979999999999</v>
      </c>
      <c r="CU12" s="22">
        <v>0.93407739999999995</v>
      </c>
      <c r="CV12" s="22">
        <v>9.6644179999999996E-2</v>
      </c>
      <c r="CW12" s="22">
        <v>9.1554659999999996E-2</v>
      </c>
      <c r="CX12" s="24" t="s">
        <v>397</v>
      </c>
      <c r="CY12" s="24" t="s">
        <v>397</v>
      </c>
      <c r="CZ12" s="24" t="s">
        <v>397</v>
      </c>
      <c r="DA12" s="22">
        <v>3.7679410000000003E-2</v>
      </c>
      <c r="DB12" s="22">
        <v>3.7679410000000003E-2</v>
      </c>
      <c r="DC12" s="24" t="s">
        <v>397</v>
      </c>
      <c r="DD12" s="22">
        <v>2.5999720000000002E-6</v>
      </c>
      <c r="DE12" s="24" t="s">
        <v>397</v>
      </c>
      <c r="DF12" s="22">
        <v>0.71033809999999997</v>
      </c>
      <c r="DG12" s="22">
        <v>0.99981469999999995</v>
      </c>
      <c r="DH12" s="22">
        <v>1</v>
      </c>
      <c r="DI12" s="22">
        <v>0.9685648</v>
      </c>
      <c r="DJ12" s="22">
        <v>0.91835619999999996</v>
      </c>
      <c r="DK12" s="22">
        <v>5.9509630000000003E-8</v>
      </c>
      <c r="DL12" s="22">
        <v>0.55190746999999996</v>
      </c>
      <c r="DM12" s="22">
        <v>0.96226117600000005</v>
      </c>
      <c r="DN12" s="22">
        <v>1.2390669999999999E-3</v>
      </c>
      <c r="DO12" s="22">
        <v>0.99588849999999995</v>
      </c>
      <c r="DP12" s="22">
        <v>0.63870729999999998</v>
      </c>
      <c r="DQ12" s="22">
        <v>0.9805064</v>
      </c>
      <c r="DR12" s="22">
        <v>0.99100220000000006</v>
      </c>
      <c r="DS12" s="22">
        <v>1.9828580000000001E-13</v>
      </c>
      <c r="DT12" s="22">
        <v>0.70537130000000003</v>
      </c>
      <c r="DU12" s="22">
        <v>0.56898090000000001</v>
      </c>
      <c r="DV12" s="22">
        <v>0.64216169999999995</v>
      </c>
      <c r="DW12" s="22">
        <v>1</v>
      </c>
      <c r="DX12" s="22">
        <v>0.80837898100000005</v>
      </c>
      <c r="DY12" s="22">
        <v>1</v>
      </c>
      <c r="DZ12" s="22">
        <v>7.1685699999999999E-6</v>
      </c>
      <c r="EA12" s="22">
        <v>0.99927169999999998</v>
      </c>
      <c r="EB12" s="22">
        <v>0.29909210000000003</v>
      </c>
      <c r="EC12" s="22">
        <v>4.784249E-3</v>
      </c>
      <c r="ED12" s="22">
        <v>4.9484720000000004E-4</v>
      </c>
      <c r="EE12" s="24" t="s">
        <v>397</v>
      </c>
      <c r="EF12" s="22">
        <v>2.1718570000000001E-3</v>
      </c>
      <c r="EG12" s="22">
        <v>0.73433420000000005</v>
      </c>
      <c r="EH12" s="22">
        <v>0.96644759999999996</v>
      </c>
      <c r="EI12" s="22">
        <v>0.20693230000000001</v>
      </c>
      <c r="EJ12" s="24" t="s">
        <v>397</v>
      </c>
      <c r="EK12" s="24" t="s">
        <v>397</v>
      </c>
      <c r="EL12" s="22">
        <v>0.17129739999999999</v>
      </c>
      <c r="EM12" s="22">
        <v>0.57461260000000003</v>
      </c>
      <c r="EN12" s="22">
        <v>0.99985159999999995</v>
      </c>
      <c r="EO12" s="22">
        <v>0.98299559999999997</v>
      </c>
      <c r="EP12" s="22">
        <v>0.9523045</v>
      </c>
      <c r="EQ12" s="22">
        <v>0.79504508920000005</v>
      </c>
      <c r="ER12" s="22">
        <v>0.82495350000000001</v>
      </c>
      <c r="ES12" s="22">
        <v>0.90858709999999998</v>
      </c>
      <c r="ET12" s="24" t="s">
        <v>397</v>
      </c>
      <c r="EU12" s="22">
        <v>0.39385229999999999</v>
      </c>
      <c r="EV12" s="22">
        <v>0.1678703</v>
      </c>
      <c r="EW12" s="22">
        <v>2.2716629999999998E-6</v>
      </c>
      <c r="EX12" s="22">
        <v>0.2000845</v>
      </c>
      <c r="EY12" s="22">
        <v>8.9392899999999997E-2</v>
      </c>
      <c r="EZ12" s="22">
        <v>2.1511379999999999E-3</v>
      </c>
      <c r="FA12" s="22">
        <v>0.57382370000000005</v>
      </c>
      <c r="FB12" s="22">
        <v>2.358294E-2</v>
      </c>
      <c r="FC12" s="22">
        <v>9.8649310000000005E-11</v>
      </c>
      <c r="FD12" s="24" t="s">
        <v>397</v>
      </c>
      <c r="FE12" s="22">
        <v>0.44914549999999998</v>
      </c>
      <c r="FF12" s="22">
        <v>8.9396715400000007E-2</v>
      </c>
      <c r="FG12" s="22">
        <v>4.3657759999999997E-2</v>
      </c>
      <c r="FH12" s="22">
        <v>5.0480770000000001E-2</v>
      </c>
      <c r="FI12" s="22">
        <v>0.66863410000000001</v>
      </c>
      <c r="FJ12" s="22">
        <v>0.33234619999999998</v>
      </c>
      <c r="FK12" s="23">
        <v>7.7032119999999999E-5</v>
      </c>
      <c r="FL12" s="22">
        <v>0.98816649999999995</v>
      </c>
      <c r="FM12" s="22">
        <v>0.98816649999999995</v>
      </c>
      <c r="FN12" s="22">
        <v>0.68854680000000001</v>
      </c>
      <c r="FO12" s="22">
        <v>2.9512000000000001E-4</v>
      </c>
      <c r="FP12" s="22">
        <v>0.99363749999999995</v>
      </c>
      <c r="FQ12" s="22">
        <v>0.99368069999999997</v>
      </c>
      <c r="FR12" s="24" t="s">
        <v>397</v>
      </c>
      <c r="FS12" s="22">
        <v>1.114167E-6</v>
      </c>
      <c r="FT12" s="22">
        <v>0.97839920000000002</v>
      </c>
      <c r="FU12" s="22">
        <v>0.99999979999999999</v>
      </c>
      <c r="FV12" s="22">
        <v>5.0532910000000003E-12</v>
      </c>
      <c r="FW12" s="22">
        <v>0.99243369999999997</v>
      </c>
      <c r="FX12" s="22">
        <v>0.55368254139999995</v>
      </c>
      <c r="FY12" s="22">
        <v>0.98252010000000001</v>
      </c>
      <c r="FZ12" s="22">
        <v>0.99997360000000002</v>
      </c>
    </row>
    <row r="13" spans="1:182">
      <c r="A13" s="4" t="s">
        <v>80</v>
      </c>
      <c r="B13" s="4" t="s">
        <v>294</v>
      </c>
      <c r="C13" s="22">
        <v>0.1551353</v>
      </c>
      <c r="D13" s="22">
        <v>0.1566408</v>
      </c>
      <c r="E13" s="22">
        <v>0.80460509999999996</v>
      </c>
      <c r="F13" s="22">
        <v>0.49309770000000003</v>
      </c>
      <c r="G13" s="22">
        <v>8.5893940000000002E-2</v>
      </c>
      <c r="H13" s="24" t="s">
        <v>397</v>
      </c>
      <c r="I13" s="24" t="s">
        <v>397</v>
      </c>
      <c r="J13" s="22">
        <v>0.45063874510000002</v>
      </c>
      <c r="K13" s="22">
        <v>0.65283626900000002</v>
      </c>
      <c r="L13" s="22">
        <v>0</v>
      </c>
      <c r="M13" s="22">
        <v>0.94443820000000001</v>
      </c>
      <c r="N13" s="22">
        <v>0.76154245200000004</v>
      </c>
      <c r="O13" s="22">
        <v>3.4390340000000002E-10</v>
      </c>
      <c r="P13" s="22">
        <v>1.05711E-11</v>
      </c>
      <c r="Q13" s="22">
        <v>0.71721659719999997</v>
      </c>
      <c r="R13" s="22">
        <v>1</v>
      </c>
      <c r="S13" s="22">
        <v>0.99994369999999999</v>
      </c>
      <c r="T13" s="22">
        <v>0.83476930000000005</v>
      </c>
      <c r="U13" s="22">
        <v>1</v>
      </c>
      <c r="V13" s="22">
        <v>0.77387649999999997</v>
      </c>
      <c r="W13" s="24" t="s">
        <v>397</v>
      </c>
      <c r="X13" s="22">
        <v>0.99989597569999999</v>
      </c>
      <c r="Y13" s="22">
        <v>0.411899501</v>
      </c>
      <c r="Z13" s="24" t="s">
        <v>397</v>
      </c>
      <c r="AA13" s="22">
        <v>0.65873599999999999</v>
      </c>
      <c r="AB13" s="22">
        <v>0.9289810516</v>
      </c>
      <c r="AC13" s="24" t="s">
        <v>397</v>
      </c>
      <c r="AD13" s="24" t="s">
        <v>397</v>
      </c>
      <c r="AE13" s="22">
        <v>0.99999660000000001</v>
      </c>
      <c r="AF13" s="22">
        <v>9.0433330000000006E-2</v>
      </c>
      <c r="AG13" s="22">
        <v>9.0433330000000006E-2</v>
      </c>
      <c r="AH13" s="24" t="s">
        <v>397</v>
      </c>
      <c r="AI13" s="24" t="s">
        <v>397</v>
      </c>
      <c r="AJ13" s="24" t="s">
        <v>397</v>
      </c>
      <c r="AK13" s="24" t="s">
        <v>397</v>
      </c>
      <c r="AL13" s="22">
        <v>1.36965E-2</v>
      </c>
      <c r="AM13" s="24" t="s">
        <v>397</v>
      </c>
      <c r="AN13" s="22">
        <v>4.6146200000000004E-6</v>
      </c>
      <c r="AO13" s="22">
        <v>0.83224739999999997</v>
      </c>
      <c r="AP13" s="22">
        <v>0.110461</v>
      </c>
      <c r="AQ13" s="24" t="s">
        <v>397</v>
      </c>
      <c r="AR13" s="22">
        <v>8.8708289999999995E-2</v>
      </c>
      <c r="AS13" s="22">
        <v>6.6350549999999994E-2</v>
      </c>
      <c r="AT13" s="22">
        <v>3.9028519999999997E-2</v>
      </c>
      <c r="AU13" s="22">
        <v>0.15845582480000001</v>
      </c>
      <c r="AV13" s="22" t="s">
        <v>397</v>
      </c>
      <c r="AW13" s="22" t="s">
        <v>397</v>
      </c>
      <c r="AX13" s="22">
        <v>0.70956560000000002</v>
      </c>
      <c r="AY13" s="22">
        <v>0.91423339999999997</v>
      </c>
      <c r="AZ13" s="22">
        <v>0.9910911</v>
      </c>
      <c r="BA13" s="22">
        <v>5.169667E-2</v>
      </c>
      <c r="BB13" s="22">
        <v>0.24673220000000001</v>
      </c>
      <c r="BC13" s="22">
        <v>6.4197889999999994E-2</v>
      </c>
      <c r="BD13" s="22">
        <v>6.4197889999999994E-2</v>
      </c>
      <c r="BE13" s="22">
        <v>2.6656340000000002E-7</v>
      </c>
      <c r="BF13" s="24" t="s">
        <v>397</v>
      </c>
      <c r="BG13" s="22">
        <v>0.93681219999999998</v>
      </c>
      <c r="BH13" s="22">
        <v>0.27059909999999998</v>
      </c>
      <c r="BI13" s="22">
        <v>0.99398810000000004</v>
      </c>
      <c r="BJ13" s="24" t="s">
        <v>397</v>
      </c>
      <c r="BK13" s="22">
        <v>0.34601918999999998</v>
      </c>
      <c r="BL13" s="22">
        <v>2.6191197999999999E-2</v>
      </c>
      <c r="BM13" s="22">
        <v>0.98281669999999999</v>
      </c>
      <c r="BN13" s="22">
        <v>0.68775059999999999</v>
      </c>
      <c r="BO13" s="22">
        <v>0.13582069999999999</v>
      </c>
      <c r="BP13" s="22">
        <v>0.65424459999999995</v>
      </c>
      <c r="BQ13" s="24" t="s">
        <v>397</v>
      </c>
      <c r="BR13" s="22">
        <v>0.99822949999999999</v>
      </c>
      <c r="BS13" s="22">
        <v>0.78515210000000002</v>
      </c>
      <c r="BT13" s="22">
        <v>0.99999668500000005</v>
      </c>
      <c r="BU13" s="22">
        <v>0.39607910000000002</v>
      </c>
      <c r="BV13" s="22">
        <v>0.54508319999999999</v>
      </c>
      <c r="BW13" s="22">
        <v>0.9671324</v>
      </c>
      <c r="BX13" s="22">
        <v>0.15884480000000001</v>
      </c>
      <c r="BY13" s="22">
        <v>5.8009989999999997E-2</v>
      </c>
      <c r="BZ13" s="22">
        <v>1</v>
      </c>
      <c r="CA13" s="22">
        <v>0.56791773199999995</v>
      </c>
      <c r="CB13" s="22">
        <v>0.90711850000000005</v>
      </c>
      <c r="CC13" s="22">
        <v>0.99999990000000005</v>
      </c>
      <c r="CD13" s="22">
        <v>0.4066709</v>
      </c>
      <c r="CE13" s="22">
        <v>0.99994329999999998</v>
      </c>
      <c r="CF13" s="22">
        <v>1</v>
      </c>
      <c r="CG13" s="22">
        <v>0.97539958699999996</v>
      </c>
      <c r="CH13" s="24" t="s">
        <v>397</v>
      </c>
      <c r="CI13" s="22">
        <v>1</v>
      </c>
      <c r="CJ13" s="22">
        <v>1</v>
      </c>
      <c r="CK13" s="24" t="s">
        <v>397</v>
      </c>
      <c r="CL13" s="22">
        <v>0.96524739999999998</v>
      </c>
      <c r="CM13" s="22">
        <v>0.99999979999999999</v>
      </c>
      <c r="CN13" s="24" t="s">
        <v>397</v>
      </c>
      <c r="CO13" s="22">
        <v>0.99993319999999997</v>
      </c>
      <c r="CP13" s="22">
        <v>0.99781330000000001</v>
      </c>
      <c r="CQ13" s="24" t="s">
        <v>397</v>
      </c>
      <c r="CR13" s="24" t="s">
        <v>397</v>
      </c>
      <c r="CS13" s="24" t="s">
        <v>397</v>
      </c>
      <c r="CT13" s="22">
        <v>0.28234989999999999</v>
      </c>
      <c r="CU13" s="22">
        <v>0.97667309999999996</v>
      </c>
      <c r="CV13" s="22">
        <v>2.9683800000000001E-3</v>
      </c>
      <c r="CW13" s="22">
        <v>0.12427589999999999</v>
      </c>
      <c r="CX13" s="24" t="s">
        <v>397</v>
      </c>
      <c r="CY13" s="24" t="s">
        <v>397</v>
      </c>
      <c r="CZ13" s="24" t="s">
        <v>397</v>
      </c>
      <c r="DA13" s="22">
        <v>5.169667E-2</v>
      </c>
      <c r="DB13" s="22">
        <v>5.169667E-2</v>
      </c>
      <c r="DC13" s="24" t="s">
        <v>397</v>
      </c>
      <c r="DD13" s="22">
        <v>3.488001E-4</v>
      </c>
      <c r="DE13" s="24" t="s">
        <v>397</v>
      </c>
      <c r="DF13" s="22">
        <v>7.521603E-3</v>
      </c>
      <c r="DG13" s="22">
        <v>0.9981795</v>
      </c>
      <c r="DH13" s="22">
        <v>1</v>
      </c>
      <c r="DI13" s="22">
        <v>0.3391729</v>
      </c>
      <c r="DJ13" s="22">
        <v>6.3659510000000002E-2</v>
      </c>
      <c r="DK13" s="22">
        <v>3.8432829999999998E-7</v>
      </c>
      <c r="DL13" s="22">
        <v>0.76128048000000004</v>
      </c>
      <c r="DM13" s="22">
        <v>0.98920898400000001</v>
      </c>
      <c r="DN13" s="22">
        <v>0.99999890000000002</v>
      </c>
      <c r="DO13" s="22">
        <v>0.99997469999999999</v>
      </c>
      <c r="DP13" s="22">
        <v>0.75512550000000001</v>
      </c>
      <c r="DQ13" s="22">
        <v>0.99999959999999999</v>
      </c>
      <c r="DR13" s="22">
        <v>0.99851219999999996</v>
      </c>
      <c r="DS13" s="22">
        <v>0.47998550000000001</v>
      </c>
      <c r="DT13" s="22">
        <v>0.56869689999999995</v>
      </c>
      <c r="DU13" s="22">
        <v>0.394372</v>
      </c>
      <c r="DV13" s="22">
        <v>0.75835529999999995</v>
      </c>
      <c r="DW13" s="22">
        <v>1</v>
      </c>
      <c r="DX13" s="22">
        <v>0.898068745</v>
      </c>
      <c r="DY13" s="22">
        <v>1</v>
      </c>
      <c r="DZ13" s="22">
        <v>5.9625080000000005E-7</v>
      </c>
      <c r="EA13" s="22">
        <v>0.77293559999999994</v>
      </c>
      <c r="EB13" s="22">
        <v>0.21775890000000001</v>
      </c>
      <c r="EC13" s="22">
        <v>1.2092260000000001E-3</v>
      </c>
      <c r="ED13" s="22">
        <v>1.9082999999999999E-3</v>
      </c>
      <c r="EE13" s="24" t="s">
        <v>397</v>
      </c>
      <c r="EF13" s="22">
        <v>7.8103439999999998E-5</v>
      </c>
      <c r="EG13" s="22">
        <v>0.83989360000000002</v>
      </c>
      <c r="EH13" s="22">
        <v>0.9999363</v>
      </c>
      <c r="EI13" s="22">
        <v>0.98717339999999998</v>
      </c>
      <c r="EJ13" s="24" t="s">
        <v>397</v>
      </c>
      <c r="EK13" s="24" t="s">
        <v>397</v>
      </c>
      <c r="EL13" s="22">
        <v>0.62991529999999996</v>
      </c>
      <c r="EM13" s="22">
        <v>0.69312220000000002</v>
      </c>
      <c r="EN13" s="22">
        <v>0.99999490000000002</v>
      </c>
      <c r="EO13" s="22">
        <v>0.83410150000000005</v>
      </c>
      <c r="EP13" s="22">
        <v>0.78855889999999995</v>
      </c>
      <c r="EQ13" s="22">
        <v>0.88813764240000004</v>
      </c>
      <c r="ER13" s="22">
        <v>0.94646490000000005</v>
      </c>
      <c r="ES13" s="22">
        <v>0.96335040000000005</v>
      </c>
      <c r="ET13" s="24" t="s">
        <v>397</v>
      </c>
      <c r="EU13" s="22">
        <v>0.55997070000000004</v>
      </c>
      <c r="EV13" s="22">
        <v>0.26980880000000002</v>
      </c>
      <c r="EW13" s="22">
        <v>0.72717790000000004</v>
      </c>
      <c r="EX13" s="22">
        <v>0.4723388</v>
      </c>
      <c r="EY13" s="22">
        <v>0.33478750000000002</v>
      </c>
      <c r="EZ13" s="22">
        <v>0.4965908</v>
      </c>
      <c r="FA13" s="22">
        <v>0.87260530000000003</v>
      </c>
      <c r="FB13" s="22">
        <v>0.4398302</v>
      </c>
      <c r="FC13" s="22">
        <v>8.2799079999999997E-5</v>
      </c>
      <c r="FD13" s="24" t="s">
        <v>397</v>
      </c>
      <c r="FE13" s="22">
        <v>0.4118462</v>
      </c>
      <c r="FF13" s="22">
        <v>0.75221961589999997</v>
      </c>
      <c r="FG13" s="22">
        <v>0.99297800000000003</v>
      </c>
      <c r="FH13" s="22">
        <v>0.27398869999999997</v>
      </c>
      <c r="FI13" s="22">
        <v>0.78270680000000004</v>
      </c>
      <c r="FJ13" s="22">
        <v>0.78714499999999998</v>
      </c>
      <c r="FK13" s="23">
        <v>8.6765270000000006E-5</v>
      </c>
      <c r="FL13" s="22">
        <v>0.18615979999999999</v>
      </c>
      <c r="FM13" s="22">
        <v>0.18615979999999999</v>
      </c>
      <c r="FN13" s="22">
        <v>0.99999899999999997</v>
      </c>
      <c r="FO13" s="22">
        <v>0.75708779999999998</v>
      </c>
      <c r="FP13" s="22">
        <v>0.99907840000000003</v>
      </c>
      <c r="FQ13" s="22">
        <v>0.99999959999999999</v>
      </c>
      <c r="FR13" s="24" t="s">
        <v>397</v>
      </c>
      <c r="FS13" s="22">
        <v>1.112501E-8</v>
      </c>
      <c r="FT13" s="22">
        <v>0.99500920000000004</v>
      </c>
      <c r="FU13" s="22">
        <v>0.99999990000000005</v>
      </c>
      <c r="FV13" s="22">
        <v>0.1041026</v>
      </c>
      <c r="FW13" s="22">
        <v>0.99882910000000003</v>
      </c>
      <c r="FX13" s="22">
        <v>0.67206041049999998</v>
      </c>
      <c r="FY13" s="22">
        <v>0.48031990000000002</v>
      </c>
      <c r="FZ13" s="22">
        <v>0.99999380000000004</v>
      </c>
    </row>
    <row r="14" spans="1:182">
      <c r="A14" s="4" t="s">
        <v>81</v>
      </c>
      <c r="B14" s="4" t="s">
        <v>297</v>
      </c>
      <c r="C14" s="22">
        <v>0.97883140000000002</v>
      </c>
      <c r="D14" s="22">
        <v>2.1055239999999999E-2</v>
      </c>
      <c r="E14" s="22">
        <v>0.53231360000000005</v>
      </c>
      <c r="F14" s="22">
        <v>8.4656389999999998E-2</v>
      </c>
      <c r="G14" s="22">
        <v>0.98914060000000004</v>
      </c>
      <c r="H14" s="24" t="s">
        <v>397</v>
      </c>
      <c r="I14" s="24" t="s">
        <v>397</v>
      </c>
      <c r="J14" s="22">
        <v>0.91975446540000005</v>
      </c>
      <c r="K14" s="22">
        <v>0.65873619100000003</v>
      </c>
      <c r="L14" s="22">
        <v>2.4403870000000001E-2</v>
      </c>
      <c r="M14" s="22">
        <v>0.99999919999999998</v>
      </c>
      <c r="N14" s="22">
        <v>0.48688437099999998</v>
      </c>
      <c r="O14" s="22">
        <v>5.1739269999999998E-8</v>
      </c>
      <c r="P14" s="22">
        <v>9.4102679999999994E-2</v>
      </c>
      <c r="Q14" s="22">
        <v>0.15115958739999999</v>
      </c>
      <c r="R14" s="22">
        <v>0.96867970000000003</v>
      </c>
      <c r="S14" s="22">
        <v>2.4035409999999999E-3</v>
      </c>
      <c r="T14" s="22">
        <v>0.93498409999999998</v>
      </c>
      <c r="U14" s="22">
        <v>0.99999079999999996</v>
      </c>
      <c r="V14" s="22">
        <v>5.252657E-3</v>
      </c>
      <c r="W14" s="24" t="s">
        <v>397</v>
      </c>
      <c r="X14" s="22">
        <v>0.99758710709999998</v>
      </c>
      <c r="Y14" s="22">
        <v>0.218928336</v>
      </c>
      <c r="Z14" s="24" t="s">
        <v>397</v>
      </c>
      <c r="AA14" s="22">
        <v>0.3937156</v>
      </c>
      <c r="AB14" s="22">
        <v>0.94920624399999998</v>
      </c>
      <c r="AC14" s="24" t="s">
        <v>397</v>
      </c>
      <c r="AD14" s="24" t="s">
        <v>397</v>
      </c>
      <c r="AE14" s="22">
        <v>0.98030019999999995</v>
      </c>
      <c r="AF14" s="22">
        <v>0.51483109999999999</v>
      </c>
      <c r="AG14" s="22">
        <v>0.51483109999999999</v>
      </c>
      <c r="AH14" s="24" t="s">
        <v>397</v>
      </c>
      <c r="AI14" s="24" t="s">
        <v>397</v>
      </c>
      <c r="AJ14" s="24" t="s">
        <v>397</v>
      </c>
      <c r="AK14" s="24" t="s">
        <v>397</v>
      </c>
      <c r="AL14" s="22">
        <v>0.87260990000000005</v>
      </c>
      <c r="AM14" s="24" t="s">
        <v>397</v>
      </c>
      <c r="AN14" s="22">
        <v>0.92549879999999995</v>
      </c>
      <c r="AO14" s="22">
        <v>0.55276879999999995</v>
      </c>
      <c r="AP14" s="22">
        <v>0.57372369999999995</v>
      </c>
      <c r="AQ14" s="24" t="s">
        <v>397</v>
      </c>
      <c r="AR14" s="22">
        <v>4.2315449999999998E-2</v>
      </c>
      <c r="AS14" s="22">
        <v>0.50860879999999997</v>
      </c>
      <c r="AT14" s="22">
        <v>1.8359259999999999E-2</v>
      </c>
      <c r="AU14" s="22">
        <v>7.7158890800000005E-2</v>
      </c>
      <c r="AV14" s="22" t="s">
        <v>397</v>
      </c>
      <c r="AW14" s="22" t="s">
        <v>397</v>
      </c>
      <c r="AX14" s="22">
        <v>0.65645189999999998</v>
      </c>
      <c r="AY14" s="22">
        <v>0.68120449999999999</v>
      </c>
      <c r="AZ14" s="22">
        <v>0.99997939999999996</v>
      </c>
      <c r="BA14" s="22">
        <v>2.4403870000000001E-2</v>
      </c>
      <c r="BB14" s="22">
        <v>0.31361128999999999</v>
      </c>
      <c r="BC14" s="22">
        <v>3.0411279999999999E-2</v>
      </c>
      <c r="BD14" s="22">
        <v>3.0411279999999999E-2</v>
      </c>
      <c r="BE14" s="22">
        <v>2.297906E-4</v>
      </c>
      <c r="BF14" s="24" t="s">
        <v>397</v>
      </c>
      <c r="BG14" s="22">
        <v>0.72346259999999996</v>
      </c>
      <c r="BH14" s="22">
        <v>8.5438849999999993E-3</v>
      </c>
      <c r="BI14" s="22">
        <v>0.90747860000000002</v>
      </c>
      <c r="BJ14" s="24" t="s">
        <v>397</v>
      </c>
      <c r="BK14" s="22">
        <v>0.17935665000000001</v>
      </c>
      <c r="BL14" s="22">
        <v>1.2277237E-2</v>
      </c>
      <c r="BM14" s="22">
        <v>0.84915560000000001</v>
      </c>
      <c r="BN14" s="22">
        <v>0.67119620000000002</v>
      </c>
      <c r="BO14" s="22">
        <v>6.5687480000000006E-2</v>
      </c>
      <c r="BP14" s="22">
        <v>0.64805880000000005</v>
      </c>
      <c r="BQ14" s="24" t="s">
        <v>397</v>
      </c>
      <c r="BR14" s="22">
        <v>0.99832969999999999</v>
      </c>
      <c r="BS14" s="22">
        <v>0.94629110000000005</v>
      </c>
      <c r="BT14" s="22">
        <v>0.99772867300000001</v>
      </c>
      <c r="BU14" s="22">
        <v>0.20921790000000001</v>
      </c>
      <c r="BV14" s="22">
        <v>0.47444409999999998</v>
      </c>
      <c r="BW14" s="22">
        <v>8.9975020000000003E-2</v>
      </c>
      <c r="BX14" s="22">
        <v>0.78871179999999996</v>
      </c>
      <c r="BY14" s="22">
        <v>0.31145089999999997</v>
      </c>
      <c r="BZ14" s="22">
        <v>0.99998830000000005</v>
      </c>
      <c r="CA14" s="22">
        <v>0.56319975879999995</v>
      </c>
      <c r="CB14" s="22">
        <v>0.66915709999999995</v>
      </c>
      <c r="CC14" s="22">
        <v>0.99998399999999998</v>
      </c>
      <c r="CD14" s="22">
        <v>6.9336889999999998E-2</v>
      </c>
      <c r="CE14" s="22">
        <v>0.9970812</v>
      </c>
      <c r="CF14" s="22">
        <v>0.99999972910000001</v>
      </c>
      <c r="CG14" s="22">
        <v>0.82173610600000002</v>
      </c>
      <c r="CH14" s="24" t="s">
        <v>397</v>
      </c>
      <c r="CI14" s="22">
        <v>0.99999845080000005</v>
      </c>
      <c r="CJ14" s="22">
        <v>0.99998790000000004</v>
      </c>
      <c r="CK14" s="24" t="s">
        <v>397</v>
      </c>
      <c r="CL14" s="22">
        <v>0.79063609999999995</v>
      </c>
      <c r="CM14" s="22">
        <v>0.99994130000000003</v>
      </c>
      <c r="CN14" s="24" t="s">
        <v>397</v>
      </c>
      <c r="CO14" s="22">
        <v>0.99877859999999996</v>
      </c>
      <c r="CP14" s="22">
        <v>0.99173979999999995</v>
      </c>
      <c r="CQ14" s="24" t="s">
        <v>397</v>
      </c>
      <c r="CR14" s="24" t="s">
        <v>397</v>
      </c>
      <c r="CS14" s="24" t="s">
        <v>397</v>
      </c>
      <c r="CT14" s="22">
        <v>0.14309169999999999</v>
      </c>
      <c r="CU14" s="22">
        <v>0.82609250000000001</v>
      </c>
      <c r="CV14" s="22">
        <v>0.30642979999999997</v>
      </c>
      <c r="CW14" s="22">
        <v>5.9898449999999999E-2</v>
      </c>
      <c r="CX14" s="24" t="s">
        <v>397</v>
      </c>
      <c r="CY14" s="24" t="s">
        <v>397</v>
      </c>
      <c r="CZ14" s="24" t="s">
        <v>397</v>
      </c>
      <c r="DA14" s="22">
        <v>2.4403870000000001E-2</v>
      </c>
      <c r="DB14" s="22">
        <v>2.4403870000000001E-2</v>
      </c>
      <c r="DC14" s="24" t="s">
        <v>397</v>
      </c>
      <c r="DD14" s="22">
        <v>2.0081930000000001E-3</v>
      </c>
      <c r="DE14" s="24" t="s">
        <v>397</v>
      </c>
      <c r="DF14" s="22">
        <v>0.54933929999999997</v>
      </c>
      <c r="DG14" s="22">
        <v>0.88895279999999999</v>
      </c>
      <c r="DH14" s="22">
        <v>0.99995560000000006</v>
      </c>
      <c r="DI14" s="22">
        <v>0.89199830000000002</v>
      </c>
      <c r="DJ14" s="22">
        <v>0.82724969999999998</v>
      </c>
      <c r="DK14" s="22">
        <v>3.5031550000000002E-9</v>
      </c>
      <c r="DL14" s="22">
        <v>0.28523326999999998</v>
      </c>
      <c r="DM14" s="22">
        <v>0.87852456700000003</v>
      </c>
      <c r="DN14" s="22">
        <v>1</v>
      </c>
      <c r="DO14" s="22">
        <v>0.99274850000000003</v>
      </c>
      <c r="DP14" s="22">
        <v>0.48050300000000001</v>
      </c>
      <c r="DQ14" s="22">
        <v>0.96654589999999996</v>
      </c>
      <c r="DR14" s="22">
        <v>0.95169899999999996</v>
      </c>
      <c r="DS14" s="22">
        <v>0.99997749999999996</v>
      </c>
      <c r="DT14" s="22">
        <v>4.0803440000000003E-2</v>
      </c>
      <c r="DU14" s="22">
        <v>1.865642E-2</v>
      </c>
      <c r="DV14" s="22">
        <v>0.48370350000000001</v>
      </c>
      <c r="DW14" s="22">
        <v>0.9999941</v>
      </c>
      <c r="DX14" s="22">
        <v>0.65452569299999996</v>
      </c>
      <c r="DY14" s="22">
        <v>0.99998290000000001</v>
      </c>
      <c r="DZ14" s="22">
        <v>0.98084479999999996</v>
      </c>
      <c r="EA14" s="22">
        <v>0.67955569999999998</v>
      </c>
      <c r="EB14" s="22">
        <v>0.96983240000000004</v>
      </c>
      <c r="EC14" s="22">
        <v>0.93926410000000005</v>
      </c>
      <c r="ED14" s="22">
        <v>0.23525470000000001</v>
      </c>
      <c r="EE14" s="24" t="s">
        <v>397</v>
      </c>
      <c r="EF14" s="22">
        <v>0.92862699999999998</v>
      </c>
      <c r="EG14" s="22">
        <v>0.57372369999999995</v>
      </c>
      <c r="EH14" s="22">
        <v>0.9895292</v>
      </c>
      <c r="EI14" s="22">
        <v>0.6003655</v>
      </c>
      <c r="EJ14" s="24" t="s">
        <v>397</v>
      </c>
      <c r="EK14" s="24" t="s">
        <v>397</v>
      </c>
      <c r="EL14" s="22">
        <v>0.34729589999999999</v>
      </c>
      <c r="EM14" s="22">
        <v>0.422958</v>
      </c>
      <c r="EN14" s="22">
        <v>0.99655550000000004</v>
      </c>
      <c r="EO14" s="22">
        <v>0.53968389999999999</v>
      </c>
      <c r="EP14" s="22">
        <v>0.95459919999999998</v>
      </c>
      <c r="EQ14" s="22">
        <v>0.63924774880000002</v>
      </c>
      <c r="ER14" s="22">
        <v>0.32617780000000002</v>
      </c>
      <c r="ES14" s="22">
        <v>0.45389059999999998</v>
      </c>
      <c r="ET14" s="24" t="s">
        <v>397</v>
      </c>
      <c r="EU14" s="22">
        <v>0.21799479999999999</v>
      </c>
      <c r="EV14" s="22">
        <v>8.195086E-2</v>
      </c>
      <c r="EW14" s="22">
        <v>1</v>
      </c>
      <c r="EX14" s="22">
        <v>0.42369390000000001</v>
      </c>
      <c r="EY14" s="22">
        <v>0.98068880000000003</v>
      </c>
      <c r="EZ14" s="22">
        <v>0.99999459999999996</v>
      </c>
      <c r="FA14" s="22">
        <v>0.99999890000000002</v>
      </c>
      <c r="FB14" s="22">
        <v>0.50249730000000004</v>
      </c>
      <c r="FC14" s="22">
        <v>0.99602710000000005</v>
      </c>
      <c r="FD14" s="24" t="s">
        <v>397</v>
      </c>
      <c r="FE14" s="22">
        <v>0.26178360000000001</v>
      </c>
      <c r="FF14" s="22">
        <v>0.94732520990000002</v>
      </c>
      <c r="FG14" s="22">
        <v>0.77303940000000004</v>
      </c>
      <c r="FH14" s="22">
        <v>0.95963960000000004</v>
      </c>
      <c r="FI14" s="22">
        <v>0.50860879999999997</v>
      </c>
      <c r="FJ14" s="22">
        <v>0.87748729999999997</v>
      </c>
      <c r="FK14" s="22">
        <v>0.48050300000000001</v>
      </c>
      <c r="FL14" s="22">
        <v>0.81002160000000001</v>
      </c>
      <c r="FM14" s="22">
        <v>0.81002160000000001</v>
      </c>
      <c r="FN14" s="22">
        <v>0.99999660000000001</v>
      </c>
      <c r="FO14" s="22">
        <v>0.99999669999999996</v>
      </c>
      <c r="FP14" s="22">
        <v>0.96135110000000001</v>
      </c>
      <c r="FQ14" s="22">
        <v>0.99896720000000006</v>
      </c>
      <c r="FR14" s="24" t="s">
        <v>397</v>
      </c>
      <c r="FS14" s="22">
        <v>7.7644569999999993E-9</v>
      </c>
      <c r="FT14" s="22">
        <v>0.91515769999999996</v>
      </c>
      <c r="FU14" s="22">
        <v>0.99995780000000001</v>
      </c>
      <c r="FV14" s="22">
        <v>0.56574570000000002</v>
      </c>
      <c r="FW14" s="22">
        <v>0.95679349999999996</v>
      </c>
      <c r="FX14" s="22">
        <v>0.40485111839999999</v>
      </c>
      <c r="FY14" s="22">
        <v>0.92595850000000002</v>
      </c>
      <c r="FZ14" s="22">
        <v>0.87135149999999995</v>
      </c>
    </row>
    <row r="15" spans="1:182">
      <c r="A15" s="4" t="s">
        <v>32</v>
      </c>
      <c r="B15" s="4" t="s">
        <v>298</v>
      </c>
      <c r="C15" s="22">
        <v>0.94293550000000004</v>
      </c>
      <c r="D15" s="22">
        <v>0.20938899999999999</v>
      </c>
      <c r="E15" s="22">
        <v>0.71006950000000002</v>
      </c>
      <c r="F15" s="22">
        <v>0.9993571</v>
      </c>
      <c r="G15" s="22">
        <v>0.64068389999999997</v>
      </c>
      <c r="H15" s="24" t="s">
        <v>397</v>
      </c>
      <c r="I15" s="24" t="s">
        <v>397</v>
      </c>
      <c r="J15" s="22">
        <v>0.11845848220000001</v>
      </c>
      <c r="K15" s="22">
        <v>0.205535254</v>
      </c>
      <c r="L15" s="22">
        <v>3.9452319999999999E-2</v>
      </c>
      <c r="M15" s="22">
        <v>0.66677379999999997</v>
      </c>
      <c r="N15" s="22">
        <v>0.29428628200000001</v>
      </c>
      <c r="O15" s="22">
        <v>0.28258490000000003</v>
      </c>
      <c r="P15" s="22">
        <v>0.14871780000000001</v>
      </c>
      <c r="Q15" s="22">
        <v>0.97321287040000004</v>
      </c>
      <c r="R15" s="22">
        <v>9.5322069999999998E-4</v>
      </c>
      <c r="S15" s="22">
        <v>0.60504409999999997</v>
      </c>
      <c r="T15" s="22">
        <v>0.93617510000000004</v>
      </c>
      <c r="U15" s="22">
        <v>3.3887479999999999E-6</v>
      </c>
      <c r="V15" s="22">
        <v>0.67611169999999998</v>
      </c>
      <c r="W15" s="24" t="s">
        <v>397</v>
      </c>
      <c r="X15" s="22">
        <v>0.2034469776</v>
      </c>
      <c r="Y15" s="22">
        <v>6.0851974000000003E-2</v>
      </c>
      <c r="Z15" s="24" t="s">
        <v>397</v>
      </c>
      <c r="AA15" s="22">
        <v>0.55747400000000003</v>
      </c>
      <c r="AB15" s="22">
        <v>8.9197488000000005E-2</v>
      </c>
      <c r="AC15" s="24" t="s">
        <v>397</v>
      </c>
      <c r="AD15" s="24" t="s">
        <v>397</v>
      </c>
      <c r="AE15" s="22">
        <v>0.60603810000000002</v>
      </c>
      <c r="AF15" s="22">
        <v>0.50797760000000003</v>
      </c>
      <c r="AG15" s="22">
        <v>0.50797760000000003</v>
      </c>
      <c r="AH15" s="24" t="s">
        <v>397</v>
      </c>
      <c r="AI15" s="24" t="s">
        <v>397</v>
      </c>
      <c r="AJ15" s="24" t="s">
        <v>397</v>
      </c>
      <c r="AK15" s="24" t="s">
        <v>397</v>
      </c>
      <c r="AL15" s="22">
        <v>7.2055949999999994E-2</v>
      </c>
      <c r="AM15" s="24" t="s">
        <v>397</v>
      </c>
      <c r="AN15" s="22">
        <v>0.4114237</v>
      </c>
      <c r="AO15" s="22">
        <v>3.4922630000000003E-2</v>
      </c>
      <c r="AP15" s="22">
        <v>0.75071449999999995</v>
      </c>
      <c r="AQ15" s="24" t="s">
        <v>397</v>
      </c>
      <c r="AR15" s="22">
        <v>6.8017220000000003E-2</v>
      </c>
      <c r="AS15" s="22">
        <v>0.68574880000000005</v>
      </c>
      <c r="AT15" s="22">
        <v>2.973754E-2</v>
      </c>
      <c r="AU15" s="22">
        <v>0.1226250856</v>
      </c>
      <c r="AV15" s="22" t="s">
        <v>397</v>
      </c>
      <c r="AW15" s="22" t="s">
        <v>397</v>
      </c>
      <c r="AX15" s="22">
        <v>1.204444E-4</v>
      </c>
      <c r="AY15" s="22">
        <v>0.84471580000000002</v>
      </c>
      <c r="AZ15" s="22">
        <v>2.5535130000000001E-13</v>
      </c>
      <c r="BA15" s="22">
        <v>3.9452319999999999E-2</v>
      </c>
      <c r="BB15" s="22">
        <v>0.39638213</v>
      </c>
      <c r="BC15" s="22">
        <v>4.9069880000000003E-2</v>
      </c>
      <c r="BD15" s="22">
        <v>4.9069880000000003E-2</v>
      </c>
      <c r="BE15" s="22">
        <v>0.9347048</v>
      </c>
      <c r="BF15" s="24" t="s">
        <v>397</v>
      </c>
      <c r="BG15" s="22">
        <v>0.34578229999999999</v>
      </c>
      <c r="BH15" s="22">
        <v>0.2056221</v>
      </c>
      <c r="BI15" s="22">
        <v>0.97930759999999994</v>
      </c>
      <c r="BJ15" s="24" t="s">
        <v>397</v>
      </c>
      <c r="BK15" s="22">
        <v>0.27532805999999999</v>
      </c>
      <c r="BL15" s="22">
        <v>0</v>
      </c>
      <c r="BM15" s="22">
        <v>0.9541153</v>
      </c>
      <c r="BN15" s="22">
        <v>0.83669530000000003</v>
      </c>
      <c r="BO15" s="22">
        <v>0.1047874</v>
      </c>
      <c r="BP15" s="22">
        <v>0.81756260000000003</v>
      </c>
      <c r="BQ15" s="24" t="s">
        <v>397</v>
      </c>
      <c r="BR15" s="22">
        <v>0.1086353</v>
      </c>
      <c r="BS15" s="22">
        <v>0.23297029999999999</v>
      </c>
      <c r="BT15" s="22">
        <v>8.5847774000000002E-2</v>
      </c>
      <c r="BU15" s="22">
        <v>0.31779420000000003</v>
      </c>
      <c r="BV15" s="22">
        <v>0.72063279999999996</v>
      </c>
      <c r="BW15" s="22">
        <v>0.1935616</v>
      </c>
      <c r="BX15" s="22">
        <v>0.93775489999999995</v>
      </c>
      <c r="BY15" s="22">
        <v>0.25614029999999999</v>
      </c>
      <c r="BZ15" s="22">
        <v>0.82624070000000005</v>
      </c>
      <c r="CA15" s="22">
        <v>0.66727215579999999</v>
      </c>
      <c r="CB15" s="22">
        <v>3.4981230000000002E-2</v>
      </c>
      <c r="CC15" s="22">
        <v>0.99530379999999996</v>
      </c>
      <c r="CD15" s="22">
        <v>0.2215068</v>
      </c>
      <c r="CE15" s="22">
        <v>1.9852209999999999E-2</v>
      </c>
      <c r="CF15" s="22">
        <v>0.25378803379999998</v>
      </c>
      <c r="CG15" s="22">
        <v>0.15022574599999999</v>
      </c>
      <c r="CH15" s="24" t="s">
        <v>397</v>
      </c>
      <c r="CI15" s="22">
        <v>0.32664431370000002</v>
      </c>
      <c r="CJ15" s="22">
        <v>4.9448890000000002E-2</v>
      </c>
      <c r="CK15" s="24" t="s">
        <v>397</v>
      </c>
      <c r="CL15" s="22">
        <v>1.2030740000000001E-9</v>
      </c>
      <c r="CM15" s="22">
        <v>0.95202690000000001</v>
      </c>
      <c r="CN15" s="24" t="s">
        <v>397</v>
      </c>
      <c r="CO15" s="22">
        <v>0.64385720000000002</v>
      </c>
      <c r="CP15" s="22">
        <v>0.78766659999999999</v>
      </c>
      <c r="CQ15" s="24" t="s">
        <v>397</v>
      </c>
      <c r="CR15" s="24" t="s">
        <v>397</v>
      </c>
      <c r="CS15" s="24" t="s">
        <v>397</v>
      </c>
      <c r="CT15" s="22">
        <v>0.22243370000000001</v>
      </c>
      <c r="CU15" s="22">
        <v>0.15651470000000001</v>
      </c>
      <c r="CV15" s="22">
        <v>0.83833190000000002</v>
      </c>
      <c r="CW15" s="22">
        <v>9.5733059999999995E-2</v>
      </c>
      <c r="CX15" s="24" t="s">
        <v>397</v>
      </c>
      <c r="CY15" s="24" t="s">
        <v>397</v>
      </c>
      <c r="CZ15" s="24" t="s">
        <v>397</v>
      </c>
      <c r="DA15" s="22">
        <v>3.9452319999999999E-2</v>
      </c>
      <c r="DB15" s="22">
        <v>3.9452319999999999E-2</v>
      </c>
      <c r="DC15" s="24" t="s">
        <v>397</v>
      </c>
      <c r="DD15" s="22">
        <v>0.1047874</v>
      </c>
      <c r="DE15" s="24" t="s">
        <v>397</v>
      </c>
      <c r="DF15" s="22">
        <v>0.72706720000000002</v>
      </c>
      <c r="DG15" s="22">
        <v>0.14947630000000001</v>
      </c>
      <c r="DH15" s="22">
        <v>4.3414700000000001E-2</v>
      </c>
      <c r="DI15" s="22">
        <v>0.69972579999999995</v>
      </c>
      <c r="DJ15" s="22">
        <v>0.44754290000000002</v>
      </c>
      <c r="DK15" s="22">
        <v>0.86808459999999998</v>
      </c>
      <c r="DL15" s="22">
        <v>0.18777736</v>
      </c>
      <c r="DM15" s="22">
        <v>0.13006736199999999</v>
      </c>
      <c r="DN15" s="22">
        <v>0.99999990000000005</v>
      </c>
      <c r="DO15" s="22">
        <v>0.99703189999999997</v>
      </c>
      <c r="DP15" s="22">
        <v>9.0943599999999999E-2</v>
      </c>
      <c r="DQ15" s="22">
        <v>0.99556820000000001</v>
      </c>
      <c r="DR15" s="22">
        <v>0.99282349999999997</v>
      </c>
      <c r="DS15" s="22">
        <v>0.99576180000000003</v>
      </c>
      <c r="DT15" s="22">
        <v>0.92838889999999996</v>
      </c>
      <c r="DU15" s="22">
        <v>0.86671120000000001</v>
      </c>
      <c r="DV15" s="22">
        <v>0.65938909999999995</v>
      </c>
      <c r="DW15" s="22">
        <v>8.6606950000000002E-2</v>
      </c>
      <c r="DX15" s="22">
        <v>9.5461379999999998E-2</v>
      </c>
      <c r="DY15" s="22">
        <v>0.12716250000000001</v>
      </c>
      <c r="DZ15" s="22">
        <v>0.95040409999999997</v>
      </c>
      <c r="EA15" s="22">
        <v>0.99555979999999999</v>
      </c>
      <c r="EB15" s="22">
        <v>0.2104692</v>
      </c>
      <c r="EC15" s="22">
        <v>0.98957680000000003</v>
      </c>
      <c r="ED15" s="22">
        <v>0.72633760000000003</v>
      </c>
      <c r="EE15" s="24" t="s">
        <v>397</v>
      </c>
      <c r="EF15" s="22">
        <v>0.72289700000000001</v>
      </c>
      <c r="EG15" s="22">
        <v>0.75071449999999995</v>
      </c>
      <c r="EH15" s="22">
        <v>0.98904219999999998</v>
      </c>
      <c r="EI15" s="22">
        <v>0.96324069999999995</v>
      </c>
      <c r="EJ15" s="24" t="s">
        <v>397</v>
      </c>
      <c r="EK15" s="24" t="s">
        <v>397</v>
      </c>
      <c r="EL15" s="22">
        <v>0.38643460000000002</v>
      </c>
      <c r="EM15" s="22">
        <v>0.2240491</v>
      </c>
      <c r="EN15" s="22">
        <v>0.99990279999999998</v>
      </c>
      <c r="EO15" s="22">
        <v>0.59913400000000006</v>
      </c>
      <c r="EP15" s="22">
        <v>0.73761049999999995</v>
      </c>
      <c r="EQ15" s="22">
        <v>0.22967269509999999</v>
      </c>
      <c r="ER15" s="22">
        <v>0.94853089999999995</v>
      </c>
      <c r="ES15" s="22">
        <v>0.7130206</v>
      </c>
      <c r="ET15" s="24" t="s">
        <v>397</v>
      </c>
      <c r="EU15" s="22">
        <v>0.76055620000000002</v>
      </c>
      <c r="EV15" s="22">
        <v>0.53929099999999996</v>
      </c>
      <c r="EW15" s="22">
        <v>0.99978100000000003</v>
      </c>
      <c r="EX15" s="22">
        <v>0.99999830000000001</v>
      </c>
      <c r="EY15" s="22">
        <v>0.99838839999999995</v>
      </c>
      <c r="EZ15" s="22">
        <v>0.96718009999999999</v>
      </c>
      <c r="FA15" s="22">
        <v>9.4044970000000006E-2</v>
      </c>
      <c r="FB15" s="22">
        <v>0.1050285</v>
      </c>
      <c r="FC15" s="22">
        <v>0.99987740000000003</v>
      </c>
      <c r="FD15" s="24" t="s">
        <v>397</v>
      </c>
      <c r="FE15" s="22">
        <v>0.99997780000000003</v>
      </c>
      <c r="FF15" s="22">
        <v>0.99173494559999997</v>
      </c>
      <c r="FG15" s="22">
        <v>3.6419239999999999E-3</v>
      </c>
      <c r="FH15" s="22">
        <v>0.81968929999999995</v>
      </c>
      <c r="FI15" s="22">
        <v>0.68574880000000005</v>
      </c>
      <c r="FJ15" s="22">
        <v>0.53699450000000004</v>
      </c>
      <c r="FK15" s="22">
        <v>0.65594240000000004</v>
      </c>
      <c r="FL15" s="22">
        <v>7.7384350000000005E-2</v>
      </c>
      <c r="FM15" s="22">
        <v>7.7384350000000005E-2</v>
      </c>
      <c r="FN15" s="22">
        <v>5.3684829999999999E-12</v>
      </c>
      <c r="FO15" s="22">
        <v>0.42798659999999999</v>
      </c>
      <c r="FP15" s="22">
        <v>2.8685070000000001E-10</v>
      </c>
      <c r="FQ15" s="23">
        <v>4.4408919999999998E-16</v>
      </c>
      <c r="FR15" s="24" t="s">
        <v>397</v>
      </c>
      <c r="FS15" s="22">
        <v>0.98358840000000003</v>
      </c>
      <c r="FT15" s="22">
        <v>0.1088853</v>
      </c>
      <c r="FU15" s="22">
        <v>0.14480190000000001</v>
      </c>
      <c r="FV15" s="22">
        <v>1.256854E-6</v>
      </c>
      <c r="FW15" s="22">
        <v>0.74866440000000001</v>
      </c>
      <c r="FX15" s="22">
        <v>5.2573849800000003E-2</v>
      </c>
      <c r="FY15" s="22">
        <v>0.4133812</v>
      </c>
      <c r="FZ15" s="23">
        <v>1.3064540000000001E-4</v>
      </c>
    </row>
    <row r="16" spans="1:182">
      <c r="A16" s="4" t="s">
        <v>11</v>
      </c>
      <c r="B16" s="4" t="s">
        <v>303</v>
      </c>
      <c r="C16" s="22">
        <v>0.98697990000000002</v>
      </c>
      <c r="D16" s="22">
        <v>0.39087840000000001</v>
      </c>
      <c r="E16" s="22">
        <v>0.6155834</v>
      </c>
      <c r="F16" s="22">
        <v>0.99656929999999999</v>
      </c>
      <c r="G16" s="22">
        <v>0.3632687</v>
      </c>
      <c r="H16" s="24" t="s">
        <v>397</v>
      </c>
      <c r="I16" s="24" t="s">
        <v>397</v>
      </c>
      <c r="J16" s="22">
        <v>0.95814400789999998</v>
      </c>
      <c r="K16" s="22">
        <v>0.171893671</v>
      </c>
      <c r="L16" s="22">
        <v>3.0602879999999999E-2</v>
      </c>
      <c r="M16" s="22">
        <v>0.96287710000000004</v>
      </c>
      <c r="N16" s="22">
        <v>0.203925408</v>
      </c>
      <c r="O16" s="22">
        <v>0.22619600000000001</v>
      </c>
      <c r="P16" s="22">
        <v>0.1169094</v>
      </c>
      <c r="Q16" s="22">
        <v>0.64188522479999999</v>
      </c>
      <c r="R16" s="22">
        <v>2.9576599999999999E-4</v>
      </c>
      <c r="S16" s="22">
        <v>0.50513059999999999</v>
      </c>
      <c r="T16" s="22">
        <v>0.96788010000000002</v>
      </c>
      <c r="U16" s="22">
        <v>8.4777550000000006E-6</v>
      </c>
      <c r="V16" s="22">
        <v>1.148223E-2</v>
      </c>
      <c r="W16" s="24" t="s">
        <v>397</v>
      </c>
      <c r="X16" s="22">
        <v>0.21451732779999999</v>
      </c>
      <c r="Y16" s="22">
        <v>0.26716727099999998</v>
      </c>
      <c r="Z16" s="24" t="s">
        <v>397</v>
      </c>
      <c r="AA16" s="22">
        <v>0.46714840000000002</v>
      </c>
      <c r="AB16" s="22">
        <v>0.21675177819999999</v>
      </c>
      <c r="AC16" s="24" t="s">
        <v>397</v>
      </c>
      <c r="AD16" s="24" t="s">
        <v>397</v>
      </c>
      <c r="AE16" s="22">
        <v>0.2024407</v>
      </c>
      <c r="AF16" s="22">
        <v>0.25073909999999999</v>
      </c>
      <c r="AG16" s="22">
        <v>0.25073909999999999</v>
      </c>
      <c r="AH16" s="24" t="s">
        <v>397</v>
      </c>
      <c r="AI16" s="24" t="s">
        <v>397</v>
      </c>
      <c r="AJ16" s="24" t="s">
        <v>397</v>
      </c>
      <c r="AK16" s="24" t="s">
        <v>397</v>
      </c>
      <c r="AL16" s="22">
        <v>0.35194409999999998</v>
      </c>
      <c r="AM16" s="24" t="s">
        <v>397</v>
      </c>
      <c r="AN16" s="22">
        <v>0.22782279999999999</v>
      </c>
      <c r="AO16" s="22">
        <v>0.43092350000000001</v>
      </c>
      <c r="AP16" s="22">
        <v>0.65790199999999999</v>
      </c>
      <c r="AQ16" s="24" t="s">
        <v>397</v>
      </c>
      <c r="AR16" s="22">
        <v>5.2939260000000002E-2</v>
      </c>
      <c r="AS16" s="22">
        <v>0.59091380000000004</v>
      </c>
      <c r="AT16" s="22">
        <v>2.304105E-2</v>
      </c>
      <c r="AU16" s="22">
        <v>9.6080834500000004E-2</v>
      </c>
      <c r="AV16" s="22" t="s">
        <v>397</v>
      </c>
      <c r="AW16" s="22" t="s">
        <v>397</v>
      </c>
      <c r="AX16" s="22">
        <v>2.767073E-4</v>
      </c>
      <c r="AY16" s="22">
        <v>1.6579180000000001E-5</v>
      </c>
      <c r="AZ16" s="22">
        <v>5.5791499999999997E-3</v>
      </c>
      <c r="BA16" s="22">
        <v>3.0602879999999999E-2</v>
      </c>
      <c r="BB16" s="22">
        <v>0.44879816</v>
      </c>
      <c r="BC16" s="22">
        <v>3.8106229999999998E-2</v>
      </c>
      <c r="BD16" s="22">
        <v>3.8106229999999998E-2</v>
      </c>
      <c r="BE16" s="22">
        <v>0.66798179999999996</v>
      </c>
      <c r="BF16" s="24" t="s">
        <v>397</v>
      </c>
      <c r="BG16" s="22">
        <v>0.21876219999999999</v>
      </c>
      <c r="BH16" s="22">
        <v>0.1419745</v>
      </c>
      <c r="BI16" s="22">
        <v>5.9300460000000003E-5</v>
      </c>
      <c r="BJ16" s="24" t="s">
        <v>397</v>
      </c>
      <c r="BK16" s="22">
        <v>0.22015895999999999</v>
      </c>
      <c r="BL16" s="22">
        <v>1.5420257999999999E-2</v>
      </c>
      <c r="BM16" s="22">
        <v>0.90740509999999996</v>
      </c>
      <c r="BN16" s="22">
        <v>0.75322270000000002</v>
      </c>
      <c r="BO16" s="22">
        <v>8.1923060000000006E-2</v>
      </c>
      <c r="BP16" s="22">
        <v>0.7311822</v>
      </c>
      <c r="BQ16" s="24" t="s">
        <v>397</v>
      </c>
      <c r="BR16" s="22">
        <v>0.34946509999999997</v>
      </c>
      <c r="BS16" s="22">
        <v>0.61707579999999995</v>
      </c>
      <c r="BT16" s="22">
        <v>8.1461963999999998E-2</v>
      </c>
      <c r="BU16" s="22">
        <v>0.25568760000000001</v>
      </c>
      <c r="BV16" s="22">
        <v>3.4414150000000003E-5</v>
      </c>
      <c r="BW16" s="22">
        <v>6.3694200000000004E-5</v>
      </c>
      <c r="BX16" s="22">
        <v>2.498774E-3</v>
      </c>
      <c r="BY16" s="22">
        <v>0.68284710000000004</v>
      </c>
      <c r="BZ16" s="22">
        <v>7.0035050000000004E-4</v>
      </c>
      <c r="CA16" s="22">
        <v>0.56711065429999996</v>
      </c>
      <c r="CB16" s="22">
        <v>0.75129599999999996</v>
      </c>
      <c r="CC16" s="22">
        <v>1.5505839999999999E-4</v>
      </c>
      <c r="CD16" s="22">
        <v>0.81558129999999995</v>
      </c>
      <c r="CE16" s="22">
        <v>1.956076E-2</v>
      </c>
      <c r="CF16" s="22">
        <v>9.9066560999999994E-3</v>
      </c>
      <c r="CG16" s="22">
        <v>0.88575548000000004</v>
      </c>
      <c r="CH16" s="24" t="s">
        <v>397</v>
      </c>
      <c r="CI16" s="22">
        <v>1.8696455E-3</v>
      </c>
      <c r="CJ16" s="22">
        <v>0.99999930000000004</v>
      </c>
      <c r="CK16" s="24" t="s">
        <v>397</v>
      </c>
      <c r="CL16" s="22">
        <v>0.86014040000000003</v>
      </c>
      <c r="CM16" s="22">
        <v>0.99999519999999997</v>
      </c>
      <c r="CN16" s="24" t="s">
        <v>397</v>
      </c>
      <c r="CO16" s="22">
        <v>0.46103300000000003</v>
      </c>
      <c r="CP16" s="22">
        <v>0.71631549999999999</v>
      </c>
      <c r="CQ16" s="24" t="s">
        <v>397</v>
      </c>
      <c r="CR16" s="24" t="s">
        <v>397</v>
      </c>
      <c r="CS16" s="24" t="s">
        <v>397</v>
      </c>
      <c r="CT16" s="22">
        <v>0.1765613</v>
      </c>
      <c r="CU16" s="22">
        <v>7.0571830000000002E-2</v>
      </c>
      <c r="CV16" s="22">
        <v>0.75513450000000004</v>
      </c>
      <c r="CW16" s="22">
        <v>7.4761289999999994E-2</v>
      </c>
      <c r="CX16" s="24" t="s">
        <v>397</v>
      </c>
      <c r="CY16" s="24" t="s">
        <v>397</v>
      </c>
      <c r="CZ16" s="24" t="s">
        <v>397</v>
      </c>
      <c r="DA16" s="22">
        <v>3.0602879999999999E-2</v>
      </c>
      <c r="DB16" s="22">
        <v>3.0602879999999999E-2</v>
      </c>
      <c r="DC16" s="24" t="s">
        <v>397</v>
      </c>
      <c r="DD16" s="22">
        <v>8.1923060000000006E-2</v>
      </c>
      <c r="DE16" s="24" t="s">
        <v>397</v>
      </c>
      <c r="DF16" s="22">
        <v>0.63310489999999997</v>
      </c>
      <c r="DG16" s="22">
        <v>0.64449409999999996</v>
      </c>
      <c r="DH16" s="22">
        <v>0.23914170000000001</v>
      </c>
      <c r="DI16" s="22">
        <v>0.93917910000000004</v>
      </c>
      <c r="DJ16" s="22">
        <v>0.6668231</v>
      </c>
      <c r="DK16" s="22">
        <v>0.95303709999999997</v>
      </c>
      <c r="DL16" s="22">
        <v>0.20768226000000001</v>
      </c>
      <c r="DM16" s="22">
        <v>0.12726567599999999</v>
      </c>
      <c r="DN16" s="22">
        <v>0.9514513</v>
      </c>
      <c r="DO16" s="22">
        <v>0.99796569999999996</v>
      </c>
      <c r="DP16" s="22">
        <v>0.56126450000000006</v>
      </c>
      <c r="DQ16" s="22">
        <v>0.2422715</v>
      </c>
      <c r="DR16" s="22">
        <v>1.5295690000000001E-2</v>
      </c>
      <c r="DS16" s="22">
        <v>0.98552169999999994</v>
      </c>
      <c r="DT16" s="22">
        <v>0.96069139999999997</v>
      </c>
      <c r="DU16" s="22">
        <v>0.92788420000000005</v>
      </c>
      <c r="DV16" s="22">
        <v>0.5646622</v>
      </c>
      <c r="DW16" s="22">
        <v>3.1968480000000001E-2</v>
      </c>
      <c r="DX16" s="22">
        <v>1.1315433E-2</v>
      </c>
      <c r="DY16" s="22">
        <v>9.9216550000000001E-2</v>
      </c>
      <c r="DZ16" s="22">
        <v>0.1018462</v>
      </c>
      <c r="EA16" s="22">
        <v>0.83288379999999995</v>
      </c>
      <c r="EB16" s="22">
        <v>1.399505E-2</v>
      </c>
      <c r="EC16" s="22">
        <v>1.6344349999999999E-5</v>
      </c>
      <c r="ED16" s="22">
        <v>0.83697429999999995</v>
      </c>
      <c r="EE16" s="24" t="s">
        <v>397</v>
      </c>
      <c r="EF16" s="22">
        <v>0.85173589999999999</v>
      </c>
      <c r="EG16" s="22">
        <v>0.65790199999999999</v>
      </c>
      <c r="EH16" s="22">
        <v>0.9992086</v>
      </c>
      <c r="EI16" s="22">
        <v>0.92197620000000002</v>
      </c>
      <c r="EJ16" s="24" t="s">
        <v>397</v>
      </c>
      <c r="EK16" s="24" t="s">
        <v>397</v>
      </c>
      <c r="EL16" s="22">
        <v>0.66673640000000001</v>
      </c>
      <c r="EM16" s="22">
        <v>0.4992761</v>
      </c>
      <c r="EN16" s="22">
        <v>0.99920260000000005</v>
      </c>
      <c r="EO16" s="22">
        <v>0.2157618</v>
      </c>
      <c r="EP16" s="22">
        <v>0.74373219999999995</v>
      </c>
      <c r="EQ16" s="22">
        <v>0.72268860459999995</v>
      </c>
      <c r="ER16" s="22">
        <v>0.97376790000000002</v>
      </c>
      <c r="ES16" s="22">
        <v>0.85571949999999997</v>
      </c>
      <c r="ET16" s="24" t="s">
        <v>397</v>
      </c>
      <c r="EU16" s="22">
        <v>0.66837849999999999</v>
      </c>
      <c r="EV16" s="22">
        <v>0.4503201</v>
      </c>
      <c r="EW16" s="22">
        <v>0.9443009</v>
      </c>
      <c r="EX16" s="22">
        <v>0.32567020000000002</v>
      </c>
      <c r="EY16" s="22">
        <v>0.99302500000000005</v>
      </c>
      <c r="EZ16" s="22">
        <v>0.23911489999999999</v>
      </c>
      <c r="FA16" s="22">
        <v>0.44749519999999998</v>
      </c>
      <c r="FB16" s="22">
        <v>5.7993599999999999E-2</v>
      </c>
      <c r="FC16" s="22">
        <v>0.99904570000000004</v>
      </c>
      <c r="FD16" s="24" t="s">
        <v>397</v>
      </c>
      <c r="FE16" s="22">
        <v>1</v>
      </c>
      <c r="FF16" s="22">
        <v>0.975352569</v>
      </c>
      <c r="FG16" s="22">
        <v>1.012331E-3</v>
      </c>
      <c r="FH16" s="22">
        <v>0.94968140000000001</v>
      </c>
      <c r="FI16" s="22">
        <v>0.59091380000000004</v>
      </c>
      <c r="FJ16" s="22">
        <v>0.83359190000000005</v>
      </c>
      <c r="FK16" s="22">
        <v>0.56126450000000006</v>
      </c>
      <c r="FL16" s="22">
        <v>2.5684410000000001E-2</v>
      </c>
      <c r="FM16" s="22">
        <v>2.5684410000000001E-2</v>
      </c>
      <c r="FN16" s="22">
        <v>0.99766200000000005</v>
      </c>
      <c r="FO16" s="22">
        <v>0.97636199999999995</v>
      </c>
      <c r="FP16" s="22">
        <v>5.4533650000000003E-2</v>
      </c>
      <c r="FQ16" s="22">
        <v>0.99166509999999997</v>
      </c>
      <c r="FR16" s="24" t="s">
        <v>397</v>
      </c>
      <c r="FS16" s="22">
        <v>0.22096189999999999</v>
      </c>
      <c r="FT16" s="22">
        <v>0.3726334</v>
      </c>
      <c r="FU16" s="22">
        <v>0.13337850000000001</v>
      </c>
      <c r="FV16" s="22">
        <v>0.64982819999999997</v>
      </c>
      <c r="FW16" s="22">
        <v>0.98079050000000001</v>
      </c>
      <c r="FX16" s="22">
        <v>0.479430843</v>
      </c>
      <c r="FY16" s="23">
        <v>4.7404670000000003E-2</v>
      </c>
      <c r="FZ16" s="22">
        <v>0.9998049</v>
      </c>
    </row>
    <row r="17" spans="1:182">
      <c r="A17" s="4" t="s">
        <v>33</v>
      </c>
      <c r="B17" s="4" t="s">
        <v>300</v>
      </c>
      <c r="C17" s="22">
        <v>0.85696090000000003</v>
      </c>
      <c r="D17" s="22">
        <v>0.47476810000000003</v>
      </c>
      <c r="E17" s="22">
        <v>0.70933749999999995</v>
      </c>
      <c r="F17" s="22">
        <v>0.9993474</v>
      </c>
      <c r="G17" s="22">
        <v>0.43776680000000001</v>
      </c>
      <c r="H17" s="24" t="s">
        <v>397</v>
      </c>
      <c r="I17" s="24" t="s">
        <v>397</v>
      </c>
      <c r="J17" s="22">
        <v>2.2980680199999999E-2</v>
      </c>
      <c r="K17" s="22">
        <v>0.42357660600000002</v>
      </c>
      <c r="L17" s="22">
        <v>3.9373569999999997E-2</v>
      </c>
      <c r="M17" s="22">
        <v>0.49589630000000001</v>
      </c>
      <c r="N17" s="22">
        <v>9.4450386999999997E-2</v>
      </c>
      <c r="O17" s="22">
        <v>0.2820995</v>
      </c>
      <c r="P17" s="22">
        <v>0.1484386</v>
      </c>
      <c r="Q17" s="22">
        <v>0.92390601750000001</v>
      </c>
      <c r="R17" s="22">
        <v>0.34547030000000001</v>
      </c>
      <c r="S17" s="22">
        <v>0.2058902</v>
      </c>
      <c r="T17" s="22">
        <v>0.93570149999999996</v>
      </c>
      <c r="U17" s="22">
        <v>0.16260530000000001</v>
      </c>
      <c r="V17" s="22">
        <v>0.6753673</v>
      </c>
      <c r="W17" s="24" t="s">
        <v>397</v>
      </c>
      <c r="X17" s="22">
        <v>0.72098443280000002</v>
      </c>
      <c r="Y17" s="22">
        <v>0.33084106299999999</v>
      </c>
      <c r="Z17" s="24" t="s">
        <v>397</v>
      </c>
      <c r="AA17" s="22">
        <v>0.55673870000000003</v>
      </c>
      <c r="AB17" s="22">
        <v>0.46010726390000001</v>
      </c>
      <c r="AC17" s="24" t="s">
        <v>397</v>
      </c>
      <c r="AD17" s="24" t="s">
        <v>397</v>
      </c>
      <c r="AE17" s="22">
        <v>0.72829339999999998</v>
      </c>
      <c r="AF17" s="22">
        <v>0.50570870000000001</v>
      </c>
      <c r="AG17" s="22">
        <v>0.50570870000000001</v>
      </c>
      <c r="AH17" s="24" t="s">
        <v>397</v>
      </c>
      <c r="AI17" s="24" t="s">
        <v>397</v>
      </c>
      <c r="AJ17" s="24" t="s">
        <v>397</v>
      </c>
      <c r="AK17" s="24" t="s">
        <v>397</v>
      </c>
      <c r="AL17" s="22">
        <v>0.1130654</v>
      </c>
      <c r="AM17" s="24" t="s">
        <v>397</v>
      </c>
      <c r="AN17" s="22">
        <v>0.13089980000000001</v>
      </c>
      <c r="AO17" s="22">
        <v>0.18707579999999999</v>
      </c>
      <c r="AP17" s="22">
        <v>0.75000829999999996</v>
      </c>
      <c r="AQ17" s="24" t="s">
        <v>397</v>
      </c>
      <c r="AR17" s="22">
        <v>6.7883509999999994E-2</v>
      </c>
      <c r="AS17" s="22">
        <v>0.68500709999999998</v>
      </c>
      <c r="AT17" s="22">
        <v>2.967788E-2</v>
      </c>
      <c r="AU17" s="22">
        <v>0.1223913012</v>
      </c>
      <c r="AV17" s="22" t="s">
        <v>397</v>
      </c>
      <c r="AW17" s="22" t="s">
        <v>397</v>
      </c>
      <c r="AX17" s="22">
        <v>0.21302950000000001</v>
      </c>
      <c r="AY17" s="22">
        <v>4.5726979999999998E-7</v>
      </c>
      <c r="AZ17" s="22">
        <v>0.75062169999999995</v>
      </c>
      <c r="BA17" s="22">
        <v>3.9373569999999997E-2</v>
      </c>
      <c r="BB17" s="22">
        <v>0.95948597000000002</v>
      </c>
      <c r="BC17" s="22">
        <v>4.8972429999999997E-2</v>
      </c>
      <c r="BD17" s="22">
        <v>4.8972429999999997E-2</v>
      </c>
      <c r="BE17" s="22">
        <v>0.93406460000000002</v>
      </c>
      <c r="BF17" s="24" t="s">
        <v>397</v>
      </c>
      <c r="BG17" s="22">
        <v>0.34463529999999998</v>
      </c>
      <c r="BH17" s="22">
        <v>0.20362749999999999</v>
      </c>
      <c r="BI17" s="22">
        <v>0.97914349999999994</v>
      </c>
      <c r="BJ17" s="24" t="s">
        <v>397</v>
      </c>
      <c r="BK17" s="22">
        <v>0.27485263999999998</v>
      </c>
      <c r="BL17" s="22">
        <v>1.9884382999999999E-2</v>
      </c>
      <c r="BM17" s="22">
        <v>1.6456940000000001E-5</v>
      </c>
      <c r="BN17" s="22">
        <v>0.53804090000000004</v>
      </c>
      <c r="BO17" s="22">
        <v>0.1045855</v>
      </c>
      <c r="BP17" s="22">
        <v>0.50439560000000006</v>
      </c>
      <c r="BQ17" s="24" t="s">
        <v>397</v>
      </c>
      <c r="BR17" s="22">
        <v>0.33284760000000002</v>
      </c>
      <c r="BS17" s="22">
        <v>0.59149260000000004</v>
      </c>
      <c r="BT17" s="22">
        <v>8.4369379999999994E-2</v>
      </c>
      <c r="BU17" s="22">
        <v>0.31726260000000001</v>
      </c>
      <c r="BV17" s="22">
        <v>0.36312139999999998</v>
      </c>
      <c r="BW17" s="22">
        <v>4.8866179999999999E-4</v>
      </c>
      <c r="BX17" s="22">
        <v>0.98995480000000002</v>
      </c>
      <c r="BY17" s="22">
        <v>0.15091589999999999</v>
      </c>
      <c r="BZ17" s="22">
        <v>6.1672930000000001E-2</v>
      </c>
      <c r="CA17" s="22">
        <v>0.66461789640000002</v>
      </c>
      <c r="CB17" s="22">
        <v>0.8344357</v>
      </c>
      <c r="CC17" s="22">
        <v>9.7810789999999995E-2</v>
      </c>
      <c r="CD17" s="22">
        <v>0.41487190000000002</v>
      </c>
      <c r="CE17" s="22">
        <v>1.936614E-2</v>
      </c>
      <c r="CF17" s="22">
        <v>6.0485189999999998E-4</v>
      </c>
      <c r="CG17" s="22">
        <v>0.30507314099999999</v>
      </c>
      <c r="CH17" s="24" t="s">
        <v>397</v>
      </c>
      <c r="CI17" s="22">
        <v>3.8356829999999998E-4</v>
      </c>
      <c r="CJ17" s="22">
        <v>0</v>
      </c>
      <c r="CK17" s="24" t="s">
        <v>397</v>
      </c>
      <c r="CL17" s="22">
        <v>0.92131839999999998</v>
      </c>
      <c r="CM17" s="22">
        <v>0</v>
      </c>
      <c r="CN17" s="24" t="s">
        <v>397</v>
      </c>
      <c r="CO17" s="22">
        <v>0.91540469999999996</v>
      </c>
      <c r="CP17" s="22">
        <v>0.98373160000000004</v>
      </c>
      <c r="CQ17" s="24" t="s">
        <v>397</v>
      </c>
      <c r="CR17" s="24" t="s">
        <v>397</v>
      </c>
      <c r="CS17" s="24" t="s">
        <v>397</v>
      </c>
      <c r="CT17" s="22">
        <v>0.22203519999999999</v>
      </c>
      <c r="CU17" s="22">
        <v>0.1556081</v>
      </c>
      <c r="CV17" s="22">
        <v>0.8377308</v>
      </c>
      <c r="CW17" s="22">
        <v>9.5547720000000003E-2</v>
      </c>
      <c r="CX17" s="24" t="s">
        <v>397</v>
      </c>
      <c r="CY17" s="24" t="s">
        <v>397</v>
      </c>
      <c r="CZ17" s="24" t="s">
        <v>397</v>
      </c>
      <c r="DA17" s="22">
        <v>3.9373569999999997E-2</v>
      </c>
      <c r="DB17" s="22">
        <v>3.9373569999999997E-2</v>
      </c>
      <c r="DC17" s="24" t="s">
        <v>397</v>
      </c>
      <c r="DD17" s="22">
        <v>0.1045855</v>
      </c>
      <c r="DE17" s="24" t="s">
        <v>397</v>
      </c>
      <c r="DF17" s="22">
        <v>0.72634449999999995</v>
      </c>
      <c r="DG17" s="22">
        <v>0.11865580000000001</v>
      </c>
      <c r="DH17" s="22">
        <v>2.0978210000000001E-2</v>
      </c>
      <c r="DI17" s="22">
        <v>0.9731786</v>
      </c>
      <c r="DJ17" s="22">
        <v>0.19925789999999999</v>
      </c>
      <c r="DK17" s="22">
        <v>0.86707310000000004</v>
      </c>
      <c r="DL17" s="22">
        <v>0.18673841999999999</v>
      </c>
      <c r="DM17" s="22">
        <v>0.25652168199999997</v>
      </c>
      <c r="DN17" s="22">
        <v>0.11750389999999999</v>
      </c>
      <c r="DO17" s="22">
        <v>1.374206E-3</v>
      </c>
      <c r="DP17" s="22">
        <v>9.0526460000000003E-2</v>
      </c>
      <c r="DQ17" s="22">
        <v>0.99998549999999997</v>
      </c>
      <c r="DR17" s="22">
        <v>0.99275100000000005</v>
      </c>
      <c r="DS17" s="22">
        <v>2.4086699999999999E-3</v>
      </c>
      <c r="DT17" s="22">
        <v>0.61752099999999999</v>
      </c>
      <c r="DU17" s="22">
        <v>0.46760780000000002</v>
      </c>
      <c r="DV17" s="22">
        <v>0.65864120000000004</v>
      </c>
      <c r="DW17" s="22">
        <v>5.7123380000000001E-2</v>
      </c>
      <c r="DX17" s="22">
        <v>1.8455710000000001E-3</v>
      </c>
      <c r="DY17" s="22">
        <v>0.24220179999999999</v>
      </c>
      <c r="DZ17" s="22">
        <v>0.76286960000000004</v>
      </c>
      <c r="EA17" s="22">
        <v>0.76090100000000005</v>
      </c>
      <c r="EB17" s="22">
        <v>6.1016180000000003E-2</v>
      </c>
      <c r="EC17" s="22">
        <v>0.98947949999999996</v>
      </c>
      <c r="ED17" s="22">
        <v>0.15624060000000001</v>
      </c>
      <c r="EE17" s="24" t="s">
        <v>397</v>
      </c>
      <c r="EF17" s="22">
        <v>0.95772610000000002</v>
      </c>
      <c r="EG17" s="22">
        <v>0.75000829999999996</v>
      </c>
      <c r="EH17" s="22">
        <v>0.75364540000000002</v>
      </c>
      <c r="EI17" s="22">
        <v>0.96299259999999998</v>
      </c>
      <c r="EJ17" s="24" t="s">
        <v>397</v>
      </c>
      <c r="EK17" s="24" t="s">
        <v>397</v>
      </c>
      <c r="EL17" s="22">
        <v>0.87837739999999997</v>
      </c>
      <c r="EM17" s="22">
        <v>6.0155779999999999E-2</v>
      </c>
      <c r="EN17" s="22">
        <v>2.424424E-2</v>
      </c>
      <c r="EO17" s="22">
        <v>0.8726043</v>
      </c>
      <c r="EP17" s="22">
        <v>0.8766005</v>
      </c>
      <c r="EQ17" s="22">
        <v>0.22879399980000001</v>
      </c>
      <c r="ER17" s="22">
        <v>0.94812209999999997</v>
      </c>
      <c r="ES17" s="22">
        <v>0.7119742</v>
      </c>
      <c r="ET17" s="24" t="s">
        <v>397</v>
      </c>
      <c r="EU17" s="22">
        <v>0.75985820000000004</v>
      </c>
      <c r="EV17" s="22">
        <v>0.53856320000000002</v>
      </c>
      <c r="EW17" s="22">
        <v>5.3187899999999997E-4</v>
      </c>
      <c r="EX17" s="22">
        <v>0.55647170000000001</v>
      </c>
      <c r="EY17" s="22">
        <v>2.9014160000000001E-2</v>
      </c>
      <c r="EZ17" s="22">
        <v>6.4510739999999997E-2</v>
      </c>
      <c r="FA17" s="22">
        <v>1.4459259999999999E-3</v>
      </c>
      <c r="FB17" s="22">
        <v>0.31185980000000002</v>
      </c>
      <c r="FC17" s="22">
        <v>0.88134000000000001</v>
      </c>
      <c r="FD17" s="24" t="s">
        <v>397</v>
      </c>
      <c r="FE17" s="22">
        <v>0.17420749999999999</v>
      </c>
      <c r="FF17" s="22">
        <v>0.20203426429999999</v>
      </c>
      <c r="FG17" s="22">
        <v>4.4141859999999998E-2</v>
      </c>
      <c r="FH17" s="22">
        <v>1.797147E-2</v>
      </c>
      <c r="FI17" s="22">
        <v>0.68500709999999998</v>
      </c>
      <c r="FJ17" s="22">
        <v>1.048411E-3</v>
      </c>
      <c r="FK17" s="22">
        <v>0.65519400000000005</v>
      </c>
      <c r="FL17" s="22">
        <v>0.99714040000000004</v>
      </c>
      <c r="FM17" s="22">
        <v>0.99714040000000004</v>
      </c>
      <c r="FN17" s="22">
        <v>5.5781090000000004E-4</v>
      </c>
      <c r="FO17" s="22">
        <v>5.958103E-2</v>
      </c>
      <c r="FP17" s="22">
        <v>0.99495500000000003</v>
      </c>
      <c r="FQ17" s="23">
        <v>1.1918979999999999E-5</v>
      </c>
      <c r="FR17" s="24" t="s">
        <v>397</v>
      </c>
      <c r="FS17" s="22">
        <v>0.99998129999999996</v>
      </c>
      <c r="FT17" s="22">
        <v>0.3685734</v>
      </c>
      <c r="FU17" s="22">
        <v>0.99969169999999996</v>
      </c>
      <c r="FV17" s="22">
        <v>7.0785170000000006E-5</v>
      </c>
      <c r="FW17" s="23">
        <v>5.7774480000000001E-3</v>
      </c>
      <c r="FX17" s="22">
        <v>2.0666050000000001E-4</v>
      </c>
      <c r="FY17" s="22">
        <v>0.60718799999999995</v>
      </c>
      <c r="FZ17" s="23">
        <v>3.508426E-6</v>
      </c>
    </row>
    <row r="18" spans="1:182">
      <c r="A18" s="4" t="s">
        <v>34</v>
      </c>
      <c r="B18" s="4" t="s">
        <v>306</v>
      </c>
      <c r="C18" s="22">
        <v>0.99965250000000005</v>
      </c>
      <c r="D18" s="22">
        <v>0.45901110000000001</v>
      </c>
      <c r="E18" s="22">
        <v>0.70378890000000005</v>
      </c>
      <c r="F18" s="22">
        <v>0.99926979999999999</v>
      </c>
      <c r="G18" s="22">
        <v>0.61452680000000004</v>
      </c>
      <c r="H18" s="24" t="s">
        <v>397</v>
      </c>
      <c r="I18" s="24" t="s">
        <v>397</v>
      </c>
      <c r="J18" s="22">
        <v>0.91079266449999996</v>
      </c>
      <c r="K18" s="22">
        <v>0.99987777600000005</v>
      </c>
      <c r="L18" s="22">
        <v>3.8782839999999999E-2</v>
      </c>
      <c r="M18" s="22">
        <v>0.78685179999999999</v>
      </c>
      <c r="N18" s="22">
        <v>0.28741348100000003</v>
      </c>
      <c r="O18" s="22">
        <v>0.278449</v>
      </c>
      <c r="P18" s="22">
        <v>0.1463419</v>
      </c>
      <c r="Q18" s="22">
        <v>0.3977577994</v>
      </c>
      <c r="R18" s="22">
        <v>0.96046889999999996</v>
      </c>
      <c r="S18" s="22">
        <v>0.99931879999999995</v>
      </c>
      <c r="T18" s="22">
        <v>0.93204160000000003</v>
      </c>
      <c r="U18" s="22">
        <v>0.71851710000000002</v>
      </c>
      <c r="V18" s="22">
        <v>5.1723969999999996E-3</v>
      </c>
      <c r="W18" s="24" t="s">
        <v>397</v>
      </c>
      <c r="X18" s="22">
        <v>0.1351585673</v>
      </c>
      <c r="Y18" s="22">
        <v>0.326714318</v>
      </c>
      <c r="Z18" s="24" t="s">
        <v>397</v>
      </c>
      <c r="AA18" s="22">
        <v>0.55118500000000004</v>
      </c>
      <c r="AB18" s="22">
        <v>5.1459836699999997E-2</v>
      </c>
      <c r="AC18" s="24" t="s">
        <v>397</v>
      </c>
      <c r="AD18" s="24" t="s">
        <v>397</v>
      </c>
      <c r="AE18" s="22">
        <v>0.45347090000000001</v>
      </c>
      <c r="AF18" s="22">
        <v>0.34955589999999997</v>
      </c>
      <c r="AG18" s="22">
        <v>0.34955589999999997</v>
      </c>
      <c r="AH18" s="24" t="s">
        <v>397</v>
      </c>
      <c r="AI18" s="24" t="s">
        <v>397</v>
      </c>
      <c r="AJ18" s="24" t="s">
        <v>397</v>
      </c>
      <c r="AK18" s="24" t="s">
        <v>397</v>
      </c>
      <c r="AL18" s="22">
        <v>0.91455529999999996</v>
      </c>
      <c r="AM18" s="24" t="s">
        <v>397</v>
      </c>
      <c r="AN18" s="22">
        <v>0.98435609999999996</v>
      </c>
      <c r="AO18" s="22">
        <v>0.53688429999999998</v>
      </c>
      <c r="AP18" s="22">
        <v>0.39421070000000002</v>
      </c>
      <c r="AQ18" s="24" t="s">
        <v>397</v>
      </c>
      <c r="AR18" s="22">
        <v>6.6880170000000003E-2</v>
      </c>
      <c r="AS18" s="22">
        <v>0.3127684</v>
      </c>
      <c r="AT18" s="22">
        <v>2.92304E-2</v>
      </c>
      <c r="AU18" s="22">
        <v>0.1206360843</v>
      </c>
      <c r="AV18" s="22" t="s">
        <v>397</v>
      </c>
      <c r="AW18" s="22" t="s">
        <v>397</v>
      </c>
      <c r="AX18" s="22">
        <v>0.99683790000000005</v>
      </c>
      <c r="AY18" s="22">
        <v>2.7523240000000001E-6</v>
      </c>
      <c r="AZ18" s="22">
        <v>0.99999939999999998</v>
      </c>
      <c r="BA18" s="22">
        <v>3.8782839999999999E-2</v>
      </c>
      <c r="BB18" s="22">
        <v>0.3840384</v>
      </c>
      <c r="BC18" s="22">
        <v>4.8241340000000001E-2</v>
      </c>
      <c r="BD18" s="22">
        <v>4.8241340000000001E-2</v>
      </c>
      <c r="BE18" s="22">
        <v>0.72505589999999998</v>
      </c>
      <c r="BF18" s="24" t="s">
        <v>397</v>
      </c>
      <c r="BG18" s="22">
        <v>0.60800140000000003</v>
      </c>
      <c r="BH18" s="22">
        <v>0.38303090000000001</v>
      </c>
      <c r="BI18" s="22">
        <v>0.97787089999999999</v>
      </c>
      <c r="BJ18" s="24" t="s">
        <v>397</v>
      </c>
      <c r="BK18" s="22">
        <v>0.27127729</v>
      </c>
      <c r="BL18" s="22">
        <v>1.9583072999999999E-2</v>
      </c>
      <c r="BM18" s="22">
        <v>0.95160129999999998</v>
      </c>
      <c r="BN18" s="22">
        <v>0.83149169999999994</v>
      </c>
      <c r="BO18" s="22">
        <v>0.1030705</v>
      </c>
      <c r="BP18" s="22">
        <v>0.81211</v>
      </c>
      <c r="BQ18" s="24" t="s">
        <v>397</v>
      </c>
      <c r="BR18" s="22">
        <v>0.24661130000000001</v>
      </c>
      <c r="BS18" s="22">
        <v>0.83961969999999997</v>
      </c>
      <c r="BT18" s="22">
        <v>2.141872E-3</v>
      </c>
      <c r="BU18" s="22">
        <v>0.31326330000000002</v>
      </c>
      <c r="BV18" s="22">
        <v>1</v>
      </c>
      <c r="BW18" s="22">
        <v>0.99999590000000005</v>
      </c>
      <c r="BX18" s="22">
        <v>1</v>
      </c>
      <c r="BY18" s="22">
        <v>0.84177150000000001</v>
      </c>
      <c r="BZ18" s="22">
        <v>1.2105690000000001E-3</v>
      </c>
      <c r="CA18" s="22">
        <v>0.1597851371</v>
      </c>
      <c r="CB18" s="22">
        <v>0.52680680000000002</v>
      </c>
      <c r="CC18" s="22">
        <v>1.774495E-4</v>
      </c>
      <c r="CD18" s="22">
        <v>0.50894099999999998</v>
      </c>
      <c r="CE18" s="22">
        <v>0.45940579999999998</v>
      </c>
      <c r="CF18" s="22">
        <v>1.8772558700000001E-2</v>
      </c>
      <c r="CG18" s="22">
        <v>0.14282983799999999</v>
      </c>
      <c r="CH18" s="24" t="s">
        <v>397</v>
      </c>
      <c r="CI18" s="22">
        <v>2.5547086100000001E-2</v>
      </c>
      <c r="CJ18" s="22">
        <v>0.26357180000000002</v>
      </c>
      <c r="CK18" s="24" t="s">
        <v>397</v>
      </c>
      <c r="CL18" s="22">
        <v>0.91819669999999998</v>
      </c>
      <c r="CM18" s="22">
        <v>0.1016589</v>
      </c>
      <c r="CN18" s="24" t="s">
        <v>397</v>
      </c>
      <c r="CO18" s="22">
        <v>0.49916129999999997</v>
      </c>
      <c r="CP18" s="22">
        <v>0.64034139999999995</v>
      </c>
      <c r="CQ18" s="24" t="s">
        <v>397</v>
      </c>
      <c r="CR18" s="24" t="s">
        <v>397</v>
      </c>
      <c r="CS18" s="24" t="s">
        <v>397</v>
      </c>
      <c r="CT18" s="22">
        <v>0.21904009999999999</v>
      </c>
      <c r="CU18" s="22">
        <v>0.1488797</v>
      </c>
      <c r="CV18" s="22">
        <v>9.4596039999999999E-3</v>
      </c>
      <c r="CW18" s="22">
        <v>9.4156589999999998E-2</v>
      </c>
      <c r="CX18" s="24" t="s">
        <v>397</v>
      </c>
      <c r="CY18" s="24" t="s">
        <v>397</v>
      </c>
      <c r="CZ18" s="24" t="s">
        <v>397</v>
      </c>
      <c r="DA18" s="22">
        <v>3.8782839999999999E-2</v>
      </c>
      <c r="DB18" s="22">
        <v>3.8782839999999999E-2</v>
      </c>
      <c r="DC18" s="24" t="s">
        <v>397</v>
      </c>
      <c r="DD18" s="22">
        <v>0.1030705</v>
      </c>
      <c r="DE18" s="24" t="s">
        <v>397</v>
      </c>
      <c r="DF18" s="22">
        <v>1.8349390000000001E-3</v>
      </c>
      <c r="DG18" s="22">
        <v>0.34345979999999998</v>
      </c>
      <c r="DH18" s="22">
        <v>0.11689479999999999</v>
      </c>
      <c r="DI18" s="22">
        <v>0.97165140000000005</v>
      </c>
      <c r="DJ18" s="22">
        <v>0.57837079999999996</v>
      </c>
      <c r="DK18" s="22">
        <v>0.57149680000000003</v>
      </c>
      <c r="DL18" s="22">
        <v>0.17901466999999999</v>
      </c>
      <c r="DM18" s="22">
        <v>0.24687124499999999</v>
      </c>
      <c r="DN18" s="22">
        <v>0.28233249999999999</v>
      </c>
      <c r="DO18" s="22">
        <v>9.8726030000000006E-2</v>
      </c>
      <c r="DP18" s="22">
        <v>0.64952929999999998</v>
      </c>
      <c r="DQ18" s="22">
        <v>0.52689129999999995</v>
      </c>
      <c r="DR18" s="22">
        <v>0.99218329999999999</v>
      </c>
      <c r="DS18" s="22">
        <v>5.9676170000000001E-2</v>
      </c>
      <c r="DT18" s="22">
        <v>0.46121469999999998</v>
      </c>
      <c r="DU18" s="22">
        <v>0.31430960000000002</v>
      </c>
      <c r="DV18" s="22">
        <v>0.65297970000000005</v>
      </c>
      <c r="DW18" s="22">
        <v>3.0962010000000001E-4</v>
      </c>
      <c r="DX18" s="22">
        <v>0.240348488</v>
      </c>
      <c r="DY18" s="22">
        <v>2.387937E-4</v>
      </c>
      <c r="DZ18" s="22">
        <v>0.95920899999999998</v>
      </c>
      <c r="EA18" s="22">
        <v>0.45955220000000002</v>
      </c>
      <c r="EB18" s="22">
        <v>5.6273650000000001E-2</v>
      </c>
      <c r="EC18" s="22">
        <v>0.98872009999999999</v>
      </c>
      <c r="ED18" s="22">
        <v>0.96142119999999998</v>
      </c>
      <c r="EE18" s="24" t="s">
        <v>397</v>
      </c>
      <c r="EF18" s="22">
        <v>0.89979580000000003</v>
      </c>
      <c r="EG18" s="22">
        <v>4.8159380000000002E-2</v>
      </c>
      <c r="EH18" s="22">
        <v>0.90017429999999998</v>
      </c>
      <c r="EI18" s="22">
        <v>0.62726899999999997</v>
      </c>
      <c r="EJ18" s="24" t="s">
        <v>397</v>
      </c>
      <c r="EK18" s="24" t="s">
        <v>397</v>
      </c>
      <c r="EL18" s="22">
        <v>0.99993050000000006</v>
      </c>
      <c r="EM18" s="22">
        <v>0.58533639999999998</v>
      </c>
      <c r="EN18" s="22">
        <v>1.0700579999999999E-2</v>
      </c>
      <c r="EO18" s="22">
        <v>0.27891359999999998</v>
      </c>
      <c r="EP18" s="22">
        <v>6.1806600000000003E-2</v>
      </c>
      <c r="EQ18" s="22">
        <v>0.8045226097</v>
      </c>
      <c r="ER18" s="22">
        <v>0.94495640000000003</v>
      </c>
      <c r="ES18" s="22">
        <v>0.70402480000000001</v>
      </c>
      <c r="ET18" s="24" t="s">
        <v>397</v>
      </c>
      <c r="EU18" s="22">
        <v>0.75455779999999995</v>
      </c>
      <c r="EV18" s="22">
        <v>0.53306909999999996</v>
      </c>
      <c r="EW18" s="22">
        <v>5.2737470000000002E-2</v>
      </c>
      <c r="EX18" s="22">
        <v>0.42351610000000001</v>
      </c>
      <c r="EY18" s="22">
        <v>5.3985360000000003E-2</v>
      </c>
      <c r="EZ18" s="22">
        <v>1.553066E-2</v>
      </c>
      <c r="FA18" s="22">
        <v>0.96291170000000004</v>
      </c>
      <c r="FB18" s="22">
        <v>0.6729811</v>
      </c>
      <c r="FC18" s="22">
        <v>0.93871479999999996</v>
      </c>
      <c r="FD18" s="24" t="s">
        <v>397</v>
      </c>
      <c r="FE18" s="22">
        <v>8.9930459999999993E-6</v>
      </c>
      <c r="FF18" s="22">
        <v>0.19209155050000001</v>
      </c>
      <c r="FG18" s="22">
        <v>0.74206229999999995</v>
      </c>
      <c r="FH18" s="22">
        <v>0.80704260000000005</v>
      </c>
      <c r="FI18" s="22">
        <v>0.67938869999999996</v>
      </c>
      <c r="FJ18" s="22">
        <v>0.52018220000000004</v>
      </c>
      <c r="FK18" s="22">
        <v>0.64952929999999998</v>
      </c>
      <c r="FL18" s="22">
        <v>0.86580239999999997</v>
      </c>
      <c r="FM18" s="22">
        <v>0.86580239999999997</v>
      </c>
      <c r="FN18" s="22">
        <v>0.99166719999999997</v>
      </c>
      <c r="FO18" s="22">
        <v>0.63374390000000003</v>
      </c>
      <c r="FP18" s="22">
        <v>0.99452960000000001</v>
      </c>
      <c r="FQ18" s="22">
        <v>0.99502489999999999</v>
      </c>
      <c r="FR18" s="24" t="s">
        <v>397</v>
      </c>
      <c r="FS18" s="22">
        <v>0.99382389999999998</v>
      </c>
      <c r="FT18" s="22">
        <v>0.98073719999999998</v>
      </c>
      <c r="FU18" s="22">
        <v>0.99999990000000005</v>
      </c>
      <c r="FV18" s="22">
        <v>0.73695350000000004</v>
      </c>
      <c r="FW18" s="22">
        <v>0.23670559999999999</v>
      </c>
      <c r="FX18" s="22">
        <v>0.56430936590000003</v>
      </c>
      <c r="FY18" s="22">
        <v>0.23669870000000001</v>
      </c>
      <c r="FZ18" s="23">
        <v>1.7402499999999999E-4</v>
      </c>
    </row>
    <row r="19" spans="1:182">
      <c r="A19" s="4" t="s">
        <v>12</v>
      </c>
      <c r="B19" s="4" t="s">
        <v>302</v>
      </c>
      <c r="C19" s="22">
        <v>0.99281299999999995</v>
      </c>
      <c r="D19" s="22">
        <v>0.25668819999999998</v>
      </c>
      <c r="E19" s="22">
        <v>0.73034960000000004</v>
      </c>
      <c r="F19" s="22">
        <v>0.99958190000000002</v>
      </c>
      <c r="G19" s="22">
        <v>0.99938170000000004</v>
      </c>
      <c r="H19" s="24" t="s">
        <v>397</v>
      </c>
      <c r="I19" s="24" t="s">
        <v>397</v>
      </c>
      <c r="J19" s="22">
        <v>0.80734475360000002</v>
      </c>
      <c r="K19" s="22">
        <v>0.74674676200000001</v>
      </c>
      <c r="L19" s="22">
        <v>4.1714130000000002E-2</v>
      </c>
      <c r="M19" s="22">
        <v>0.68686740000000002</v>
      </c>
      <c r="N19" s="22">
        <v>0.31745767800000002</v>
      </c>
      <c r="O19" s="22">
        <v>0.29640430000000001</v>
      </c>
      <c r="P19" s="22">
        <v>0.15670780000000001</v>
      </c>
      <c r="Q19" s="22">
        <v>4.3800056000000004E-3</v>
      </c>
      <c r="R19" s="22">
        <v>0.56067699999999998</v>
      </c>
      <c r="S19" s="22">
        <v>0.95258390000000004</v>
      </c>
      <c r="T19" s="22">
        <v>3.3262009999999998E-4</v>
      </c>
      <c r="U19" s="22">
        <v>0.72883989999999998</v>
      </c>
      <c r="V19" s="22">
        <v>0.6968067</v>
      </c>
      <c r="W19" s="24" t="s">
        <v>397</v>
      </c>
      <c r="X19" s="22">
        <v>0.64645759189999996</v>
      </c>
      <c r="Y19" s="22">
        <v>0.34696891299999999</v>
      </c>
      <c r="Z19" s="24" t="s">
        <v>397</v>
      </c>
      <c r="AA19" s="22">
        <v>0.57810740000000005</v>
      </c>
      <c r="AB19" s="22">
        <v>0.73092669529999998</v>
      </c>
      <c r="AC19" s="24" t="s">
        <v>397</v>
      </c>
      <c r="AD19" s="24" t="s">
        <v>397</v>
      </c>
      <c r="AE19" s="22">
        <v>0.2092146</v>
      </c>
      <c r="AF19" s="22">
        <v>0.70870650000000002</v>
      </c>
      <c r="AG19" s="22">
        <v>0.70870650000000002</v>
      </c>
      <c r="AH19" s="24" t="s">
        <v>397</v>
      </c>
      <c r="AI19" s="24" t="s">
        <v>397</v>
      </c>
      <c r="AJ19" s="24" t="s">
        <v>397</v>
      </c>
      <c r="AK19" s="24" t="s">
        <v>397</v>
      </c>
      <c r="AL19" s="22">
        <v>0.23308690000000001</v>
      </c>
      <c r="AM19" s="24" t="s">
        <v>397</v>
      </c>
      <c r="AN19" s="22">
        <v>6.6032790000000003E-4</v>
      </c>
      <c r="AO19" s="22">
        <v>0.97132459999999998</v>
      </c>
      <c r="AP19" s="22">
        <v>0.77019360000000003</v>
      </c>
      <c r="AQ19" s="24" t="s">
        <v>397</v>
      </c>
      <c r="AR19" s="22">
        <v>7.1854319999999999E-2</v>
      </c>
      <c r="AS19" s="22">
        <v>0.70634790000000003</v>
      </c>
      <c r="AT19" s="22">
        <v>3.1451550000000002E-2</v>
      </c>
      <c r="AU19" s="22">
        <v>0.1293218535</v>
      </c>
      <c r="AV19" s="22" t="s">
        <v>397</v>
      </c>
      <c r="AW19" s="22" t="s">
        <v>397</v>
      </c>
      <c r="AX19" s="22">
        <v>0.99999519999999997</v>
      </c>
      <c r="AY19" s="22">
        <v>0.86076370000000002</v>
      </c>
      <c r="AZ19" s="22">
        <v>0.98841570000000001</v>
      </c>
      <c r="BA19" s="22">
        <v>4.1714130000000002E-2</v>
      </c>
      <c r="BB19" s="22">
        <v>0.43777832</v>
      </c>
      <c r="BC19" s="22">
        <v>5.1868020000000001E-2</v>
      </c>
      <c r="BD19" s="22">
        <v>5.1868020000000001E-2</v>
      </c>
      <c r="BE19" s="22">
        <v>0.95085929999999996</v>
      </c>
      <c r="BF19" s="24" t="s">
        <v>397</v>
      </c>
      <c r="BG19" s="22">
        <v>0.64809269999999997</v>
      </c>
      <c r="BH19" s="22">
        <v>0.81211199999999995</v>
      </c>
      <c r="BI19" s="22">
        <v>0.98351189999999999</v>
      </c>
      <c r="BJ19" s="24" t="s">
        <v>397</v>
      </c>
      <c r="BK19" s="22">
        <v>0.28886819000000002</v>
      </c>
      <c r="BL19" s="22">
        <v>2.1079126E-2</v>
      </c>
      <c r="BM19" s="22">
        <v>0.96169260000000001</v>
      </c>
      <c r="BN19" s="22">
        <v>0.85313950000000005</v>
      </c>
      <c r="BO19" s="22">
        <v>0.1105725</v>
      </c>
      <c r="BP19" s="22">
        <v>0.83486530000000003</v>
      </c>
      <c r="BQ19" s="24" t="s">
        <v>397</v>
      </c>
      <c r="BR19" s="22">
        <v>0.82197330000000002</v>
      </c>
      <c r="BS19" s="22">
        <v>0.97573770000000004</v>
      </c>
      <c r="BT19" s="22">
        <v>6.5675152000000001E-2</v>
      </c>
      <c r="BU19" s="22">
        <v>0.33290439999999999</v>
      </c>
      <c r="BV19" s="22">
        <v>0.106491</v>
      </c>
      <c r="BW19" s="22">
        <v>4.5982210000000004E-3</v>
      </c>
      <c r="BX19" s="22">
        <v>0.12635669999999999</v>
      </c>
      <c r="BY19" s="22">
        <v>0.87965559999999998</v>
      </c>
      <c r="BZ19" s="22">
        <v>3.4053119999999998E-10</v>
      </c>
      <c r="CA19" s="22">
        <v>0.42469347029999999</v>
      </c>
      <c r="CB19" s="22">
        <v>0.85156529999999997</v>
      </c>
      <c r="CC19" s="22">
        <v>6.6213700000000003E-13</v>
      </c>
      <c r="CD19" s="22">
        <v>0.71823809999999999</v>
      </c>
      <c r="CE19" s="22">
        <v>3.8431390000000003E-2</v>
      </c>
      <c r="CF19" s="22">
        <v>0.17224139999999999</v>
      </c>
      <c r="CG19" s="22">
        <v>0.56823469000000004</v>
      </c>
      <c r="CH19" s="24" t="s">
        <v>397</v>
      </c>
      <c r="CI19" s="22">
        <v>0.1171117567</v>
      </c>
      <c r="CJ19" s="22">
        <v>1.4623859999999999E-12</v>
      </c>
      <c r="CK19" s="24" t="s">
        <v>397</v>
      </c>
      <c r="CL19" s="22">
        <v>0.93257509999999999</v>
      </c>
      <c r="CM19" s="22">
        <v>3.3306689999999999E-15</v>
      </c>
      <c r="CN19" s="24" t="s">
        <v>397</v>
      </c>
      <c r="CO19" s="22">
        <v>0.88687340000000003</v>
      </c>
      <c r="CP19" s="22">
        <v>0.96423729999999996</v>
      </c>
      <c r="CQ19" s="24" t="s">
        <v>397</v>
      </c>
      <c r="CR19" s="24" t="s">
        <v>397</v>
      </c>
      <c r="CS19" s="24" t="s">
        <v>397</v>
      </c>
      <c r="CT19" s="22">
        <v>0.23380719999999999</v>
      </c>
      <c r="CU19" s="22">
        <v>0.1834752</v>
      </c>
      <c r="CV19" s="22">
        <v>4.4546210000000003E-2</v>
      </c>
      <c r="CW19" s="22">
        <v>0.101047</v>
      </c>
      <c r="CX19" s="24" t="s">
        <v>397</v>
      </c>
      <c r="CY19" s="24" t="s">
        <v>397</v>
      </c>
      <c r="CZ19" s="24" t="s">
        <v>397</v>
      </c>
      <c r="DA19" s="22">
        <v>4.1714130000000002E-2</v>
      </c>
      <c r="DB19" s="22">
        <v>4.1714130000000002E-2</v>
      </c>
      <c r="DC19" s="24" t="s">
        <v>397</v>
      </c>
      <c r="DD19" s="22">
        <v>0.1105725</v>
      </c>
      <c r="DE19" s="24" t="s">
        <v>397</v>
      </c>
      <c r="DF19" s="22">
        <v>1.2437220000000001E-2</v>
      </c>
      <c r="DG19" s="22">
        <v>0.47207179999999999</v>
      </c>
      <c r="DH19" s="22">
        <v>0.66216870000000005</v>
      </c>
      <c r="DI19" s="22">
        <v>9.5494879999999995E-6</v>
      </c>
      <c r="DJ19" s="22">
        <v>0.8858897</v>
      </c>
      <c r="DK19" s="22">
        <v>0.89445839999999999</v>
      </c>
      <c r="DL19" s="22">
        <v>0.21849447</v>
      </c>
      <c r="DM19" s="22">
        <v>0.48837256499999998</v>
      </c>
      <c r="DN19" s="22">
        <v>0.99813370000000001</v>
      </c>
      <c r="DO19" s="22">
        <v>0.99979580000000001</v>
      </c>
      <c r="DP19" s="22">
        <v>0.67678450000000001</v>
      </c>
      <c r="DQ19" s="22">
        <v>0.62415129999999996</v>
      </c>
      <c r="DR19" s="22">
        <v>0.99462550000000005</v>
      </c>
      <c r="DS19" s="22">
        <v>0.67921010000000004</v>
      </c>
      <c r="DT19" s="22">
        <v>0.88777340000000005</v>
      </c>
      <c r="DU19" s="22">
        <v>0.80082629999999999</v>
      </c>
      <c r="DV19" s="22">
        <v>0.68021100000000001</v>
      </c>
      <c r="DW19" s="22">
        <v>0.13689209999999999</v>
      </c>
      <c r="DX19" s="22">
        <v>1.0483755000000001E-2</v>
      </c>
      <c r="DY19" s="22">
        <v>0.32974120000000001</v>
      </c>
      <c r="DZ19" s="22">
        <v>0.99996739999999995</v>
      </c>
      <c r="EA19" s="22">
        <v>0.89956700000000001</v>
      </c>
      <c r="EB19" s="22">
        <v>0.15106649999999999</v>
      </c>
      <c r="EC19" s="22">
        <v>0.99202159999999995</v>
      </c>
      <c r="ED19" s="22">
        <v>0.99973579999999995</v>
      </c>
      <c r="EE19" s="24" t="s">
        <v>397</v>
      </c>
      <c r="EF19" s="22">
        <v>0.97066010000000003</v>
      </c>
      <c r="EG19" s="22">
        <v>0.77019360000000003</v>
      </c>
      <c r="EH19" s="22">
        <v>0.98161129999999996</v>
      </c>
      <c r="EI19" s="22">
        <v>0.96970699999999999</v>
      </c>
      <c r="EJ19" s="24" t="s">
        <v>397</v>
      </c>
      <c r="EK19" s="24" t="s">
        <v>397</v>
      </c>
      <c r="EL19" s="22">
        <v>0.98655510000000002</v>
      </c>
      <c r="EM19" s="22">
        <v>0.61258509999999999</v>
      </c>
      <c r="EN19" s="22">
        <v>6.7517289999999994E-2</v>
      </c>
      <c r="EO19" s="22">
        <v>0.89924809999999999</v>
      </c>
      <c r="EP19" s="22">
        <v>0.77619899999999997</v>
      </c>
      <c r="EQ19" s="22">
        <v>0.52290762540000002</v>
      </c>
      <c r="ER19" s="22">
        <v>0.73095880000000002</v>
      </c>
      <c r="ES19" s="22">
        <v>0.74176719999999996</v>
      </c>
      <c r="ET19" s="24" t="s">
        <v>397</v>
      </c>
      <c r="EU19" s="22">
        <v>0.44466559999999999</v>
      </c>
      <c r="EV19" s="22">
        <v>0.19654949999999999</v>
      </c>
      <c r="EW19" s="22">
        <v>1.010686E-4</v>
      </c>
      <c r="EX19" s="22">
        <v>0.63978559999999995</v>
      </c>
      <c r="EY19" s="22">
        <v>8.0933690000000003E-2</v>
      </c>
      <c r="EZ19" s="22">
        <v>0.1131876</v>
      </c>
      <c r="FA19" s="22">
        <v>4.4048120000000003E-2</v>
      </c>
      <c r="FB19" s="22">
        <v>0.700021</v>
      </c>
      <c r="FC19" s="22">
        <v>8.1187470000000008E-3</v>
      </c>
      <c r="FD19" s="24" t="s">
        <v>397</v>
      </c>
      <c r="FE19" s="22">
        <v>1.988607E-4</v>
      </c>
      <c r="FF19" s="22">
        <v>0.1365963607</v>
      </c>
      <c r="FG19" s="22">
        <v>0.43493579999999998</v>
      </c>
      <c r="FH19" s="22">
        <v>1.3009670000000001E-3</v>
      </c>
      <c r="FI19" s="22">
        <v>0.70634790000000003</v>
      </c>
      <c r="FJ19" s="22">
        <v>1.1189899999999999E-2</v>
      </c>
      <c r="FK19" s="23">
        <v>1.4530089999999999E-4</v>
      </c>
      <c r="FL19" s="22">
        <v>0.99989839999999997</v>
      </c>
      <c r="FM19" s="22">
        <v>0.99989839999999997</v>
      </c>
      <c r="FN19" s="22">
        <v>1.156835E-8</v>
      </c>
      <c r="FO19" s="22">
        <v>0.69379769999999996</v>
      </c>
      <c r="FP19" s="22">
        <v>1.8199260000000001E-10</v>
      </c>
      <c r="FQ19" s="23">
        <v>4.6001860000000001E-4</v>
      </c>
      <c r="FR19" s="24" t="s">
        <v>397</v>
      </c>
      <c r="FS19" s="22">
        <v>3.3334229999999999E-3</v>
      </c>
      <c r="FT19" s="22">
        <v>0.61112960000000005</v>
      </c>
      <c r="FU19" s="22">
        <v>0.55318369999999994</v>
      </c>
      <c r="FV19" s="22">
        <v>0.76272589999999996</v>
      </c>
      <c r="FW19" s="23">
        <v>4.676901E-2</v>
      </c>
      <c r="FX19" s="22">
        <v>0.59138200760000004</v>
      </c>
      <c r="FY19" s="22">
        <v>0.65263959999999999</v>
      </c>
      <c r="FZ19" s="23">
        <v>3.0110970000000001E-8</v>
      </c>
    </row>
    <row r="20" spans="1:182">
      <c r="A20" s="4" t="s">
        <v>13</v>
      </c>
      <c r="B20" s="4" t="s">
        <v>301</v>
      </c>
      <c r="C20" s="22">
        <v>0.92103550000000001</v>
      </c>
      <c r="D20" s="22">
        <v>0.2913985</v>
      </c>
      <c r="E20" s="22">
        <v>0.63833980000000001</v>
      </c>
      <c r="F20" s="22">
        <v>0.99761180000000005</v>
      </c>
      <c r="G20" s="22">
        <v>2.789196E-2</v>
      </c>
      <c r="H20" s="24" t="s">
        <v>397</v>
      </c>
      <c r="I20" s="24" t="s">
        <v>397</v>
      </c>
      <c r="J20" s="22">
        <v>0.96581887129999999</v>
      </c>
      <c r="K20" s="22">
        <v>0.22052331</v>
      </c>
      <c r="L20" s="22">
        <v>3.2524110000000002E-2</v>
      </c>
      <c r="M20" s="22">
        <v>0.98967079999999996</v>
      </c>
      <c r="N20" s="22">
        <v>0.223335752</v>
      </c>
      <c r="O20" s="22">
        <v>0.23875840000000001</v>
      </c>
      <c r="P20" s="22">
        <v>0.1238896</v>
      </c>
      <c r="Q20" s="22">
        <v>0.36730054890000002</v>
      </c>
      <c r="R20" s="22">
        <v>3.8502680000000002E-6</v>
      </c>
      <c r="S20" s="22">
        <v>0.94164329999999996</v>
      </c>
      <c r="T20" s="22">
        <v>0.87937489999999996</v>
      </c>
      <c r="U20" s="22">
        <v>1.4277290000000001E-10</v>
      </c>
      <c r="V20" s="22">
        <v>0.60389199999999998</v>
      </c>
      <c r="W20" s="24" t="s">
        <v>397</v>
      </c>
      <c r="X20" s="22">
        <v>1.08825151E-2</v>
      </c>
      <c r="Y20" s="22">
        <v>0.28156357399999998</v>
      </c>
      <c r="Z20" s="24" t="s">
        <v>397</v>
      </c>
      <c r="AA20" s="22">
        <v>0.48813430000000002</v>
      </c>
      <c r="AB20" s="22">
        <v>1.9576208E-3</v>
      </c>
      <c r="AC20" s="24" t="s">
        <v>397</v>
      </c>
      <c r="AD20" s="24" t="s">
        <v>397</v>
      </c>
      <c r="AE20" s="22">
        <v>0.37762489999999999</v>
      </c>
      <c r="AF20" s="22">
        <v>0.1894122</v>
      </c>
      <c r="AG20" s="22">
        <v>0.1894122</v>
      </c>
      <c r="AH20" s="24" t="s">
        <v>397</v>
      </c>
      <c r="AI20" s="24" t="s">
        <v>397</v>
      </c>
      <c r="AJ20" s="24" t="s">
        <v>397</v>
      </c>
      <c r="AK20" s="24" t="s">
        <v>397</v>
      </c>
      <c r="AL20" s="22">
        <v>0.42757479999999998</v>
      </c>
      <c r="AM20" s="24" t="s">
        <v>397</v>
      </c>
      <c r="AN20" s="22">
        <v>0.96905319999999995</v>
      </c>
      <c r="AO20" s="22">
        <v>7.2913510000000001E-2</v>
      </c>
      <c r="AP20" s="22">
        <v>0.31435740000000001</v>
      </c>
      <c r="AQ20" s="24" t="s">
        <v>397</v>
      </c>
      <c r="AR20" s="22">
        <v>5.6221519999999997E-2</v>
      </c>
      <c r="AS20" s="22">
        <v>0.24454790000000001</v>
      </c>
      <c r="AT20" s="22">
        <v>2.4493560000000001E-2</v>
      </c>
      <c r="AU20" s="22">
        <v>0.1018902295</v>
      </c>
      <c r="AV20" s="22" t="s">
        <v>397</v>
      </c>
      <c r="AW20" s="22" t="s">
        <v>397</v>
      </c>
      <c r="AX20" s="22">
        <v>0.29532079999999999</v>
      </c>
      <c r="AY20" s="22">
        <v>6.7679489999999995E-2</v>
      </c>
      <c r="AZ20" s="22">
        <v>1.6990199999999999E-4</v>
      </c>
      <c r="BA20" s="22">
        <v>3.2524110000000002E-2</v>
      </c>
      <c r="BB20" s="22">
        <v>0.26926460000000002</v>
      </c>
      <c r="BC20" s="22">
        <v>4.0488589999999998E-2</v>
      </c>
      <c r="BD20" s="22">
        <v>4.0488589999999998E-2</v>
      </c>
      <c r="BE20" s="22">
        <v>0.15335199999999999</v>
      </c>
      <c r="BF20" s="24" t="s">
        <v>397</v>
      </c>
      <c r="BG20" s="22">
        <v>0.51158000000000003</v>
      </c>
      <c r="BH20" s="22">
        <v>0.99987680000000001</v>
      </c>
      <c r="BI20" s="22">
        <v>0.95864559999999999</v>
      </c>
      <c r="BJ20" s="24" t="s">
        <v>397</v>
      </c>
      <c r="BK20" s="22">
        <v>0.2324388</v>
      </c>
      <c r="BL20" s="22">
        <v>1.6396394000000002E-2</v>
      </c>
      <c r="BM20" s="22">
        <v>0.92045259999999995</v>
      </c>
      <c r="BN20" s="22">
        <v>0.77430759999999998</v>
      </c>
      <c r="BO20" s="22">
        <v>8.691815E-2</v>
      </c>
      <c r="BP20" s="22">
        <v>0.75280409999999998</v>
      </c>
      <c r="BQ20" s="24" t="s">
        <v>397</v>
      </c>
      <c r="BR20" s="22">
        <v>0.1138513</v>
      </c>
      <c r="BS20" s="22">
        <v>0.46439370000000002</v>
      </c>
      <c r="BT20" s="22">
        <v>1.2047998000000001E-2</v>
      </c>
      <c r="BU20" s="22">
        <v>0.26958510000000002</v>
      </c>
      <c r="BV20" s="22">
        <v>0.42547000000000001</v>
      </c>
      <c r="BW20" s="22">
        <v>3.2837949999999998E-2</v>
      </c>
      <c r="BX20" s="22">
        <v>0.58381260000000001</v>
      </c>
      <c r="BY20" s="22">
        <v>0.54972319999999997</v>
      </c>
      <c r="BZ20" s="22">
        <v>2.0760839999999999E-2</v>
      </c>
      <c r="CA20" s="22">
        <v>0.29316245969999999</v>
      </c>
      <c r="CB20" s="22">
        <v>0.77243249999999997</v>
      </c>
      <c r="CC20" s="22">
        <v>0.2409105</v>
      </c>
      <c r="CD20" s="22">
        <v>0.64817250000000004</v>
      </c>
      <c r="CE20" s="22">
        <v>7.5822839999999998E-5</v>
      </c>
      <c r="CF20" s="22">
        <v>1.2860142600000001E-2</v>
      </c>
      <c r="CG20" s="22">
        <v>8.2407771000000005E-2</v>
      </c>
      <c r="CH20" s="24" t="s">
        <v>397</v>
      </c>
      <c r="CI20" s="22">
        <v>2.2960955000000002E-2</v>
      </c>
      <c r="CJ20" s="22">
        <v>0.9828692</v>
      </c>
      <c r="CK20" s="24" t="s">
        <v>397</v>
      </c>
      <c r="CL20" s="22">
        <v>0.87664319999999996</v>
      </c>
      <c r="CM20" s="22">
        <v>0.94543489999999997</v>
      </c>
      <c r="CN20" s="24" t="s">
        <v>397</v>
      </c>
      <c r="CO20" s="22">
        <v>0.28313559999999999</v>
      </c>
      <c r="CP20" s="22">
        <v>0.45483859999999998</v>
      </c>
      <c r="CQ20" s="24" t="s">
        <v>397</v>
      </c>
      <c r="CR20" s="24" t="s">
        <v>397</v>
      </c>
      <c r="CS20" s="24" t="s">
        <v>397</v>
      </c>
      <c r="CT20" s="22">
        <v>0.18670870000000001</v>
      </c>
      <c r="CU20" s="22">
        <v>8.6288089999999998E-2</v>
      </c>
      <c r="CV20" s="22">
        <v>0.77616719999999995</v>
      </c>
      <c r="CW20" s="22">
        <v>7.9338829999999999E-2</v>
      </c>
      <c r="CX20" s="24" t="s">
        <v>397</v>
      </c>
      <c r="CY20" s="24" t="s">
        <v>397</v>
      </c>
      <c r="CZ20" s="24" t="s">
        <v>397</v>
      </c>
      <c r="DA20" s="22">
        <v>3.2524110000000002E-2</v>
      </c>
      <c r="DB20" s="22">
        <v>3.2524110000000002E-2</v>
      </c>
      <c r="DC20" s="24" t="s">
        <v>397</v>
      </c>
      <c r="DD20" s="22">
        <v>8.691815E-2</v>
      </c>
      <c r="DE20" s="24" t="s">
        <v>397</v>
      </c>
      <c r="DF20" s="22">
        <v>0.6558503</v>
      </c>
      <c r="DG20" s="22">
        <v>2.3190659999999998E-3</v>
      </c>
      <c r="DH20" s="22">
        <v>7.375993E-3</v>
      </c>
      <c r="DI20" s="22">
        <v>1.072122E-2</v>
      </c>
      <c r="DJ20" s="22">
        <v>0.15249689999999999</v>
      </c>
      <c r="DK20" s="22">
        <v>0.57862190000000002</v>
      </c>
      <c r="DL20" s="22">
        <v>0.10598537</v>
      </c>
      <c r="DM20" s="22">
        <v>0.30943168300000001</v>
      </c>
      <c r="DN20" s="22">
        <v>0.90310259999999998</v>
      </c>
      <c r="DO20" s="22">
        <v>0.99863029999999997</v>
      </c>
      <c r="DP20" s="22">
        <v>0.58373960000000003</v>
      </c>
      <c r="DQ20" s="22">
        <v>0.42647020000000002</v>
      </c>
      <c r="DR20" s="22">
        <v>0.37778070000000002</v>
      </c>
      <c r="DS20" s="22">
        <v>0.50674850000000005</v>
      </c>
      <c r="DT20" s="22">
        <v>0.99913949999999996</v>
      </c>
      <c r="DU20" s="22">
        <v>0.99790869999999998</v>
      </c>
      <c r="DV20" s="22">
        <v>0.58716809999999997</v>
      </c>
      <c r="DW20" s="22">
        <v>0</v>
      </c>
      <c r="DX20" s="22">
        <v>0.16970780299999999</v>
      </c>
      <c r="DY20" s="22">
        <v>0</v>
      </c>
      <c r="DZ20" s="22">
        <v>0.96390750000000003</v>
      </c>
      <c r="EA20" s="22">
        <v>0.98555930000000003</v>
      </c>
      <c r="EB20" s="22">
        <v>4.7135179999999999E-2</v>
      </c>
      <c r="EC20" s="22">
        <v>0.88772249999999997</v>
      </c>
      <c r="ED20" s="22">
        <v>0.93644380000000005</v>
      </c>
      <c r="EE20" s="24" t="s">
        <v>397</v>
      </c>
      <c r="EF20" s="22">
        <v>0.88540940000000001</v>
      </c>
      <c r="EG20" s="22">
        <v>0.68054029999999999</v>
      </c>
      <c r="EH20" s="22">
        <v>0.9751107</v>
      </c>
      <c r="EI20" s="22">
        <v>0.9336991</v>
      </c>
      <c r="EJ20" s="24" t="s">
        <v>397</v>
      </c>
      <c r="EK20" s="24" t="s">
        <v>397</v>
      </c>
      <c r="EL20" s="22">
        <v>0.3493213</v>
      </c>
      <c r="EM20" s="22">
        <v>0.16681670000000001</v>
      </c>
      <c r="EN20" s="22">
        <v>0.99949429999999995</v>
      </c>
      <c r="EO20" s="22">
        <v>0.88968570000000002</v>
      </c>
      <c r="EP20" s="22">
        <v>0.59000580000000002</v>
      </c>
      <c r="EQ20" s="22">
        <v>0.39425146129999999</v>
      </c>
      <c r="ER20" s="22">
        <v>0.97920739999999995</v>
      </c>
      <c r="ES20" s="22">
        <v>0.87249089999999996</v>
      </c>
      <c r="ET20" s="24" t="s">
        <v>397</v>
      </c>
      <c r="EU20" s="22">
        <v>0.69093760000000004</v>
      </c>
      <c r="EV20" s="22">
        <v>0.4709198</v>
      </c>
      <c r="EW20" s="22">
        <v>0.98757879999999998</v>
      </c>
      <c r="EX20" s="22">
        <v>0.29405520000000002</v>
      </c>
      <c r="EY20" s="22">
        <v>0.60376300000000005</v>
      </c>
      <c r="EZ20" s="22">
        <v>0.41762260000000001</v>
      </c>
      <c r="FA20" s="22">
        <v>0.94062730000000006</v>
      </c>
      <c r="FB20" s="22">
        <v>6.7115229999999998E-2</v>
      </c>
      <c r="FC20" s="22">
        <v>0.99938780000000005</v>
      </c>
      <c r="FD20" s="24" t="s">
        <v>397</v>
      </c>
      <c r="FE20" s="22">
        <v>1</v>
      </c>
      <c r="FF20" s="22">
        <v>0.20137083789999999</v>
      </c>
      <c r="FG20" s="22">
        <v>8.4129960000000007E-3</v>
      </c>
      <c r="FH20" s="22">
        <v>0.99047969999999996</v>
      </c>
      <c r="FI20" s="22">
        <v>0.61359960000000002</v>
      </c>
      <c r="FJ20" s="22">
        <v>0.9546618</v>
      </c>
      <c r="FK20" s="22">
        <v>0.58373960000000003</v>
      </c>
      <c r="FL20" s="22">
        <v>3.6331639999999999E-3</v>
      </c>
      <c r="FM20" s="22">
        <v>3.6331639999999999E-3</v>
      </c>
      <c r="FN20" s="22">
        <v>0.99999990000000005</v>
      </c>
      <c r="FO20" s="22">
        <v>0.72994270000000006</v>
      </c>
      <c r="FP20" s="22">
        <v>0.43571219999999999</v>
      </c>
      <c r="FQ20" s="22">
        <v>0.99989910000000004</v>
      </c>
      <c r="FR20" s="24" t="s">
        <v>397</v>
      </c>
      <c r="FS20" s="22">
        <v>0.87972660000000003</v>
      </c>
      <c r="FT20" s="22">
        <v>0.63880479999999995</v>
      </c>
      <c r="FU20" s="22">
        <v>0.97992429999999997</v>
      </c>
      <c r="FV20" s="22">
        <v>0.67251349999999999</v>
      </c>
      <c r="FW20" s="22">
        <v>0.98507359999999999</v>
      </c>
      <c r="FX20" s="22">
        <v>3.2433265699999998E-2</v>
      </c>
      <c r="FY20" s="22">
        <v>0.45647100000000002</v>
      </c>
      <c r="FZ20" s="22">
        <v>0.99999649999999995</v>
      </c>
    </row>
    <row r="21" spans="1:182">
      <c r="A21" s="4" t="s">
        <v>100</v>
      </c>
      <c r="B21" s="4" t="s">
        <v>309</v>
      </c>
      <c r="C21" s="22">
        <v>8.5566039999999996E-6</v>
      </c>
      <c r="D21" s="22">
        <v>0.49463990000000002</v>
      </c>
      <c r="E21" s="22">
        <v>0.76545399999999997</v>
      </c>
      <c r="F21" s="22">
        <v>2.5646929999999999E-5</v>
      </c>
      <c r="G21" s="22">
        <v>2.6751170000000001E-2</v>
      </c>
      <c r="H21" s="24" t="s">
        <v>397</v>
      </c>
      <c r="I21" s="24" t="s">
        <v>397</v>
      </c>
      <c r="J21" s="22">
        <v>0.99188143760000003</v>
      </c>
      <c r="K21" s="22">
        <v>0.49843116500000001</v>
      </c>
      <c r="L21" s="22">
        <v>4.6049529999999998E-2</v>
      </c>
      <c r="M21" s="22">
        <v>4.7008999999999997E-5</v>
      </c>
      <c r="N21" s="22">
        <v>0.72006923</v>
      </c>
      <c r="O21" s="22">
        <v>0.32224049999999999</v>
      </c>
      <c r="P21" s="22">
        <v>0.17186560000000001</v>
      </c>
      <c r="Q21" s="22">
        <v>4.9827993999999997E-3</v>
      </c>
      <c r="R21" s="22">
        <v>2.4526959999999999E-4</v>
      </c>
      <c r="S21" s="22">
        <v>0.3627205</v>
      </c>
      <c r="T21" s="22">
        <v>0.89129559999999997</v>
      </c>
      <c r="U21" s="22">
        <v>7.0256979999999999E-6</v>
      </c>
      <c r="V21" s="22">
        <v>0.1447283</v>
      </c>
      <c r="W21" s="24" t="s">
        <v>397</v>
      </c>
      <c r="X21" s="22">
        <v>6.8602433399999996E-2</v>
      </c>
      <c r="Y21" s="22">
        <v>7.9910790999999995E-2</v>
      </c>
      <c r="Z21" s="24" t="s">
        <v>397</v>
      </c>
      <c r="AA21" s="22">
        <v>5.2891610000000001E-6</v>
      </c>
      <c r="AB21" s="22">
        <v>0.86346126430000003</v>
      </c>
      <c r="AC21" s="24" t="s">
        <v>397</v>
      </c>
      <c r="AD21" s="24" t="s">
        <v>397</v>
      </c>
      <c r="AE21" s="22">
        <v>9.4411310000000002E-3</v>
      </c>
      <c r="AF21" s="22">
        <v>0.9474553</v>
      </c>
      <c r="AG21" s="22">
        <v>0.9474553</v>
      </c>
      <c r="AH21" s="24" t="s">
        <v>397</v>
      </c>
      <c r="AI21" s="24" t="s">
        <v>397</v>
      </c>
      <c r="AJ21" s="24" t="s">
        <v>397</v>
      </c>
      <c r="AK21" s="24" t="s">
        <v>397</v>
      </c>
      <c r="AL21" s="22">
        <v>1.1541920000000001E-2</v>
      </c>
      <c r="AM21" s="24" t="s">
        <v>397</v>
      </c>
      <c r="AN21" s="22">
        <v>0.37007509999999999</v>
      </c>
      <c r="AO21" s="22">
        <v>3.6883409999999999E-3</v>
      </c>
      <c r="AP21" s="22">
        <v>0.4817437</v>
      </c>
      <c r="AQ21" s="24" t="s">
        <v>397</v>
      </c>
      <c r="AR21" s="22">
        <v>7.9190220000000006E-2</v>
      </c>
      <c r="AS21" s="22">
        <v>0.3906289</v>
      </c>
      <c r="AT21" s="22">
        <v>3.4739779999999998E-2</v>
      </c>
      <c r="AU21" s="22">
        <v>0.1420590186</v>
      </c>
      <c r="AV21" s="22" t="s">
        <v>397</v>
      </c>
      <c r="AW21" s="22" t="s">
        <v>397</v>
      </c>
      <c r="AX21" s="22">
        <v>0.95114189999999998</v>
      </c>
      <c r="AY21" s="22">
        <v>0.36886210000000003</v>
      </c>
      <c r="AZ21" s="22">
        <v>0.86456279999999996</v>
      </c>
      <c r="BA21" s="22">
        <v>4.6049529999999998E-2</v>
      </c>
      <c r="BB21" s="22">
        <v>1.3895350000000001E-2</v>
      </c>
      <c r="BC21" s="22">
        <v>5.7226819999999998E-2</v>
      </c>
      <c r="BD21" s="22">
        <v>5.7226819999999998E-2</v>
      </c>
      <c r="BE21" s="22">
        <v>0.62429809999999997</v>
      </c>
      <c r="BF21" s="24" t="s">
        <v>397</v>
      </c>
      <c r="BG21" s="22">
        <v>7.8426979999999998E-6</v>
      </c>
      <c r="BH21" s="22">
        <v>0.99999729999999998</v>
      </c>
      <c r="BI21" s="22">
        <v>0.66128350000000002</v>
      </c>
      <c r="BJ21" s="24" t="s">
        <v>397</v>
      </c>
      <c r="BK21" s="22">
        <v>0.31420404000000002</v>
      </c>
      <c r="BL21" s="22">
        <v>2.3296000000000001E-2</v>
      </c>
      <c r="BM21" s="22">
        <v>0.97292820000000002</v>
      </c>
      <c r="BN21" s="22">
        <v>0.62449290000000002</v>
      </c>
      <c r="BO21" s="22">
        <v>0.12159449999999999</v>
      </c>
      <c r="BP21" s="22">
        <v>0.59027600000000002</v>
      </c>
      <c r="BQ21" s="24" t="s">
        <v>397</v>
      </c>
      <c r="BR21" s="22">
        <v>3.1554890000000002E-2</v>
      </c>
      <c r="BS21" s="22">
        <v>5.9437759999999999E-2</v>
      </c>
      <c r="BT21" s="22">
        <v>0.11262499099999999</v>
      </c>
      <c r="BU21" s="22">
        <v>0.36103289999999999</v>
      </c>
      <c r="BV21" s="22">
        <v>0.88691620000000004</v>
      </c>
      <c r="BW21" s="22">
        <v>6.7238500000000007E-2</v>
      </c>
      <c r="BX21" s="22">
        <v>0.99688670000000001</v>
      </c>
      <c r="BY21" s="22">
        <v>0.70500870000000004</v>
      </c>
      <c r="BZ21" s="22">
        <v>1.5250579999999999E-7</v>
      </c>
      <c r="CA21" s="22">
        <v>0.67875663210000003</v>
      </c>
      <c r="CB21" s="22">
        <v>1.957617E-2</v>
      </c>
      <c r="CC21" s="22">
        <v>9.7996369999999993E-10</v>
      </c>
      <c r="CD21" s="22">
        <v>0.32754729999999999</v>
      </c>
      <c r="CE21" s="22">
        <v>0.38818019999999998</v>
      </c>
      <c r="CF21" s="22">
        <v>3.8042302000000001E-3</v>
      </c>
      <c r="CG21" s="22">
        <v>0.112060428</v>
      </c>
      <c r="CH21" s="24" t="s">
        <v>397</v>
      </c>
      <c r="CI21" s="22">
        <v>6.0255669999999999E-3</v>
      </c>
      <c r="CJ21" s="22">
        <v>9.9920070000000002E-15</v>
      </c>
      <c r="CK21" s="24" t="s">
        <v>397</v>
      </c>
      <c r="CL21" s="22">
        <v>0.94939589999999996</v>
      </c>
      <c r="CM21" s="22">
        <v>0</v>
      </c>
      <c r="CN21" s="24" t="s">
        <v>397</v>
      </c>
      <c r="CO21" s="22">
        <v>0.88722809999999996</v>
      </c>
      <c r="CP21" s="22">
        <v>0.98061799999999999</v>
      </c>
      <c r="CQ21" s="24" t="s">
        <v>397</v>
      </c>
      <c r="CR21" s="24" t="s">
        <v>397</v>
      </c>
      <c r="CS21" s="24" t="s">
        <v>397</v>
      </c>
      <c r="CT21" s="22">
        <v>0.25521729999999998</v>
      </c>
      <c r="CU21" s="22">
        <v>0.1176774</v>
      </c>
      <c r="CV21" s="22">
        <v>0.88166180000000005</v>
      </c>
      <c r="CW21" s="22">
        <v>0.1111801</v>
      </c>
      <c r="CX21" s="24" t="s">
        <v>397</v>
      </c>
      <c r="CY21" s="24" t="s">
        <v>397</v>
      </c>
      <c r="CZ21" s="24" t="s">
        <v>397</v>
      </c>
      <c r="DA21" s="22">
        <v>4.6049529999999998E-2</v>
      </c>
      <c r="DB21" s="22">
        <v>4.6049529999999998E-2</v>
      </c>
      <c r="DC21" s="24" t="s">
        <v>397</v>
      </c>
      <c r="DD21" s="22">
        <v>0.12159449999999999</v>
      </c>
      <c r="DE21" s="24" t="s">
        <v>397</v>
      </c>
      <c r="DF21" s="22">
        <v>0.78147690000000003</v>
      </c>
      <c r="DG21" s="22">
        <v>4.9823640000000002E-2</v>
      </c>
      <c r="DH21" s="22">
        <v>0.1287055</v>
      </c>
      <c r="DI21" s="22">
        <v>7.5463960000000002E-6</v>
      </c>
      <c r="DJ21" s="22">
        <v>0.62278880000000003</v>
      </c>
      <c r="DK21" s="22">
        <v>0.93242939999999996</v>
      </c>
      <c r="DL21" s="22">
        <v>0.14619273999999999</v>
      </c>
      <c r="DM21" s="22">
        <v>0.37024691199999998</v>
      </c>
      <c r="DN21" s="22">
        <v>0</v>
      </c>
      <c r="DO21" s="22">
        <v>7.047284E-3</v>
      </c>
      <c r="DP21" s="22">
        <v>0.12868979999999999</v>
      </c>
      <c r="DQ21" s="22">
        <v>0</v>
      </c>
      <c r="DR21" s="22">
        <v>0</v>
      </c>
      <c r="DS21" s="22">
        <v>3.6280079999999998E-3</v>
      </c>
      <c r="DT21" s="22">
        <v>0.78037820000000002</v>
      </c>
      <c r="DU21" s="22">
        <v>0.64507890000000001</v>
      </c>
      <c r="DV21" s="22">
        <v>0.71674870000000002</v>
      </c>
      <c r="DW21" s="22">
        <v>4.1734389999999999E-12</v>
      </c>
      <c r="DX21" s="22">
        <v>4.4134070000000003E-3</v>
      </c>
      <c r="DY21" s="22">
        <v>6.2279510000000005E-11</v>
      </c>
      <c r="DZ21" s="22">
        <v>2.2646790000000002E-6</v>
      </c>
      <c r="EA21" s="22">
        <v>4.7375430000000001E-6</v>
      </c>
      <c r="EB21" s="22">
        <v>0.99874470000000004</v>
      </c>
      <c r="EC21" s="22">
        <v>0.28328170000000003</v>
      </c>
      <c r="ED21" s="22">
        <v>4.2488209999999997E-8</v>
      </c>
      <c r="EE21" s="24" t="s">
        <v>397</v>
      </c>
      <c r="EF21" s="22">
        <v>6.9634220000000006E-5</v>
      </c>
      <c r="EG21" s="22">
        <v>0.80348330000000001</v>
      </c>
      <c r="EH21" s="22">
        <v>0.66658090000000003</v>
      </c>
      <c r="EI21" s="22">
        <v>4.1220060000000003E-2</v>
      </c>
      <c r="EJ21" s="24" t="s">
        <v>397</v>
      </c>
      <c r="EK21" s="24" t="s">
        <v>397</v>
      </c>
      <c r="EL21" s="22">
        <v>0.99818189999999996</v>
      </c>
      <c r="EM21" s="22">
        <v>0.64977200000000002</v>
      </c>
      <c r="EN21" s="22">
        <v>3.2903070000000001E-3</v>
      </c>
      <c r="EO21" s="22">
        <v>0.3163764</v>
      </c>
      <c r="EP21" s="22">
        <v>0.83765179999999995</v>
      </c>
      <c r="EQ21" s="22">
        <v>0.30514175710000002</v>
      </c>
      <c r="ER21" s="22">
        <v>0.1871409</v>
      </c>
      <c r="ES21" s="22">
        <v>0.79014549999999995</v>
      </c>
      <c r="ET21" s="24" t="s">
        <v>397</v>
      </c>
      <c r="EU21" s="22">
        <v>0.49672300000000003</v>
      </c>
      <c r="EV21" s="22">
        <v>2.9982510000000002E-4</v>
      </c>
      <c r="EW21" s="22">
        <v>3.5295020000000003E-2</v>
      </c>
      <c r="EX21" s="22">
        <v>0.67981429999999998</v>
      </c>
      <c r="EY21" s="22">
        <v>7.6268359999999993E-2</v>
      </c>
      <c r="EZ21" s="22">
        <v>0.99981059999999999</v>
      </c>
      <c r="FA21" s="22">
        <v>7.2442939999999997E-2</v>
      </c>
      <c r="FB21" s="22">
        <v>0.38235069999999999</v>
      </c>
      <c r="FC21" s="22">
        <v>1.112032E-3</v>
      </c>
      <c r="FD21" s="24" t="s">
        <v>397</v>
      </c>
      <c r="FE21" s="22">
        <v>7.6040989999999999E-5</v>
      </c>
      <c r="FF21" s="22">
        <v>0.19885246710000001</v>
      </c>
      <c r="FG21" s="22">
        <v>0.77306520000000001</v>
      </c>
      <c r="FH21" s="22">
        <v>0.99596419999999997</v>
      </c>
      <c r="FI21" s="22">
        <v>0.74224869999999998</v>
      </c>
      <c r="FJ21" s="22">
        <v>0.99226490000000001</v>
      </c>
      <c r="FK21" s="22">
        <v>0.35301460000000001</v>
      </c>
      <c r="FL21" s="22">
        <v>0.75586580000000003</v>
      </c>
      <c r="FM21" s="22">
        <v>0.75586580000000003</v>
      </c>
      <c r="FN21" s="22">
        <v>1.3938049999999999E-4</v>
      </c>
      <c r="FO21" s="22">
        <v>0.61042399999999997</v>
      </c>
      <c r="FP21" s="22">
        <v>0.99798600000000004</v>
      </c>
      <c r="FQ21" s="22">
        <v>0.99999800000000005</v>
      </c>
      <c r="FR21" s="24" t="s">
        <v>397</v>
      </c>
      <c r="FS21" s="22">
        <v>2.7714499999999999E-12</v>
      </c>
      <c r="FT21" s="22">
        <v>0.68818889999999999</v>
      </c>
      <c r="FU21" s="22">
        <v>0</v>
      </c>
      <c r="FV21" s="22">
        <v>0.21125659999999999</v>
      </c>
      <c r="FW21" s="22">
        <v>0.71037850000000002</v>
      </c>
      <c r="FX21" s="22">
        <v>7.6289268100000002E-2</v>
      </c>
      <c r="FY21" s="22">
        <v>0.37214409999999998</v>
      </c>
      <c r="FZ21" s="22">
        <v>0.99999959999999999</v>
      </c>
    </row>
    <row r="22" spans="1:182">
      <c r="A22" s="4" t="s">
        <v>97</v>
      </c>
      <c r="B22" s="4" t="s">
        <v>332</v>
      </c>
      <c r="C22" s="22">
        <v>0.57216350000000005</v>
      </c>
      <c r="D22" s="22">
        <v>0.64947429999999995</v>
      </c>
      <c r="E22" s="22">
        <v>0.76839769999999996</v>
      </c>
      <c r="F22" s="22">
        <v>1.3705989999999999E-3</v>
      </c>
      <c r="G22" s="22">
        <v>0.20264399999999999</v>
      </c>
      <c r="H22" s="24" t="s">
        <v>397</v>
      </c>
      <c r="I22" s="24" t="s">
        <v>397</v>
      </c>
      <c r="J22" s="22">
        <v>0.2110837974</v>
      </c>
      <c r="K22" s="22">
        <v>0.63254856000000004</v>
      </c>
      <c r="L22" s="22">
        <v>4.6441139999999999E-2</v>
      </c>
      <c r="M22" s="22">
        <v>0.89262450000000004</v>
      </c>
      <c r="N22" s="22">
        <v>0.36538463100000002</v>
      </c>
      <c r="O22" s="22">
        <v>0.32453270000000001</v>
      </c>
      <c r="P22" s="22">
        <v>0.17322470000000001</v>
      </c>
      <c r="Q22" s="22">
        <v>0.84313420829999997</v>
      </c>
      <c r="R22" s="22">
        <v>1.608828E-2</v>
      </c>
      <c r="S22" s="22">
        <v>0.50469399999999998</v>
      </c>
      <c r="T22" s="22">
        <v>0.99480789999999997</v>
      </c>
      <c r="U22" s="22">
        <v>1.756781E-4</v>
      </c>
      <c r="V22" s="22">
        <v>0.73602020000000001</v>
      </c>
      <c r="W22" s="24" t="s">
        <v>397</v>
      </c>
      <c r="X22" s="22">
        <v>0.1009999176</v>
      </c>
      <c r="Y22" s="22">
        <v>8.1098435999999996E-2</v>
      </c>
      <c r="Z22" s="24" t="s">
        <v>397</v>
      </c>
      <c r="AA22" s="22">
        <v>0.61831530000000001</v>
      </c>
      <c r="AB22" s="22">
        <v>0.2394171091</v>
      </c>
      <c r="AC22" s="24" t="s">
        <v>397</v>
      </c>
      <c r="AD22" s="24" t="s">
        <v>397</v>
      </c>
      <c r="AE22" s="22">
        <v>6.1201970000000001E-2</v>
      </c>
      <c r="AF22" s="22">
        <v>0.42741990000000002</v>
      </c>
      <c r="AG22" s="22">
        <v>0.42741990000000002</v>
      </c>
      <c r="AH22" s="24" t="s">
        <v>397</v>
      </c>
      <c r="AI22" s="24" t="s">
        <v>397</v>
      </c>
      <c r="AJ22" s="24" t="s">
        <v>397</v>
      </c>
      <c r="AK22" s="24" t="s">
        <v>397</v>
      </c>
      <c r="AL22" s="22">
        <v>0.28541159999999999</v>
      </c>
      <c r="AM22" s="24" t="s">
        <v>397</v>
      </c>
      <c r="AN22" s="22">
        <v>0.55428679999999997</v>
      </c>
      <c r="AO22" s="22">
        <v>0.163026</v>
      </c>
      <c r="AP22" s="22">
        <v>1.3509259999999999E-3</v>
      </c>
      <c r="AQ22" s="24" t="s">
        <v>397</v>
      </c>
      <c r="AR22" s="22">
        <v>7.9851640000000002E-2</v>
      </c>
      <c r="AS22" s="22">
        <v>4.6127780000000001E-4</v>
      </c>
      <c r="AT22" s="22">
        <v>3.5036989999999997E-2</v>
      </c>
      <c r="AU22" s="22">
        <v>0.14320317439999999</v>
      </c>
      <c r="AV22" s="22" t="s">
        <v>397</v>
      </c>
      <c r="AW22" s="22" t="s">
        <v>397</v>
      </c>
      <c r="AX22" s="22">
        <v>0.99932200000000004</v>
      </c>
      <c r="AY22" s="22">
        <v>0.1769404</v>
      </c>
      <c r="AZ22" s="22">
        <v>0.57934209999999997</v>
      </c>
      <c r="BA22" s="22">
        <v>4.6441139999999999E-2</v>
      </c>
      <c r="BB22" s="22">
        <v>8.6720779999999997E-2</v>
      </c>
      <c r="BC22" s="22">
        <v>5.7710579999999997E-2</v>
      </c>
      <c r="BD22" s="22">
        <v>5.7710579999999997E-2</v>
      </c>
      <c r="BE22" s="22">
        <v>0.8625739</v>
      </c>
      <c r="BF22" s="24" t="s">
        <v>397</v>
      </c>
      <c r="BG22" s="22">
        <v>0.70599069999999997</v>
      </c>
      <c r="BH22" s="22">
        <v>0.99999760000000004</v>
      </c>
      <c r="BI22" s="22">
        <v>0.83388870000000004</v>
      </c>
      <c r="BJ22" s="24" t="s">
        <v>397</v>
      </c>
      <c r="BK22" s="22">
        <v>0.31645322999999997</v>
      </c>
      <c r="BL22" s="22">
        <v>2.3496498000000001E-2</v>
      </c>
      <c r="BM22" s="22">
        <v>0.97376589999999996</v>
      </c>
      <c r="BN22" s="22">
        <v>0.88245070000000003</v>
      </c>
      <c r="BO22" s="22">
        <v>0.1225859</v>
      </c>
      <c r="BP22" s="22">
        <v>0.86601240000000002</v>
      </c>
      <c r="BQ22" s="24" t="s">
        <v>397</v>
      </c>
      <c r="BR22" s="22">
        <v>0.95193530000000004</v>
      </c>
      <c r="BS22" s="22">
        <v>0.93279330000000005</v>
      </c>
      <c r="BT22" s="22">
        <v>0.91764822000000001</v>
      </c>
      <c r="BU22" s="22">
        <v>8.3300489999999999E-5</v>
      </c>
      <c r="BV22" s="22">
        <v>0.75299950000000004</v>
      </c>
      <c r="BW22" s="22">
        <v>0.61630850000000004</v>
      </c>
      <c r="BX22" s="22">
        <v>0.86147819999999997</v>
      </c>
      <c r="BY22" s="22">
        <v>0.41491450000000002</v>
      </c>
      <c r="BZ22" s="22">
        <v>0.34803440000000002</v>
      </c>
      <c r="CA22" s="22">
        <v>2.6953147199999999E-2</v>
      </c>
      <c r="CB22" s="22">
        <v>0.88104360000000004</v>
      </c>
      <c r="CC22" s="22">
        <v>0.12932350000000001</v>
      </c>
      <c r="CD22" s="22">
        <v>0.99843130000000002</v>
      </c>
      <c r="CE22" s="22">
        <v>0.56379029999999997</v>
      </c>
      <c r="CF22" s="22">
        <v>0.13978168369999999</v>
      </c>
      <c r="CG22" s="22">
        <v>0.96381930900000001</v>
      </c>
      <c r="CH22" s="24" t="s">
        <v>397</v>
      </c>
      <c r="CI22" s="22">
        <v>3.9920907300000003E-2</v>
      </c>
      <c r="CJ22" s="22">
        <v>0.8666874</v>
      </c>
      <c r="CK22" s="24" t="s">
        <v>397</v>
      </c>
      <c r="CL22" s="22">
        <v>0.95069409999999999</v>
      </c>
      <c r="CM22" s="22">
        <v>0.67543540000000002</v>
      </c>
      <c r="CN22" s="24" t="s">
        <v>397</v>
      </c>
      <c r="CO22" s="22">
        <v>0.94158949999999997</v>
      </c>
      <c r="CP22" s="22">
        <v>0.98168390000000005</v>
      </c>
      <c r="CQ22" s="24" t="s">
        <v>397</v>
      </c>
      <c r="CR22" s="24" t="s">
        <v>397</v>
      </c>
      <c r="CS22" s="24" t="s">
        <v>397</v>
      </c>
      <c r="CT22" s="22">
        <v>0.25712629999999997</v>
      </c>
      <c r="CU22" s="22">
        <v>0.2447491</v>
      </c>
      <c r="CV22" s="22">
        <v>6.4846169999999995E-2</v>
      </c>
      <c r="CW22" s="22">
        <v>0.112092</v>
      </c>
      <c r="CX22" s="24" t="s">
        <v>397</v>
      </c>
      <c r="CY22" s="24" t="s">
        <v>397</v>
      </c>
      <c r="CZ22" s="24" t="s">
        <v>397</v>
      </c>
      <c r="DA22" s="22">
        <v>4.6441139999999999E-2</v>
      </c>
      <c r="DB22" s="22">
        <v>4.6441139999999999E-2</v>
      </c>
      <c r="DC22" s="24" t="s">
        <v>397</v>
      </c>
      <c r="DD22" s="22">
        <v>0.1225859</v>
      </c>
      <c r="DE22" s="24" t="s">
        <v>397</v>
      </c>
      <c r="DF22" s="22">
        <v>1.899812E-2</v>
      </c>
      <c r="DG22" s="22">
        <v>8.9786280000000007E-3</v>
      </c>
      <c r="DH22" s="22">
        <v>2.5849029999999999E-2</v>
      </c>
      <c r="DI22" s="22">
        <v>0.98620929999999996</v>
      </c>
      <c r="DJ22" s="22">
        <v>8.3456920000000005E-5</v>
      </c>
      <c r="DK22" s="22">
        <v>0.85679019999999995</v>
      </c>
      <c r="DL22" s="22">
        <v>0.15033482000000001</v>
      </c>
      <c r="DM22" s="22">
        <v>0.21852212600000001</v>
      </c>
      <c r="DN22" s="22">
        <v>0</v>
      </c>
      <c r="DO22" s="22">
        <v>0.99992380000000003</v>
      </c>
      <c r="DP22" s="22">
        <v>3.7506959999999999E-2</v>
      </c>
      <c r="DQ22" s="22">
        <v>7.6962879999999994E-12</v>
      </c>
      <c r="DR22" s="22">
        <v>0</v>
      </c>
      <c r="DS22" s="22">
        <v>1.7400949999999998E-2</v>
      </c>
      <c r="DT22" s="22">
        <v>0.42565520000000001</v>
      </c>
      <c r="DU22" s="22">
        <v>0.26999909999999999</v>
      </c>
      <c r="DV22" s="22">
        <v>0.71984360000000003</v>
      </c>
      <c r="DW22" s="22">
        <v>0.43971900000000003</v>
      </c>
      <c r="DX22" s="22">
        <v>5.4482648000000002E-2</v>
      </c>
      <c r="DY22" s="22">
        <v>0.6096125</v>
      </c>
      <c r="DZ22" s="22">
        <v>0.1934215</v>
      </c>
      <c r="EA22" s="22">
        <v>4.5864720000000003E-5</v>
      </c>
      <c r="EB22" s="22">
        <v>0.99881569999999997</v>
      </c>
      <c r="EC22" s="22">
        <v>4.5320430000000002E-2</v>
      </c>
      <c r="ED22" s="22">
        <v>0.2823793</v>
      </c>
      <c r="EE22" s="24" t="s">
        <v>397</v>
      </c>
      <c r="EF22" s="22">
        <v>3.3338439999999997E-2</v>
      </c>
      <c r="EG22" s="22">
        <v>0.2240431</v>
      </c>
      <c r="EH22" s="22">
        <v>0.15999930000000001</v>
      </c>
      <c r="EI22" s="22">
        <v>4.2968029999999997E-2</v>
      </c>
      <c r="EJ22" s="24" t="s">
        <v>397</v>
      </c>
      <c r="EK22" s="24" t="s">
        <v>397</v>
      </c>
      <c r="EL22" s="22">
        <v>0.59378799999999998</v>
      </c>
      <c r="EM22" s="22">
        <v>0.65295780000000003</v>
      </c>
      <c r="EN22" s="22">
        <v>1.6943710000000001E-3</v>
      </c>
      <c r="EO22" s="22">
        <v>0.21202480000000001</v>
      </c>
      <c r="EP22" s="22">
        <v>0.84244580000000002</v>
      </c>
      <c r="EQ22" s="22">
        <v>0.58196193060000001</v>
      </c>
      <c r="ER22" s="22">
        <v>0.99619120000000005</v>
      </c>
      <c r="ES22" s="22">
        <v>0.94828959999999995</v>
      </c>
      <c r="ET22" s="24" t="s">
        <v>397</v>
      </c>
      <c r="EU22" s="22">
        <v>0.81525270000000005</v>
      </c>
      <c r="EV22" s="22">
        <v>0.59971859999999999</v>
      </c>
      <c r="EW22" s="22">
        <v>0.2821012</v>
      </c>
      <c r="EX22" s="22">
        <v>0.39167210000000002</v>
      </c>
      <c r="EY22" s="22">
        <v>4.2886420000000001E-2</v>
      </c>
      <c r="EZ22" s="22">
        <v>6.4844750000000007E-2</v>
      </c>
      <c r="FA22" s="22">
        <v>0.98574890000000004</v>
      </c>
      <c r="FB22" s="22">
        <v>0.38641209999999998</v>
      </c>
      <c r="FC22" s="22">
        <v>0.90294410000000003</v>
      </c>
      <c r="FD22" s="24" t="s">
        <v>397</v>
      </c>
      <c r="FE22" s="22">
        <v>6.047922E-2</v>
      </c>
      <c r="FF22" s="22">
        <v>0.2049921479</v>
      </c>
      <c r="FG22" s="22">
        <v>0.18889700000000001</v>
      </c>
      <c r="FH22" s="22">
        <v>0.96233590000000002</v>
      </c>
      <c r="FI22" s="22">
        <v>0.7452744</v>
      </c>
      <c r="FJ22" s="22">
        <v>0.82434719999999995</v>
      </c>
      <c r="FK22" s="22">
        <v>0.71649130000000005</v>
      </c>
      <c r="FL22" s="22">
        <v>3.437192E-2</v>
      </c>
      <c r="FM22" s="22">
        <v>3.437192E-2</v>
      </c>
      <c r="FN22" s="22">
        <v>1.5647189999999998E-2</v>
      </c>
      <c r="FO22" s="22">
        <v>0.78488970000000002</v>
      </c>
      <c r="FP22" s="22">
        <v>0.99809199999999998</v>
      </c>
      <c r="FQ22" s="22">
        <v>0.99999819999999995</v>
      </c>
      <c r="FR22" s="24" t="s">
        <v>397</v>
      </c>
      <c r="FS22" s="22">
        <v>0.89157359999999997</v>
      </c>
      <c r="FT22" s="22">
        <v>0.69460100000000002</v>
      </c>
      <c r="FU22" s="22">
        <v>0</v>
      </c>
      <c r="FV22" s="22">
        <v>5.4400929999999997E-14</v>
      </c>
      <c r="FW22" s="22">
        <v>0.7173583</v>
      </c>
      <c r="FX22" s="22">
        <v>0.6316937789</v>
      </c>
      <c r="FY22" s="22">
        <v>0.99333179999999999</v>
      </c>
      <c r="FZ22" s="22">
        <v>1</v>
      </c>
    </row>
    <row r="23" spans="1:182">
      <c r="A23" s="4" t="s">
        <v>98</v>
      </c>
      <c r="B23" s="4" t="s">
        <v>299</v>
      </c>
      <c r="C23" s="22">
        <v>4.5710099999999999E-12</v>
      </c>
      <c r="D23" s="22">
        <v>0.19024479999999999</v>
      </c>
      <c r="E23" s="22">
        <v>5.2426910000000001E-8</v>
      </c>
      <c r="F23" s="22">
        <v>2.3450709999999998E-3</v>
      </c>
      <c r="G23" s="22">
        <v>3.1323419999999998E-2</v>
      </c>
      <c r="H23" s="24" t="s">
        <v>397</v>
      </c>
      <c r="I23" s="24" t="s">
        <v>397</v>
      </c>
      <c r="J23" s="22">
        <v>0.1383935828</v>
      </c>
      <c r="K23" s="22">
        <v>0.34131161199999999</v>
      </c>
      <c r="L23" s="22">
        <v>4.8710139999999999E-2</v>
      </c>
      <c r="M23" s="22">
        <v>1.6063030000000001E-7</v>
      </c>
      <c r="N23" s="22">
        <v>2.3674239999999999E-3</v>
      </c>
      <c r="O23" s="22">
        <v>0.33767989999999998</v>
      </c>
      <c r="P23" s="22">
        <v>0.18106620000000001</v>
      </c>
      <c r="Q23" s="22">
        <v>1.7504650600000001E-2</v>
      </c>
      <c r="R23" s="22">
        <v>5.6150840000000002E-3</v>
      </c>
      <c r="S23" s="22">
        <v>7.8978309999999996E-2</v>
      </c>
      <c r="T23" s="22">
        <v>0.99601079999999997</v>
      </c>
      <c r="U23" s="22">
        <v>1.531974E-3</v>
      </c>
      <c r="V23" s="22">
        <v>5.1378069999999998E-2</v>
      </c>
      <c r="W23" s="24" t="s">
        <v>397</v>
      </c>
      <c r="X23" s="22">
        <v>0.62175599619999999</v>
      </c>
      <c r="Y23" s="22">
        <v>8.8094802E-2</v>
      </c>
      <c r="Z23" s="24" t="s">
        <v>397</v>
      </c>
      <c r="AA23" s="22">
        <v>3.4415510000000002E-3</v>
      </c>
      <c r="AB23" s="22">
        <v>0.87732801729999998</v>
      </c>
      <c r="AC23" s="24" t="s">
        <v>397</v>
      </c>
      <c r="AD23" s="24" t="s">
        <v>397</v>
      </c>
      <c r="AE23" s="22">
        <v>0.39365889999999998</v>
      </c>
      <c r="AF23" s="22">
        <v>0.10416449999999999</v>
      </c>
      <c r="AG23" s="22">
        <v>0.10416449999999999</v>
      </c>
      <c r="AH23" s="24" t="s">
        <v>397</v>
      </c>
      <c r="AI23" s="24" t="s">
        <v>397</v>
      </c>
      <c r="AJ23" s="24" t="s">
        <v>397</v>
      </c>
      <c r="AK23" s="24" t="s">
        <v>397</v>
      </c>
      <c r="AL23" s="22">
        <v>0.19284109999999999</v>
      </c>
      <c r="AM23" s="24" t="s">
        <v>397</v>
      </c>
      <c r="AN23" s="22">
        <v>0.59715070000000003</v>
      </c>
      <c r="AO23" s="22">
        <v>8.107143E-2</v>
      </c>
      <c r="AP23" s="22">
        <v>0.51194839999999997</v>
      </c>
      <c r="AQ23" s="24" t="s">
        <v>397</v>
      </c>
      <c r="AR23" s="22">
        <v>8.3679870000000003E-2</v>
      </c>
      <c r="AS23" s="22">
        <v>0.41831580000000002</v>
      </c>
      <c r="AT23" s="22">
        <v>3.6759590000000002E-2</v>
      </c>
      <c r="AU23" s="22">
        <v>0.14981155030000001</v>
      </c>
      <c r="AV23" s="22" t="s">
        <v>397</v>
      </c>
      <c r="AW23" s="22" t="s">
        <v>397</v>
      </c>
      <c r="AX23" s="22">
        <v>0.83776269999999997</v>
      </c>
      <c r="AY23" s="22">
        <v>0.90080119999999997</v>
      </c>
      <c r="AZ23" s="22">
        <v>0.25548280000000001</v>
      </c>
      <c r="BA23" s="22">
        <v>4.8710139999999999E-2</v>
      </c>
      <c r="BB23" s="22">
        <v>1.9323839999999998E-2</v>
      </c>
      <c r="BC23" s="22">
        <v>6.051248E-2</v>
      </c>
      <c r="BD23" s="22">
        <v>6.051248E-2</v>
      </c>
      <c r="BE23" s="22">
        <v>0.99437030000000004</v>
      </c>
      <c r="BF23" s="24" t="s">
        <v>397</v>
      </c>
      <c r="BG23" s="22">
        <v>0.73092210000000002</v>
      </c>
      <c r="BH23" s="22">
        <v>0.47931269999999998</v>
      </c>
      <c r="BI23" s="22">
        <v>0.20468130000000001</v>
      </c>
      <c r="BJ23" s="24" t="s">
        <v>397</v>
      </c>
      <c r="BK23" s="22">
        <v>0.32935831999999998</v>
      </c>
      <c r="BL23" s="22">
        <v>2.4658981E-2</v>
      </c>
      <c r="BM23" s="22">
        <v>0.9781398</v>
      </c>
      <c r="BN23" s="22">
        <v>0.89440569999999997</v>
      </c>
      <c r="BO23" s="22">
        <v>0.1283155</v>
      </c>
      <c r="BP23" s="22">
        <v>0.87884739999999995</v>
      </c>
      <c r="BQ23" s="24" t="s">
        <v>397</v>
      </c>
      <c r="BR23" s="22">
        <v>0.44832670000000002</v>
      </c>
      <c r="BS23" s="22">
        <v>0.4135974</v>
      </c>
      <c r="BT23" s="22">
        <v>0.45059140800000003</v>
      </c>
      <c r="BU23" s="22">
        <v>0.37776510000000002</v>
      </c>
      <c r="BV23" s="22">
        <v>7.5586860000000002E-3</v>
      </c>
      <c r="BW23" s="22">
        <v>2.4640500000000002E-3</v>
      </c>
      <c r="BX23" s="22">
        <v>4.5219339999999997E-2</v>
      </c>
      <c r="BY23" s="22">
        <v>0.32973950000000002</v>
      </c>
      <c r="BZ23" s="22">
        <v>1.5558569999999999E-3</v>
      </c>
      <c r="CA23" s="22">
        <v>0.56776767790000005</v>
      </c>
      <c r="CB23" s="22">
        <v>0.89307800000000004</v>
      </c>
      <c r="CC23" s="22">
        <v>9.6900280000000003E-5</v>
      </c>
      <c r="CD23" s="22">
        <v>7.3041869999999995E-2</v>
      </c>
      <c r="CE23" s="22">
        <v>0.65893219999999997</v>
      </c>
      <c r="CF23" s="22">
        <v>1.5089687100000001E-2</v>
      </c>
      <c r="CG23" s="22">
        <v>0.13593102200000001</v>
      </c>
      <c r="CH23" s="24" t="s">
        <v>397</v>
      </c>
      <c r="CI23" s="22">
        <v>2.17246444E-2</v>
      </c>
      <c r="CJ23" s="22">
        <v>1.3544720000000001E-14</v>
      </c>
      <c r="CK23" s="24" t="s">
        <v>397</v>
      </c>
      <c r="CL23" s="22">
        <v>0.95759510000000003</v>
      </c>
      <c r="CM23" s="22">
        <v>0</v>
      </c>
      <c r="CN23" s="24" t="s">
        <v>397</v>
      </c>
      <c r="CO23" s="22">
        <v>0.1955673</v>
      </c>
      <c r="CP23" s="22">
        <v>0.25913979999999998</v>
      </c>
      <c r="CQ23" s="24" t="s">
        <v>397</v>
      </c>
      <c r="CR23" s="24" t="s">
        <v>397</v>
      </c>
      <c r="CS23" s="24" t="s">
        <v>397</v>
      </c>
      <c r="CT23" s="22">
        <v>0.26810600000000001</v>
      </c>
      <c r="CU23" s="22">
        <v>0.14246410000000001</v>
      </c>
      <c r="CV23" s="22">
        <v>0.89571699999999999</v>
      </c>
      <c r="CW23" s="22">
        <v>0.1173646</v>
      </c>
      <c r="CX23" s="24" t="s">
        <v>397</v>
      </c>
      <c r="CY23" s="24" t="s">
        <v>397</v>
      </c>
      <c r="CZ23" s="24" t="s">
        <v>397</v>
      </c>
      <c r="DA23" s="22">
        <v>4.8710139999999999E-2</v>
      </c>
      <c r="DB23" s="22">
        <v>4.8710139999999999E-2</v>
      </c>
      <c r="DC23" s="24" t="s">
        <v>397</v>
      </c>
      <c r="DD23" s="22">
        <v>0.1283155</v>
      </c>
      <c r="DE23" s="24" t="s">
        <v>397</v>
      </c>
      <c r="DF23" s="22">
        <v>0.80030520000000005</v>
      </c>
      <c r="DG23" s="22">
        <v>0.60549949999999997</v>
      </c>
      <c r="DH23" s="22">
        <v>0.22953499999999999</v>
      </c>
      <c r="DI23" s="22">
        <v>0.98887290000000005</v>
      </c>
      <c r="DJ23" s="22">
        <v>0.55291159999999995</v>
      </c>
      <c r="DK23" s="22">
        <v>0.94916429999999996</v>
      </c>
      <c r="DL23" s="22">
        <v>0.17536165000000001</v>
      </c>
      <c r="DM23" s="22">
        <v>0.13459450100000001</v>
      </c>
      <c r="DN23" s="22">
        <v>0</v>
      </c>
      <c r="DO23" s="22">
        <v>5.9261970000000002E-3</v>
      </c>
      <c r="DP23" s="22">
        <v>0.14533119999999999</v>
      </c>
      <c r="DQ23" s="22">
        <v>0</v>
      </c>
      <c r="DR23" s="22">
        <v>0</v>
      </c>
      <c r="DS23" s="22">
        <v>1.1722200000000001E-3</v>
      </c>
      <c r="DT23" s="22">
        <v>5.7857079999999996E-3</v>
      </c>
      <c r="DU23" s="22">
        <v>1.300713E-3</v>
      </c>
      <c r="DV23" s="22">
        <v>0.73714469999999999</v>
      </c>
      <c r="DW23" s="22">
        <v>4.6527220000000001E-2</v>
      </c>
      <c r="DX23" s="22">
        <v>6.4266511999999998E-2</v>
      </c>
      <c r="DY23" s="22">
        <v>8.2956160000000001E-2</v>
      </c>
      <c r="DZ23" s="22">
        <v>1.4425639999999999E-10</v>
      </c>
      <c r="EA23" s="22">
        <v>8.4725000000000005E-10</v>
      </c>
      <c r="EB23" s="22">
        <v>0.99915500000000002</v>
      </c>
      <c r="EC23" s="22">
        <v>6.9360909999999996E-5</v>
      </c>
      <c r="ED23" s="22">
        <v>3.579887E-9</v>
      </c>
      <c r="EE23" s="24" t="s">
        <v>397</v>
      </c>
      <c r="EF23" s="22">
        <v>1.702567E-4</v>
      </c>
      <c r="EG23" s="22">
        <v>9.3719120000000003E-2</v>
      </c>
      <c r="EH23" s="22">
        <v>0.74871900000000002</v>
      </c>
      <c r="EI23" s="22">
        <v>0.22473979999999999</v>
      </c>
      <c r="EJ23" s="24" t="s">
        <v>397</v>
      </c>
      <c r="EK23" s="24" t="s">
        <v>397</v>
      </c>
      <c r="EL23" s="22">
        <v>0.99546860000000004</v>
      </c>
      <c r="EM23" s="22">
        <v>0.3027398</v>
      </c>
      <c r="EN23" s="22">
        <v>6.1786610000000002E-3</v>
      </c>
      <c r="EO23" s="22">
        <v>0.78981349999999995</v>
      </c>
      <c r="EP23" s="22">
        <v>0.7432877</v>
      </c>
      <c r="EQ23" s="22">
        <v>0.33613900990000001</v>
      </c>
      <c r="ER23" s="22">
        <v>0</v>
      </c>
      <c r="ES23" s="22">
        <v>0</v>
      </c>
      <c r="ET23" s="24" t="s">
        <v>397</v>
      </c>
      <c r="EU23" s="22">
        <v>0.83023990000000003</v>
      </c>
      <c r="EV23" s="22">
        <v>0.61766430000000005</v>
      </c>
      <c r="EW23" s="22">
        <v>1.0071410000000001E-5</v>
      </c>
      <c r="EX23" s="22">
        <v>4.3281720000000003E-2</v>
      </c>
      <c r="EY23" s="22">
        <v>3.0624869999999998E-2</v>
      </c>
      <c r="EZ23" s="22">
        <v>2.7376040000000001E-2</v>
      </c>
      <c r="FA23" s="22">
        <v>3.950555E-2</v>
      </c>
      <c r="FB23" s="22">
        <v>0.40973520000000002</v>
      </c>
      <c r="FC23" s="22">
        <v>2.2377629999999998E-3</v>
      </c>
      <c r="FD23" s="24" t="s">
        <v>397</v>
      </c>
      <c r="FE23" s="22">
        <v>0.71749850000000004</v>
      </c>
      <c r="FF23" s="22">
        <v>0.1415908981</v>
      </c>
      <c r="FG23" s="22">
        <v>3.734074E-3</v>
      </c>
      <c r="FH23" s="22">
        <v>6.1258029999999997E-7</v>
      </c>
      <c r="FI23" s="23">
        <v>2.293344E-7</v>
      </c>
      <c r="FJ23" s="22">
        <v>0.85429429999999995</v>
      </c>
      <c r="FK23" s="23">
        <v>5.4879430000000003E-12</v>
      </c>
      <c r="FL23" s="22">
        <v>0.39101710000000001</v>
      </c>
      <c r="FM23" s="22">
        <v>0.39101710000000001</v>
      </c>
      <c r="FN23" s="22">
        <v>0</v>
      </c>
      <c r="FO23" s="22">
        <v>0.23252429999999999</v>
      </c>
      <c r="FP23" s="22">
        <v>0.99860579999999999</v>
      </c>
      <c r="FQ23" s="22">
        <v>0.99999910000000003</v>
      </c>
      <c r="FR23" s="24" t="s">
        <v>397</v>
      </c>
      <c r="FS23" s="22">
        <v>1.554312E-15</v>
      </c>
      <c r="FT23" s="22">
        <v>6.348993E-2</v>
      </c>
      <c r="FU23" s="22">
        <v>0</v>
      </c>
      <c r="FV23" s="22">
        <v>0</v>
      </c>
      <c r="FW23" s="22">
        <v>0.87570890000000001</v>
      </c>
      <c r="FX23" s="22">
        <v>8.7022651000000006E-2</v>
      </c>
      <c r="FY23" s="22">
        <v>0.99481200000000003</v>
      </c>
      <c r="FZ23" s="22">
        <v>0.9999344</v>
      </c>
    </row>
    <row r="24" spans="1:182">
      <c r="A24" s="4" t="s">
        <v>99</v>
      </c>
      <c r="B24" s="4" t="s">
        <v>316</v>
      </c>
      <c r="C24" s="22">
        <v>0</v>
      </c>
      <c r="D24" s="22">
        <v>9.7027139999999998E-2</v>
      </c>
      <c r="E24" s="22">
        <v>0.73557130000000004</v>
      </c>
      <c r="F24" s="22">
        <v>0</v>
      </c>
      <c r="G24" s="22">
        <v>3.075262E-3</v>
      </c>
      <c r="H24" s="24" t="s">
        <v>397</v>
      </c>
      <c r="I24" s="24" t="s">
        <v>397</v>
      </c>
      <c r="J24" s="22">
        <v>0.27725764390000002</v>
      </c>
      <c r="K24" s="22">
        <v>0.38853595400000002</v>
      </c>
      <c r="L24" s="22">
        <v>4.2323149999999997E-2</v>
      </c>
      <c r="M24" s="22">
        <v>1.132084E-5</v>
      </c>
      <c r="N24" s="22">
        <v>0.32367746400000003</v>
      </c>
      <c r="O24" s="22">
        <v>0.3000852</v>
      </c>
      <c r="P24" s="22">
        <v>0.15884960000000001</v>
      </c>
      <c r="Q24" s="22">
        <v>2.1325116999999999E-3</v>
      </c>
      <c r="R24" s="22">
        <v>0.76190740000000001</v>
      </c>
      <c r="S24" s="22">
        <v>0.27180500000000002</v>
      </c>
      <c r="T24" s="22">
        <v>0.99163670000000004</v>
      </c>
      <c r="U24" s="22">
        <v>0.75568029999999997</v>
      </c>
      <c r="V24" s="22">
        <v>7.4458450000000004E-3</v>
      </c>
      <c r="W24" s="24" t="s">
        <v>397</v>
      </c>
      <c r="X24" s="22">
        <v>0.61219132919999997</v>
      </c>
      <c r="Y24" s="22">
        <v>6.8918354000000001E-2</v>
      </c>
      <c r="Z24" s="24" t="s">
        <v>397</v>
      </c>
      <c r="AA24" s="22">
        <v>0.58350500000000005</v>
      </c>
      <c r="AB24" s="22">
        <v>0.67880635249999999</v>
      </c>
      <c r="AC24" s="24" t="s">
        <v>397</v>
      </c>
      <c r="AD24" s="24" t="s">
        <v>397</v>
      </c>
      <c r="AE24" s="22">
        <v>0.3222199</v>
      </c>
      <c r="AF24" s="22">
        <v>0.72271280000000004</v>
      </c>
      <c r="AG24" s="22">
        <v>0.72271280000000004</v>
      </c>
      <c r="AH24" s="24" t="s">
        <v>397</v>
      </c>
      <c r="AI24" s="24" t="s">
        <v>397</v>
      </c>
      <c r="AJ24" s="24" t="s">
        <v>397</v>
      </c>
      <c r="AK24" s="24" t="s">
        <v>397</v>
      </c>
      <c r="AL24" s="22">
        <v>7.5164060000000005E-2</v>
      </c>
      <c r="AM24" s="24" t="s">
        <v>397</v>
      </c>
      <c r="AN24" s="22">
        <v>0.47160350000000001</v>
      </c>
      <c r="AO24" s="22">
        <v>3.0316099999999999E-2</v>
      </c>
      <c r="AP24" s="22">
        <v>0.77518069999999994</v>
      </c>
      <c r="AQ24" s="24" t="s">
        <v>397</v>
      </c>
      <c r="AR24" s="22">
        <v>7.2886339999999994E-2</v>
      </c>
      <c r="AS24" s="22">
        <v>0.71166790000000002</v>
      </c>
      <c r="AT24" s="22">
        <v>3.1913249999999997E-2</v>
      </c>
      <c r="AU24" s="22">
        <v>0.131118978</v>
      </c>
      <c r="AV24" s="22" t="s">
        <v>397</v>
      </c>
      <c r="AW24" s="22" t="s">
        <v>397</v>
      </c>
      <c r="AX24" s="22">
        <v>4.5324229999999998E-3</v>
      </c>
      <c r="AY24" s="22">
        <v>9.64991E-4</v>
      </c>
      <c r="AZ24" s="22">
        <v>0.2496178</v>
      </c>
      <c r="BA24" s="22">
        <v>4.2323149999999997E-2</v>
      </c>
      <c r="BB24" s="22">
        <v>5.8870310000000002E-2</v>
      </c>
      <c r="BC24" s="22">
        <v>5.2621170000000002E-2</v>
      </c>
      <c r="BD24" s="22">
        <v>5.2621170000000002E-2</v>
      </c>
      <c r="BE24" s="22">
        <v>5.5968339999999998E-2</v>
      </c>
      <c r="BF24" s="24" t="s">
        <v>397</v>
      </c>
      <c r="BG24" s="22">
        <v>2.0229279999999998E-3</v>
      </c>
      <c r="BH24" s="22">
        <v>0.13139999999999999</v>
      </c>
      <c r="BI24" s="22">
        <v>0.23620250000000001</v>
      </c>
      <c r="BJ24" s="24" t="s">
        <v>397</v>
      </c>
      <c r="BK24" s="22">
        <v>0.29247600000000001</v>
      </c>
      <c r="BL24" s="22">
        <v>2.1390242E-2</v>
      </c>
      <c r="BM24" s="22">
        <v>0.96351240000000005</v>
      </c>
      <c r="BN24" s="22">
        <v>0.57779259999999999</v>
      </c>
      <c r="BO24" s="22">
        <v>0.11212610000000001</v>
      </c>
      <c r="BP24" s="22">
        <v>0.54368050000000001</v>
      </c>
      <c r="BQ24" s="24" t="s">
        <v>397</v>
      </c>
      <c r="BR24" s="22">
        <v>2.6900710000000001E-2</v>
      </c>
      <c r="BS24" s="22">
        <v>6.6708950000000003E-2</v>
      </c>
      <c r="BT24" s="22">
        <v>7.5296248999999996E-2</v>
      </c>
      <c r="BU24" s="22">
        <v>0.33692149999999998</v>
      </c>
      <c r="BV24" s="22">
        <v>0.33431129999999998</v>
      </c>
      <c r="BW24" s="22">
        <v>5.4752530000000002E-3</v>
      </c>
      <c r="BX24" s="22">
        <v>0.86682360000000003</v>
      </c>
      <c r="BY24" s="22">
        <v>0.77281520000000004</v>
      </c>
      <c r="BZ24" s="22">
        <v>9.3642280000000005E-3</v>
      </c>
      <c r="CA24" s="22">
        <v>8.1469461100000001E-2</v>
      </c>
      <c r="CB24" s="22">
        <v>0.12846560000000001</v>
      </c>
      <c r="CC24" s="22">
        <v>0.208644</v>
      </c>
      <c r="CD24" s="22">
        <v>1.163556E-2</v>
      </c>
      <c r="CE24" s="22">
        <v>9.5072309999999993E-2</v>
      </c>
      <c r="CF24" s="22">
        <v>1.3662361000000001E-3</v>
      </c>
      <c r="CG24" s="22">
        <v>8.2690037999999993E-2</v>
      </c>
      <c r="CH24" s="24" t="s">
        <v>397</v>
      </c>
      <c r="CI24" s="22">
        <v>2.5716376000000001E-3</v>
      </c>
      <c r="CJ24" s="22">
        <v>1</v>
      </c>
      <c r="CK24" s="24" t="s">
        <v>397</v>
      </c>
      <c r="CL24" s="22">
        <v>0.93523409999999996</v>
      </c>
      <c r="CM24" s="22">
        <v>1</v>
      </c>
      <c r="CN24" s="24" t="s">
        <v>397</v>
      </c>
      <c r="CO24" s="22">
        <v>0.61601890000000004</v>
      </c>
      <c r="CP24" s="22">
        <v>0.72756569999999998</v>
      </c>
      <c r="CQ24" s="24" t="s">
        <v>397</v>
      </c>
      <c r="CR24" s="24" t="s">
        <v>397</v>
      </c>
      <c r="CS24" s="24" t="s">
        <v>397</v>
      </c>
      <c r="CT24" s="22">
        <v>0.23684559999999999</v>
      </c>
      <c r="CU24" s="22">
        <v>0.1910213</v>
      </c>
      <c r="CV24" s="22">
        <v>0.85881929999999995</v>
      </c>
      <c r="CW24" s="22">
        <v>0.1024746</v>
      </c>
      <c r="CX24" s="24" t="s">
        <v>397</v>
      </c>
      <c r="CY24" s="24" t="s">
        <v>397</v>
      </c>
      <c r="CZ24" s="24" t="s">
        <v>397</v>
      </c>
      <c r="DA24" s="22">
        <v>4.2323149999999997E-2</v>
      </c>
      <c r="DB24" s="22">
        <v>4.2323149999999997E-2</v>
      </c>
      <c r="DC24" s="24" t="s">
        <v>397</v>
      </c>
      <c r="DD24" s="22">
        <v>0.11212610000000001</v>
      </c>
      <c r="DE24" s="24" t="s">
        <v>397</v>
      </c>
      <c r="DF24" s="22">
        <v>0.75218980000000002</v>
      </c>
      <c r="DG24" s="22">
        <v>9.3360289999999999E-2</v>
      </c>
      <c r="DH24" s="22">
        <v>4.3868400000000002E-2</v>
      </c>
      <c r="DI24" s="22">
        <v>0.97966830000000005</v>
      </c>
      <c r="DJ24" s="22">
        <v>9.9817340000000004E-2</v>
      </c>
      <c r="DK24" s="22">
        <v>0.79633410000000004</v>
      </c>
      <c r="DL24" s="22">
        <v>0.10961120000000001</v>
      </c>
      <c r="DM24" s="22">
        <v>0.16400244</v>
      </c>
      <c r="DN24" s="22">
        <v>5.513975E-3</v>
      </c>
      <c r="DO24" s="22">
        <v>0.99982009999999999</v>
      </c>
      <c r="DP24" s="22">
        <v>0.6821855</v>
      </c>
      <c r="DQ24" s="22">
        <v>5.1225869999999996E-3</v>
      </c>
      <c r="DR24" s="22">
        <v>1.084379E-4</v>
      </c>
      <c r="DS24" s="22">
        <v>2.9907340000000001E-2</v>
      </c>
      <c r="DT24" s="22">
        <v>0.31254989999999999</v>
      </c>
      <c r="DU24" s="22">
        <v>0.18374840000000001</v>
      </c>
      <c r="DV24" s="22">
        <v>0.68560480000000001</v>
      </c>
      <c r="DW24" s="22">
        <v>1.317775E-2</v>
      </c>
      <c r="DX24" s="22">
        <v>3.9132448E-2</v>
      </c>
      <c r="DY24" s="22">
        <v>3.0284229999999999E-2</v>
      </c>
      <c r="DZ24" s="22">
        <v>9.2203580000000001E-11</v>
      </c>
      <c r="EA24" s="22">
        <v>0.29192479999999998</v>
      </c>
      <c r="EB24" s="22">
        <v>0.99781889999999995</v>
      </c>
      <c r="EC24" s="22">
        <v>1.4848039999999999E-3</v>
      </c>
      <c r="ED24" s="22">
        <v>5.7731600000000001E-15</v>
      </c>
      <c r="EE24" s="24" t="s">
        <v>397</v>
      </c>
      <c r="EF24" s="22">
        <v>1.483432E-2</v>
      </c>
      <c r="EG24" s="22">
        <v>0.77518069999999994</v>
      </c>
      <c r="EH24" s="22">
        <v>0.32517889999999999</v>
      </c>
      <c r="EI24" s="22">
        <v>0.14473630000000001</v>
      </c>
      <c r="EJ24" s="24" t="s">
        <v>397</v>
      </c>
      <c r="EK24" s="24" t="s">
        <v>397</v>
      </c>
      <c r="EL24" s="22">
        <v>0.99468970000000001</v>
      </c>
      <c r="EM24" s="22">
        <v>0.24833659999999999</v>
      </c>
      <c r="EN24" s="22">
        <v>5.1469570000000004E-4</v>
      </c>
      <c r="EO24" s="22">
        <v>0.23684640000000001</v>
      </c>
      <c r="EP24" s="22">
        <v>0.4502274</v>
      </c>
      <c r="EQ24" s="22">
        <v>0.2621321271</v>
      </c>
      <c r="ER24" s="22">
        <v>0.74134270000000002</v>
      </c>
      <c r="ES24" s="22">
        <v>0.74908439999999998</v>
      </c>
      <c r="ET24" s="24" t="s">
        <v>397</v>
      </c>
      <c r="EU24" s="22">
        <v>0.45214779999999999</v>
      </c>
      <c r="EV24" s="22">
        <v>0.20094200000000001</v>
      </c>
      <c r="EW24" s="22">
        <v>0.17937700000000001</v>
      </c>
      <c r="EX24" s="22">
        <v>3.1044599999999999E-2</v>
      </c>
      <c r="EY24" s="22">
        <v>1.0412319999999999E-2</v>
      </c>
      <c r="EZ24" s="22">
        <v>0.98523269999999996</v>
      </c>
      <c r="FA24" s="22">
        <v>7.2439539999999997E-2</v>
      </c>
      <c r="FB24" s="22">
        <v>0.34325410000000001</v>
      </c>
      <c r="FC24" s="22">
        <v>3.51121E-2</v>
      </c>
      <c r="FD24" s="24" t="s">
        <v>397</v>
      </c>
      <c r="FE24" s="22">
        <v>0.17038039999999999</v>
      </c>
      <c r="FF24" s="22">
        <v>7.4764641600000001E-2</v>
      </c>
      <c r="FG24" s="22">
        <v>0.99912650000000003</v>
      </c>
      <c r="FH24" s="22">
        <v>0.9923845</v>
      </c>
      <c r="FI24" s="22">
        <v>0.71166790000000002</v>
      </c>
      <c r="FJ24" s="22">
        <v>0.95203709999999997</v>
      </c>
      <c r="FK24" s="22">
        <v>0.6821855</v>
      </c>
      <c r="FL24" s="22">
        <v>0.99872300000000003</v>
      </c>
      <c r="FM24" s="22">
        <v>0.99872300000000003</v>
      </c>
      <c r="FN24" s="22">
        <v>0.99994910000000004</v>
      </c>
      <c r="FO24" s="22">
        <v>0.92006869999999996</v>
      </c>
      <c r="FP24" s="22">
        <v>0.99663489999999999</v>
      </c>
      <c r="FQ24" s="22">
        <v>0.9999941</v>
      </c>
      <c r="FR24" s="24" t="s">
        <v>397</v>
      </c>
      <c r="FS24" s="22">
        <v>0.12785840000000001</v>
      </c>
      <c r="FT24" s="22">
        <v>0.98667389999999999</v>
      </c>
      <c r="FU24" s="22">
        <v>6.5493679999999999E-3</v>
      </c>
      <c r="FV24" s="22">
        <v>5.8656510000000002E-2</v>
      </c>
      <c r="FW24" s="22">
        <v>0.99590979999999996</v>
      </c>
      <c r="FX24" s="22">
        <v>6.2369669900000001E-2</v>
      </c>
      <c r="FY24" s="22">
        <v>0.98949989999999999</v>
      </c>
      <c r="FZ24" s="22">
        <v>0.99988290000000002</v>
      </c>
    </row>
    <row r="25" spans="1:182">
      <c r="A25" s="4" t="s">
        <v>35</v>
      </c>
      <c r="B25" s="4" t="s">
        <v>352</v>
      </c>
      <c r="C25" s="22">
        <v>0.62915739999999998</v>
      </c>
      <c r="D25" s="22">
        <v>0.3075271</v>
      </c>
      <c r="E25" s="22">
        <v>0.57915689999999997</v>
      </c>
      <c r="F25" s="22">
        <v>0.99412809999999996</v>
      </c>
      <c r="G25" s="22">
        <v>3.7376430000000002E-2</v>
      </c>
      <c r="H25" s="24" t="s">
        <v>397</v>
      </c>
      <c r="I25" s="24" t="s">
        <v>397</v>
      </c>
      <c r="J25" s="22">
        <v>6.9571994499999998E-2</v>
      </c>
      <c r="K25" s="22">
        <v>0.192328265</v>
      </c>
      <c r="L25" s="22">
        <v>2.7745479999999999E-2</v>
      </c>
      <c r="M25" s="22">
        <v>0.71640870000000001</v>
      </c>
      <c r="N25" s="22">
        <v>0.17552705900000001</v>
      </c>
      <c r="O25" s="22">
        <v>0.207175</v>
      </c>
      <c r="P25" s="22">
        <v>0.106451</v>
      </c>
      <c r="Q25" s="22">
        <v>0.95926901880000004</v>
      </c>
      <c r="R25" s="22">
        <v>0.981267</v>
      </c>
      <c r="S25" s="22">
        <v>0.99441120000000005</v>
      </c>
      <c r="T25" s="22">
        <v>0.81641629999999998</v>
      </c>
      <c r="U25" s="22">
        <v>0.78660260000000004</v>
      </c>
      <c r="V25" s="22">
        <v>0.1855607</v>
      </c>
      <c r="W25" s="24" t="s">
        <v>397</v>
      </c>
      <c r="X25" s="22">
        <v>0.55938973439999995</v>
      </c>
      <c r="Y25" s="22">
        <v>0.2452754</v>
      </c>
      <c r="Z25" s="24" t="s">
        <v>397</v>
      </c>
      <c r="AA25" s="22">
        <v>0.43441760000000001</v>
      </c>
      <c r="AB25" s="22">
        <v>0.72404334950000004</v>
      </c>
      <c r="AC25" s="24" t="s">
        <v>397</v>
      </c>
      <c r="AD25" s="24" t="s">
        <v>397</v>
      </c>
      <c r="AE25" s="22">
        <v>0.1328859</v>
      </c>
      <c r="AF25" s="22">
        <v>1.3394220000000001E-3</v>
      </c>
      <c r="AG25" s="22">
        <v>1.3394220000000001E-3</v>
      </c>
      <c r="AH25" s="24" t="s">
        <v>397</v>
      </c>
      <c r="AI25" s="24" t="s">
        <v>397</v>
      </c>
      <c r="AJ25" s="24" t="s">
        <v>397</v>
      </c>
      <c r="AK25" s="24" t="s">
        <v>397</v>
      </c>
      <c r="AL25" s="22">
        <v>0.97237300000000004</v>
      </c>
      <c r="AM25" s="24" t="s">
        <v>397</v>
      </c>
      <c r="AN25" s="22">
        <v>0.34017819999999999</v>
      </c>
      <c r="AO25" s="22">
        <v>0.99656690000000003</v>
      </c>
      <c r="AP25" s="22">
        <v>0.6213263</v>
      </c>
      <c r="AQ25" s="24" t="s">
        <v>397</v>
      </c>
      <c r="AR25" s="22">
        <v>4.804858E-2</v>
      </c>
      <c r="AS25" s="22">
        <v>0.55477980000000005</v>
      </c>
      <c r="AT25" s="22">
        <v>2.0882080000000001E-2</v>
      </c>
      <c r="AU25" s="22">
        <v>8.7392583400000001E-2</v>
      </c>
      <c r="AV25" s="22" t="s">
        <v>397</v>
      </c>
      <c r="AW25" s="22" t="s">
        <v>397</v>
      </c>
      <c r="AX25" s="22">
        <v>0.98873549999999999</v>
      </c>
      <c r="AY25" s="22">
        <v>0.72800359999999997</v>
      </c>
      <c r="AZ25" s="22">
        <v>0.110175</v>
      </c>
      <c r="BA25" s="22">
        <v>2.7745479999999999E-2</v>
      </c>
      <c r="BB25" s="22">
        <v>0.89415496000000005</v>
      </c>
      <c r="BC25" s="22">
        <v>3.4560809999999997E-2</v>
      </c>
      <c r="BD25" s="22">
        <v>3.4560809999999997E-2</v>
      </c>
      <c r="BE25" s="22">
        <v>0.25546600000000003</v>
      </c>
      <c r="BF25" s="24" t="s">
        <v>397</v>
      </c>
      <c r="BG25" s="22">
        <v>0.76867189999999996</v>
      </c>
      <c r="BH25" s="22">
        <v>0.99952890000000005</v>
      </c>
      <c r="BI25" s="22">
        <v>0.93352170000000001</v>
      </c>
      <c r="BJ25" s="24" t="s">
        <v>397</v>
      </c>
      <c r="BK25" s="22">
        <v>0.20157744999999999</v>
      </c>
      <c r="BL25" s="22">
        <v>1.3970255000000001E-2</v>
      </c>
      <c r="BM25" s="22">
        <v>0.88400250000000002</v>
      </c>
      <c r="BN25" s="22">
        <v>0.71825760000000005</v>
      </c>
      <c r="BO25" s="22">
        <v>7.4461860000000005E-2</v>
      </c>
      <c r="BP25" s="22">
        <v>0.69557040000000003</v>
      </c>
      <c r="BQ25" s="24" t="s">
        <v>397</v>
      </c>
      <c r="BR25" s="22">
        <v>0.23446690000000001</v>
      </c>
      <c r="BS25" s="22">
        <v>0.1274324</v>
      </c>
      <c r="BT25" s="22">
        <v>0.60163911800000003</v>
      </c>
      <c r="BU25" s="22">
        <v>0.23458019999999999</v>
      </c>
      <c r="BV25" s="22">
        <v>2.758581E-5</v>
      </c>
      <c r="BW25" s="22">
        <v>0.99985239999999997</v>
      </c>
      <c r="BX25" s="22">
        <v>7.9138710000000008E-9</v>
      </c>
      <c r="BY25" s="22">
        <v>3.9057749999999998E-3</v>
      </c>
      <c r="BZ25" s="22">
        <v>0.99924139999999995</v>
      </c>
      <c r="CA25" s="22">
        <v>0.21879455589999999</v>
      </c>
      <c r="CB25" s="22">
        <v>8.9444810000000007E-3</v>
      </c>
      <c r="CC25" s="22">
        <v>0.99779899999999999</v>
      </c>
      <c r="CD25" s="22">
        <v>0.22049379999999999</v>
      </c>
      <c r="CE25" s="22">
        <v>0.999996</v>
      </c>
      <c r="CF25" s="22">
        <v>0.87012862560000004</v>
      </c>
      <c r="CG25" s="22">
        <v>0.85970059499999996</v>
      </c>
      <c r="CH25" s="24" t="s">
        <v>397</v>
      </c>
      <c r="CI25" s="22">
        <v>0.74276598689999995</v>
      </c>
      <c r="CJ25" s="22">
        <v>0.99996470000000004</v>
      </c>
      <c r="CK25" s="24" t="s">
        <v>397</v>
      </c>
      <c r="CL25" s="22">
        <v>0.53018419999999999</v>
      </c>
      <c r="CM25" s="22">
        <v>0.99998480000000001</v>
      </c>
      <c r="CN25" s="24" t="s">
        <v>397</v>
      </c>
      <c r="CO25" s="22">
        <v>0.63557589999999997</v>
      </c>
      <c r="CP25" s="22">
        <v>0.30290240000000002</v>
      </c>
      <c r="CQ25" s="24" t="s">
        <v>397</v>
      </c>
      <c r="CR25" s="24" t="s">
        <v>397</v>
      </c>
      <c r="CS25" s="24" t="s">
        <v>397</v>
      </c>
      <c r="CT25" s="22">
        <v>0.16127279999999999</v>
      </c>
      <c r="CU25" s="22">
        <v>0.86359870000000005</v>
      </c>
      <c r="CV25" s="22">
        <v>0.72023429999999999</v>
      </c>
      <c r="CW25" s="22">
        <v>6.7928009999999997E-2</v>
      </c>
      <c r="CX25" s="24" t="s">
        <v>397</v>
      </c>
      <c r="CY25" s="24" t="s">
        <v>397</v>
      </c>
      <c r="CZ25" s="24" t="s">
        <v>397</v>
      </c>
      <c r="DA25" s="22">
        <v>2.7745479999999999E-2</v>
      </c>
      <c r="DB25" s="22">
        <v>2.7745479999999999E-2</v>
      </c>
      <c r="DC25" s="24" t="s">
        <v>397</v>
      </c>
      <c r="DD25" s="22">
        <v>7.4461860000000005E-2</v>
      </c>
      <c r="DE25" s="24" t="s">
        <v>397</v>
      </c>
      <c r="DF25" s="22">
        <v>0.59656030000000004</v>
      </c>
      <c r="DG25" s="22">
        <v>0.74432940000000003</v>
      </c>
      <c r="DH25" s="22">
        <v>0.46766999999999997</v>
      </c>
      <c r="DI25" s="22">
        <v>0.92071340000000002</v>
      </c>
      <c r="DJ25" s="22">
        <v>0.75254480000000001</v>
      </c>
      <c r="DK25" s="22">
        <v>0.27045019999999997</v>
      </c>
      <c r="DL25" s="22">
        <v>0.88068712000000005</v>
      </c>
      <c r="DM25" s="22">
        <v>9.3775688999999995E-2</v>
      </c>
      <c r="DN25" s="22">
        <v>0.99819690000000005</v>
      </c>
      <c r="DO25" s="22">
        <v>0.99634149999999999</v>
      </c>
      <c r="DP25" s="22">
        <v>9.4902690000000004E-4</v>
      </c>
      <c r="DQ25" s="22">
        <v>0.95096570000000002</v>
      </c>
      <c r="DR25" s="22">
        <v>0.96829030000000005</v>
      </c>
      <c r="DS25" s="22">
        <v>0.88841389999999998</v>
      </c>
      <c r="DT25" s="22">
        <v>1.885067E-2</v>
      </c>
      <c r="DU25" s="22">
        <v>7.2161100000000004E-3</v>
      </c>
      <c r="DV25" s="22">
        <v>0.52899180000000001</v>
      </c>
      <c r="DW25" s="22">
        <v>0.99999890000000002</v>
      </c>
      <c r="DX25" s="22">
        <v>0.70193297899999996</v>
      </c>
      <c r="DY25" s="22">
        <v>0.99999629999999995</v>
      </c>
      <c r="DZ25" s="22">
        <v>0.95324070000000005</v>
      </c>
      <c r="EA25" s="22">
        <v>7.6603829999999998E-3</v>
      </c>
      <c r="EB25" s="22">
        <v>4.83501E-2</v>
      </c>
      <c r="EC25" s="22">
        <v>0.95883790000000002</v>
      </c>
      <c r="ED25" s="22">
        <v>0.99936449999999999</v>
      </c>
      <c r="EE25" s="24" t="s">
        <v>397</v>
      </c>
      <c r="EF25" s="22">
        <v>0.48689660000000001</v>
      </c>
      <c r="EG25" s="22">
        <v>7.3680099999999998E-2</v>
      </c>
      <c r="EH25" s="22">
        <v>0.96096859999999995</v>
      </c>
      <c r="EI25" s="22">
        <v>0.90065859999999998</v>
      </c>
      <c r="EJ25" s="24" t="s">
        <v>397</v>
      </c>
      <c r="EK25" s="24" t="s">
        <v>397</v>
      </c>
      <c r="EL25" s="22">
        <v>0.52643169999999995</v>
      </c>
      <c r="EM25" s="22">
        <v>0.12934519999999999</v>
      </c>
      <c r="EN25" s="22">
        <v>0.99843289999999996</v>
      </c>
      <c r="EO25" s="22">
        <v>0.15472910000000001</v>
      </c>
      <c r="EP25" s="22">
        <v>0.46493060000000003</v>
      </c>
      <c r="EQ25" s="22">
        <v>0.11053831629999999</v>
      </c>
      <c r="ER25" s="22">
        <v>0.96296899999999996</v>
      </c>
      <c r="ES25" s="22">
        <v>0.82668810000000004</v>
      </c>
      <c r="ET25" s="24" t="s">
        <v>397</v>
      </c>
      <c r="EU25" s="22">
        <v>0.63184010000000002</v>
      </c>
      <c r="EV25" s="22">
        <v>0.418271</v>
      </c>
      <c r="EW25" s="22">
        <v>0.78414980000000001</v>
      </c>
      <c r="EX25" s="22">
        <v>1.336818E-2</v>
      </c>
      <c r="EY25" s="22">
        <v>0.2918579</v>
      </c>
      <c r="EZ25" s="22">
        <v>0.12593209999999999</v>
      </c>
      <c r="FA25" s="22">
        <v>0.91299620000000004</v>
      </c>
      <c r="FB25" s="22">
        <v>8.4671299999999998E-3</v>
      </c>
      <c r="FC25" s="22">
        <v>0.9981563</v>
      </c>
      <c r="FD25" s="24" t="s">
        <v>397</v>
      </c>
      <c r="FE25" s="22">
        <v>0.99151239999999996</v>
      </c>
      <c r="FF25" s="22">
        <v>0.96500009890000005</v>
      </c>
      <c r="FG25" s="22">
        <v>0.1066555</v>
      </c>
      <c r="FH25" s="22">
        <v>0.99666250000000001</v>
      </c>
      <c r="FI25" s="22">
        <v>0.55477980000000005</v>
      </c>
      <c r="FJ25" s="22">
        <v>0.98411519999999997</v>
      </c>
      <c r="FK25" s="22">
        <v>0.5256651</v>
      </c>
      <c r="FL25" s="22">
        <v>0.9999728</v>
      </c>
      <c r="FM25" s="22">
        <v>0.9999728</v>
      </c>
      <c r="FN25" s="22">
        <v>8.6631410000000006E-2</v>
      </c>
      <c r="FO25" s="22">
        <v>0.25287589999999999</v>
      </c>
      <c r="FP25" s="22">
        <v>0.5038454</v>
      </c>
      <c r="FQ25" s="22">
        <v>0.99960249999999995</v>
      </c>
      <c r="FR25" s="24" t="s">
        <v>397</v>
      </c>
      <c r="FS25" s="22">
        <v>0.87505699999999997</v>
      </c>
      <c r="FT25" s="22">
        <v>0.53065819999999997</v>
      </c>
      <c r="FU25" s="22">
        <v>3.115268E-3</v>
      </c>
      <c r="FV25" s="22">
        <v>6.9986129999999994E-2</v>
      </c>
      <c r="FW25" s="22">
        <v>0.97207060000000001</v>
      </c>
      <c r="FX25" s="22">
        <v>0.4462329458</v>
      </c>
      <c r="FY25" s="23">
        <v>3.0434329999999999E-2</v>
      </c>
      <c r="FZ25" s="23">
        <v>2.0766669999999999E-3</v>
      </c>
    </row>
    <row r="26" spans="1:182">
      <c r="A26" s="4" t="s">
        <v>14</v>
      </c>
      <c r="B26" s="4" t="s">
        <v>342</v>
      </c>
      <c r="C26" s="22">
        <v>0.31062990000000001</v>
      </c>
      <c r="D26" s="22">
        <v>0.63535759999999997</v>
      </c>
      <c r="E26" s="22">
        <v>0.76366999999999996</v>
      </c>
      <c r="F26" s="22">
        <v>0.9998089</v>
      </c>
      <c r="G26" s="22">
        <v>6.183669E-2</v>
      </c>
      <c r="H26" s="24" t="s">
        <v>397</v>
      </c>
      <c r="I26" s="24" t="s">
        <v>397</v>
      </c>
      <c r="J26" s="22">
        <v>0.20182251370000001</v>
      </c>
      <c r="K26" s="22">
        <v>0.18098553000000001</v>
      </c>
      <c r="L26" s="22">
        <v>4.5814500000000001E-2</v>
      </c>
      <c r="M26" s="22">
        <v>8.4153240000000004E-2</v>
      </c>
      <c r="N26" s="22">
        <v>0.359085178</v>
      </c>
      <c r="O26" s="22">
        <v>0.32086160000000002</v>
      </c>
      <c r="P26" s="22">
        <v>0.17104920000000001</v>
      </c>
      <c r="Q26" s="22">
        <v>0.44451779819999998</v>
      </c>
      <c r="R26" s="22">
        <v>0.99999530000000003</v>
      </c>
      <c r="S26" s="22">
        <v>0.99982400000000005</v>
      </c>
      <c r="T26" s="22">
        <v>0.99441650000000004</v>
      </c>
      <c r="U26" s="22">
        <v>0.98904389999999998</v>
      </c>
      <c r="V26" s="22">
        <v>0.73111809999999999</v>
      </c>
      <c r="W26" s="24" t="s">
        <v>397</v>
      </c>
      <c r="X26" s="22">
        <v>0.23177679430000001</v>
      </c>
      <c r="Y26" s="22">
        <v>0.374381725</v>
      </c>
      <c r="Z26" s="24" t="s">
        <v>397</v>
      </c>
      <c r="AA26" s="22">
        <v>4.7493149999999998E-5</v>
      </c>
      <c r="AB26" s="22">
        <v>0.73859318650000005</v>
      </c>
      <c r="AC26" s="24" t="s">
        <v>397</v>
      </c>
      <c r="AD26" s="24" t="s">
        <v>397</v>
      </c>
      <c r="AE26" s="22">
        <v>0.14607319999999999</v>
      </c>
      <c r="AF26" s="22">
        <v>7.1608179999999994E-2</v>
      </c>
      <c r="AG26" s="22">
        <v>7.1608179999999994E-2</v>
      </c>
      <c r="AH26" s="24" t="s">
        <v>397</v>
      </c>
      <c r="AI26" s="24" t="s">
        <v>397</v>
      </c>
      <c r="AJ26" s="24" t="s">
        <v>397</v>
      </c>
      <c r="AK26" s="24" t="s">
        <v>397</v>
      </c>
      <c r="AL26" s="22">
        <v>0.3577573</v>
      </c>
      <c r="AM26" s="24" t="s">
        <v>397</v>
      </c>
      <c r="AN26" s="22">
        <v>0.99276940000000002</v>
      </c>
      <c r="AO26" s="22">
        <v>2.9381290000000001E-2</v>
      </c>
      <c r="AP26" s="22">
        <v>0.8018054</v>
      </c>
      <c r="AQ26" s="24" t="s">
        <v>397</v>
      </c>
      <c r="AR26" s="22">
        <v>7.8793169999999996E-2</v>
      </c>
      <c r="AS26" s="22">
        <v>0.74041619999999997</v>
      </c>
      <c r="AT26" s="22">
        <v>3.4561420000000002E-2</v>
      </c>
      <c r="AU26" s="22">
        <v>0.14137184829999999</v>
      </c>
      <c r="AV26" s="22" t="s">
        <v>397</v>
      </c>
      <c r="AW26" s="22" t="s">
        <v>397</v>
      </c>
      <c r="AX26" s="22">
        <v>0.9608563</v>
      </c>
      <c r="AY26" s="22">
        <v>0.885822</v>
      </c>
      <c r="AZ26" s="22">
        <v>4.6531520000000001E-4</v>
      </c>
      <c r="BA26" s="22">
        <v>4.5814500000000001E-2</v>
      </c>
      <c r="BB26" s="22">
        <v>0.71955343000000005</v>
      </c>
      <c r="BC26" s="22">
        <v>5.6936470000000003E-2</v>
      </c>
      <c r="BD26" s="22">
        <v>5.6936470000000003E-2</v>
      </c>
      <c r="BE26" s="22">
        <v>0.97117889999999996</v>
      </c>
      <c r="BF26" s="24" t="s">
        <v>397</v>
      </c>
      <c r="BG26" s="22">
        <v>0.4373552</v>
      </c>
      <c r="BH26" s="22">
        <v>0.99972430000000001</v>
      </c>
      <c r="BI26" s="22">
        <v>0.98909190000000002</v>
      </c>
      <c r="BJ26" s="24" t="s">
        <v>397</v>
      </c>
      <c r="BK26" s="22">
        <v>0.31285108</v>
      </c>
      <c r="BL26" s="22">
        <v>2.3175690999999998E-2</v>
      </c>
      <c r="BM26" s="22">
        <v>0.97241270000000002</v>
      </c>
      <c r="BN26" s="22">
        <v>0.62166449999999995</v>
      </c>
      <c r="BO26" s="22">
        <v>0.1209993</v>
      </c>
      <c r="BP26" s="22">
        <v>0.5874395</v>
      </c>
      <c r="BQ26" s="24" t="s">
        <v>397</v>
      </c>
      <c r="BR26" s="22">
        <v>0.92213999999999996</v>
      </c>
      <c r="BS26" s="22">
        <v>0.98737989999999998</v>
      </c>
      <c r="BT26" s="22">
        <v>0.14896932199999999</v>
      </c>
      <c r="BU26" s="22">
        <v>0.35953570000000001</v>
      </c>
      <c r="BV26" s="22">
        <v>0.92979699999999998</v>
      </c>
      <c r="BW26" s="22">
        <v>0.29402040000000002</v>
      </c>
      <c r="BX26" s="22">
        <v>0.99666200000000005</v>
      </c>
      <c r="BY26" s="22">
        <v>0.1673346</v>
      </c>
      <c r="BZ26" s="22">
        <v>0.78664820000000002</v>
      </c>
      <c r="CA26" s="22">
        <v>0.8398227076</v>
      </c>
      <c r="CB26" s="22">
        <v>5.3205570000000001E-3</v>
      </c>
      <c r="CC26" s="22">
        <v>0.99711700000000003</v>
      </c>
      <c r="CD26" s="22">
        <v>8.0996639999999995E-3</v>
      </c>
      <c r="CE26" s="22">
        <v>7.2251739999999995E-2</v>
      </c>
      <c r="CF26" s="22">
        <v>0.55310101879999996</v>
      </c>
      <c r="CG26" s="22">
        <v>0.22780581599999999</v>
      </c>
      <c r="CH26" s="24" t="s">
        <v>397</v>
      </c>
      <c r="CI26" s="22">
        <v>0.61603039439999996</v>
      </c>
      <c r="CJ26" s="22">
        <v>1</v>
      </c>
      <c r="CK26" s="24" t="s">
        <v>397</v>
      </c>
      <c r="CL26" s="22">
        <v>0.94860080000000002</v>
      </c>
      <c r="CM26" s="22">
        <v>1</v>
      </c>
      <c r="CN26" s="24" t="s">
        <v>397</v>
      </c>
      <c r="CO26" s="22">
        <v>0.88381120000000002</v>
      </c>
      <c r="CP26" s="22">
        <v>0.94744200000000001</v>
      </c>
      <c r="CQ26" s="24" t="s">
        <v>397</v>
      </c>
      <c r="CR26" s="24" t="s">
        <v>397</v>
      </c>
      <c r="CS26" s="24" t="s">
        <v>397</v>
      </c>
      <c r="CT26" s="22">
        <v>0.25406970000000001</v>
      </c>
      <c r="CU26" s="22">
        <v>0.2363026</v>
      </c>
      <c r="CV26" s="22">
        <v>0.88033470000000003</v>
      </c>
      <c r="CW26" s="22">
        <v>0.11063249999999999</v>
      </c>
      <c r="CX26" s="24" t="s">
        <v>397</v>
      </c>
      <c r="CY26" s="24" t="s">
        <v>397</v>
      </c>
      <c r="CZ26" s="24" t="s">
        <v>397</v>
      </c>
      <c r="DA26" s="22">
        <v>4.5814500000000001E-2</v>
      </c>
      <c r="DB26" s="22">
        <v>4.5814500000000001E-2</v>
      </c>
      <c r="DC26" s="24" t="s">
        <v>397</v>
      </c>
      <c r="DD26" s="22">
        <v>0.1209993</v>
      </c>
      <c r="DE26" s="24" t="s">
        <v>397</v>
      </c>
      <c r="DF26" s="22">
        <v>0.77973340000000002</v>
      </c>
      <c r="DG26" s="22">
        <v>0.48867690000000003</v>
      </c>
      <c r="DH26" s="22">
        <v>0.15410989999999999</v>
      </c>
      <c r="DI26" s="22">
        <v>0.40966340000000001</v>
      </c>
      <c r="DJ26" s="22">
        <v>0.85308010000000001</v>
      </c>
      <c r="DK26" s="22">
        <v>0.9307358</v>
      </c>
      <c r="DL26" s="22">
        <v>0.27773473999999998</v>
      </c>
      <c r="DM26" s="22">
        <v>0.20983606499999999</v>
      </c>
      <c r="DN26" s="22">
        <v>6.9000360000000005E-13</v>
      </c>
      <c r="DO26" s="22">
        <v>6.7009569999999996E-3</v>
      </c>
      <c r="DP26" s="22">
        <v>0.71151109999999995</v>
      </c>
      <c r="DQ26" s="22">
        <v>1.5367850000000001E-4</v>
      </c>
      <c r="DR26" s="22">
        <v>7.3013449999999996E-6</v>
      </c>
      <c r="DS26" s="22">
        <v>2.7659340000000002E-6</v>
      </c>
      <c r="DT26" s="22">
        <v>0.86746670000000003</v>
      </c>
      <c r="DU26" s="22">
        <v>0.76495290000000005</v>
      </c>
      <c r="DV26" s="22">
        <v>0.7148755</v>
      </c>
      <c r="DW26" s="22">
        <v>0.74046299999999998</v>
      </c>
      <c r="DX26" s="22">
        <v>0.32462326899999999</v>
      </c>
      <c r="DY26" s="22">
        <v>0.7503322</v>
      </c>
      <c r="DZ26" s="22">
        <v>1.600948E-2</v>
      </c>
      <c r="EA26" s="22">
        <v>8.1633350000000007E-3</v>
      </c>
      <c r="EB26" s="22">
        <v>0.1295432</v>
      </c>
      <c r="EC26" s="22">
        <v>0.43339359999999999</v>
      </c>
      <c r="ED26" s="22">
        <v>0.34779339999999997</v>
      </c>
      <c r="EE26" s="24" t="s">
        <v>397</v>
      </c>
      <c r="EF26" s="22">
        <v>3.8138670000000002E-4</v>
      </c>
      <c r="EG26" s="22">
        <v>0.8018054</v>
      </c>
      <c r="EH26" s="22">
        <v>0.99637050000000005</v>
      </c>
      <c r="EI26" s="22">
        <v>5.5897789999999998E-4</v>
      </c>
      <c r="EJ26" s="24" t="s">
        <v>397</v>
      </c>
      <c r="EK26" s="24" t="s">
        <v>397</v>
      </c>
      <c r="EL26" s="22">
        <v>0.99034880000000003</v>
      </c>
      <c r="EM26" s="22">
        <v>0.27806130000000001</v>
      </c>
      <c r="EN26" s="22">
        <v>0.9999789</v>
      </c>
      <c r="EO26" s="22">
        <v>0.73890900000000004</v>
      </c>
      <c r="EP26" s="22">
        <v>0.69308780000000003</v>
      </c>
      <c r="EQ26" s="22">
        <v>0.57443616529999997</v>
      </c>
      <c r="ER26" s="22">
        <v>0.79513489999999998</v>
      </c>
      <c r="ES26" s="22">
        <v>0.94612969999999996</v>
      </c>
      <c r="ET26" s="24" t="s">
        <v>397</v>
      </c>
      <c r="EU26" s="22">
        <v>0.49397550000000001</v>
      </c>
      <c r="EV26" s="22">
        <v>6.1343979999999999E-2</v>
      </c>
      <c r="EW26" s="22">
        <v>0.99840329999999999</v>
      </c>
      <c r="EX26" s="22">
        <v>0.94269320000000001</v>
      </c>
      <c r="EY26" s="22">
        <v>0.75356469999999998</v>
      </c>
      <c r="EZ26" s="22">
        <v>0.97084309999999996</v>
      </c>
      <c r="FA26" s="22">
        <v>6.7571530000000005E-2</v>
      </c>
      <c r="FB26" s="22">
        <v>2.1828720000000002E-3</v>
      </c>
      <c r="FC26" s="22">
        <v>0.99997230000000004</v>
      </c>
      <c r="FD26" s="24" t="s">
        <v>397</v>
      </c>
      <c r="FE26" s="22">
        <v>1</v>
      </c>
      <c r="FF26" s="22">
        <v>0.19520542099999999</v>
      </c>
      <c r="FG26" s="22">
        <v>8.9483270000000004E-2</v>
      </c>
      <c r="FH26" s="22">
        <v>0.90975300000000003</v>
      </c>
      <c r="FI26" s="22">
        <v>0.74041619999999997</v>
      </c>
      <c r="FJ26" s="22">
        <v>0.68201529999999999</v>
      </c>
      <c r="FK26" s="22">
        <v>0.71151109999999995</v>
      </c>
      <c r="FL26" s="22">
        <v>0.66202700000000003</v>
      </c>
      <c r="FM26" s="22">
        <v>0.66202700000000003</v>
      </c>
      <c r="FN26" s="22">
        <v>0.178809</v>
      </c>
      <c r="FO26" s="22">
        <v>0.31422820000000001</v>
      </c>
      <c r="FP26" s="22">
        <v>0.99791960000000002</v>
      </c>
      <c r="FQ26" s="22">
        <v>0.99978359999999999</v>
      </c>
      <c r="FR26" s="24" t="s">
        <v>397</v>
      </c>
      <c r="FS26" s="22">
        <v>1.228374E-9</v>
      </c>
      <c r="FT26" s="22">
        <v>0.68429640000000003</v>
      </c>
      <c r="FU26" s="22">
        <v>1.2963989999999999E-5</v>
      </c>
      <c r="FV26" s="22">
        <v>0.79470529999999995</v>
      </c>
      <c r="FW26" s="22">
        <v>0.24417849999999999</v>
      </c>
      <c r="FX26" s="22">
        <v>0.6265763942</v>
      </c>
      <c r="FY26" s="22">
        <v>0.99285389999999996</v>
      </c>
      <c r="FZ26" s="22">
        <v>0.99479359999999994</v>
      </c>
    </row>
    <row r="27" spans="1:182">
      <c r="A27" s="4" t="s">
        <v>15</v>
      </c>
      <c r="B27" s="4" t="s">
        <v>314</v>
      </c>
      <c r="C27" s="22">
        <v>2.1435369999999999E-2</v>
      </c>
      <c r="D27" s="22">
        <v>0.62584910000000005</v>
      </c>
      <c r="E27" s="22">
        <v>0.70657619999999999</v>
      </c>
      <c r="F27" s="22">
        <v>0.99930969999999997</v>
      </c>
      <c r="G27" s="22">
        <v>3.520526E-3</v>
      </c>
      <c r="H27" s="24" t="s">
        <v>397</v>
      </c>
      <c r="I27" s="24" t="s">
        <v>397</v>
      </c>
      <c r="J27" s="22">
        <v>8.3433480000000004E-3</v>
      </c>
      <c r="K27" s="22">
        <v>0.123627744</v>
      </c>
      <c r="L27" s="22">
        <v>3.907824E-2</v>
      </c>
      <c r="M27" s="22">
        <v>0.3202702</v>
      </c>
      <c r="N27" s="22">
        <v>0.65923672799999999</v>
      </c>
      <c r="O27" s="22">
        <v>0.28027649999999998</v>
      </c>
      <c r="P27" s="22">
        <v>0.14739079999999999</v>
      </c>
      <c r="Q27" s="22">
        <v>2.3288506000000001E-3</v>
      </c>
      <c r="R27" s="22">
        <v>4.3327649999999997E-3</v>
      </c>
      <c r="S27" s="22">
        <v>0.99935640000000003</v>
      </c>
      <c r="T27" s="22">
        <v>0.98784130000000003</v>
      </c>
      <c r="U27" s="22">
        <v>2.7995530000000002E-7</v>
      </c>
      <c r="V27" s="22">
        <v>0.6725603</v>
      </c>
      <c r="W27" s="24" t="s">
        <v>397</v>
      </c>
      <c r="X27" s="22">
        <v>0.42625412029999998</v>
      </c>
      <c r="Y27" s="22">
        <v>0.32878078300000002</v>
      </c>
      <c r="Z27" s="24" t="s">
        <v>397</v>
      </c>
      <c r="AA27" s="22">
        <v>0.55397039999999997</v>
      </c>
      <c r="AB27" s="22">
        <v>0.89300550909999998</v>
      </c>
      <c r="AC27" s="24" t="s">
        <v>397</v>
      </c>
      <c r="AD27" s="24" t="s">
        <v>397</v>
      </c>
      <c r="AE27" s="22">
        <v>7.4841669999999999E-3</v>
      </c>
      <c r="AF27" s="22">
        <v>0.64292459999999996</v>
      </c>
      <c r="AG27" s="22">
        <v>0.64292459999999996</v>
      </c>
      <c r="AH27" s="24" t="s">
        <v>397</v>
      </c>
      <c r="AI27" s="24" t="s">
        <v>397</v>
      </c>
      <c r="AJ27" s="24" t="s">
        <v>397</v>
      </c>
      <c r="AK27" s="24" t="s">
        <v>397</v>
      </c>
      <c r="AL27" s="22">
        <v>0.66977989999999998</v>
      </c>
      <c r="AM27" s="24" t="s">
        <v>397</v>
      </c>
      <c r="AN27" s="22">
        <v>0.98485350000000005</v>
      </c>
      <c r="AO27" s="22">
        <v>0.18096280000000001</v>
      </c>
      <c r="AP27" s="22">
        <v>0.74734210000000001</v>
      </c>
      <c r="AQ27" s="24" t="s">
        <v>397</v>
      </c>
      <c r="AR27" s="22">
        <v>6.7381949999999996E-2</v>
      </c>
      <c r="AS27" s="22">
        <v>0.68221019999999999</v>
      </c>
      <c r="AT27" s="22">
        <v>2.945416E-2</v>
      </c>
      <c r="AU27" s="22">
        <v>0.12151409740000001</v>
      </c>
      <c r="AV27" s="22" t="s">
        <v>397</v>
      </c>
      <c r="AW27" s="22" t="s">
        <v>397</v>
      </c>
      <c r="AX27" s="22">
        <v>0.988954</v>
      </c>
      <c r="AY27" s="22">
        <v>5.7399879999999999E-4</v>
      </c>
      <c r="AZ27" s="22">
        <v>0.7405851</v>
      </c>
      <c r="BA27" s="22">
        <v>3.907824E-2</v>
      </c>
      <c r="BB27" s="22">
        <v>1.524414E-2</v>
      </c>
      <c r="BC27" s="22">
        <v>4.8606940000000001E-2</v>
      </c>
      <c r="BD27" s="22">
        <v>4.8606940000000001E-2</v>
      </c>
      <c r="BE27" s="22">
        <v>0.97611490000000001</v>
      </c>
      <c r="BF27" s="24" t="s">
        <v>397</v>
      </c>
      <c r="BG27" s="22">
        <v>0.61218899999999998</v>
      </c>
      <c r="BH27" s="22">
        <v>0.9999806</v>
      </c>
      <c r="BI27" s="22">
        <v>0.53111430000000004</v>
      </c>
      <c r="BJ27" s="24" t="s">
        <v>397</v>
      </c>
      <c r="BK27" s="22">
        <v>0.27306709000000001</v>
      </c>
      <c r="BL27" s="22">
        <v>1.9733733999999999E-2</v>
      </c>
      <c r="BM27" s="22">
        <v>0.95272699999999999</v>
      </c>
      <c r="BN27" s="22">
        <v>0.83380750000000003</v>
      </c>
      <c r="BO27" s="22">
        <v>0.1038283</v>
      </c>
      <c r="BP27" s="22">
        <v>0.81453529999999996</v>
      </c>
      <c r="BQ27" s="24" t="s">
        <v>397</v>
      </c>
      <c r="BR27" s="22">
        <v>0.83331370000000005</v>
      </c>
      <c r="BS27" s="22">
        <v>0.91100490000000001</v>
      </c>
      <c r="BT27" s="22">
        <v>0.29107794999999997</v>
      </c>
      <c r="BU27" s="22">
        <v>0.31526579999999998</v>
      </c>
      <c r="BV27" s="22">
        <v>0.99938059999999995</v>
      </c>
      <c r="BW27" s="22">
        <v>0.99999629999999995</v>
      </c>
      <c r="BX27" s="22">
        <v>0.98908229999999997</v>
      </c>
      <c r="BY27" s="22">
        <v>3.9527199999999998E-2</v>
      </c>
      <c r="BZ27" s="22">
        <v>1.295252E-5</v>
      </c>
      <c r="CA27" s="22">
        <v>0.99011940359999995</v>
      </c>
      <c r="CB27" s="22">
        <v>9.3092939999999992E-3</v>
      </c>
      <c r="CC27" s="22">
        <v>7.3467020000000004E-7</v>
      </c>
      <c r="CD27" s="22">
        <v>5.5202050000000003E-2</v>
      </c>
      <c r="CE27" s="22">
        <v>0.24024970000000001</v>
      </c>
      <c r="CF27" s="22">
        <v>1.31792939E-2</v>
      </c>
      <c r="CG27" s="22">
        <v>0.14607284500000001</v>
      </c>
      <c r="CH27" s="24" t="s">
        <v>397</v>
      </c>
      <c r="CI27" s="22">
        <v>1.7626877499999999E-2</v>
      </c>
      <c r="CJ27" s="22">
        <v>1</v>
      </c>
      <c r="CK27" s="24" t="s">
        <v>397</v>
      </c>
      <c r="CL27" s="22">
        <v>0.9197727</v>
      </c>
      <c r="CM27" s="22">
        <v>0.99999990000000005</v>
      </c>
      <c r="CN27" s="24" t="s">
        <v>397</v>
      </c>
      <c r="CO27" s="22">
        <v>0.84118839999999995</v>
      </c>
      <c r="CP27" s="22">
        <v>0.94878370000000001</v>
      </c>
      <c r="CQ27" s="24" t="s">
        <v>397</v>
      </c>
      <c r="CR27" s="24" t="s">
        <v>397</v>
      </c>
      <c r="CS27" s="24" t="s">
        <v>397</v>
      </c>
      <c r="CT27" s="22">
        <v>0.22053900000000001</v>
      </c>
      <c r="CU27" s="22">
        <v>0.15222820000000001</v>
      </c>
      <c r="CV27" s="22">
        <v>0.83545689999999995</v>
      </c>
      <c r="CW27" s="22">
        <v>9.4852400000000003E-2</v>
      </c>
      <c r="CX27" s="24" t="s">
        <v>397</v>
      </c>
      <c r="CY27" s="24" t="s">
        <v>397</v>
      </c>
      <c r="CZ27" s="24" t="s">
        <v>397</v>
      </c>
      <c r="DA27" s="22">
        <v>3.907824E-2</v>
      </c>
      <c r="DB27" s="22">
        <v>3.907824E-2</v>
      </c>
      <c r="DC27" s="24" t="s">
        <v>397</v>
      </c>
      <c r="DD27" s="22">
        <v>0.1038283</v>
      </c>
      <c r="DE27" s="24" t="s">
        <v>397</v>
      </c>
      <c r="DF27" s="22">
        <v>0.72361730000000002</v>
      </c>
      <c r="DG27" s="22">
        <v>3.2418479999999999E-3</v>
      </c>
      <c r="DH27" s="22">
        <v>2.6861340000000001E-2</v>
      </c>
      <c r="DI27" s="22">
        <v>4.3808240000000003E-6</v>
      </c>
      <c r="DJ27" s="22">
        <v>0.19320219999999999</v>
      </c>
      <c r="DK27" s="22">
        <v>0.98515719999999996</v>
      </c>
      <c r="DL27" s="22">
        <v>8.2218609999999998E-2</v>
      </c>
      <c r="DM27" s="22">
        <v>0.25168468900000002</v>
      </c>
      <c r="DN27" s="22">
        <v>8.0957529999999996E-10</v>
      </c>
      <c r="DO27" s="22">
        <v>1.486091E-2</v>
      </c>
      <c r="DP27" s="22">
        <v>0.65237310000000004</v>
      </c>
      <c r="DQ27" s="22">
        <v>3.0330030000000001E-2</v>
      </c>
      <c r="DR27" s="22">
        <v>7.6873879999999992E-9</v>
      </c>
      <c r="DS27" s="22">
        <v>1.6974939999999999E-4</v>
      </c>
      <c r="DT27" s="22">
        <v>0.84837189999999996</v>
      </c>
      <c r="DU27" s="22">
        <v>0.74788109999999997</v>
      </c>
      <c r="DV27" s="22">
        <v>0.65582200000000002</v>
      </c>
      <c r="DW27" s="22">
        <v>3.941292E-13</v>
      </c>
      <c r="DX27" s="22">
        <v>2.9175352000000002E-2</v>
      </c>
      <c r="DY27" s="22">
        <v>1.1239899999999999E-12</v>
      </c>
      <c r="DZ27" s="22">
        <v>4.593962E-2</v>
      </c>
      <c r="EA27" s="22">
        <v>4.0436420000000001E-3</v>
      </c>
      <c r="EB27" s="22">
        <v>0.1140616</v>
      </c>
      <c r="EC27" s="22">
        <v>2.20615E-3</v>
      </c>
      <c r="ED27" s="22">
        <v>0.92932479999999995</v>
      </c>
      <c r="EE27" s="24" t="s">
        <v>397</v>
      </c>
      <c r="EF27" s="22">
        <v>6.9664169999999999E-3</v>
      </c>
      <c r="EG27" s="22">
        <v>0.74734210000000001</v>
      </c>
      <c r="EH27" s="22">
        <v>0.93400589999999994</v>
      </c>
      <c r="EI27" s="22">
        <v>0.96204710000000004</v>
      </c>
      <c r="EJ27" s="24" t="s">
        <v>397</v>
      </c>
      <c r="EK27" s="24" t="s">
        <v>397</v>
      </c>
      <c r="EL27" s="22">
        <v>4.90108E-2</v>
      </c>
      <c r="EM27" s="22">
        <v>0.2209015</v>
      </c>
      <c r="EN27" s="22">
        <v>0.99989380000000005</v>
      </c>
      <c r="EO27" s="22">
        <v>0.74479139999999999</v>
      </c>
      <c r="EP27" s="22">
        <v>0.87335830000000003</v>
      </c>
      <c r="EQ27" s="22">
        <v>0.48775794119999999</v>
      </c>
      <c r="ER27" s="22">
        <v>0.49511189999999999</v>
      </c>
      <c r="ES27" s="22">
        <v>0.70802200000000004</v>
      </c>
      <c r="ET27" s="24" t="s">
        <v>397</v>
      </c>
      <c r="EU27" s="22">
        <v>0.41170050000000002</v>
      </c>
      <c r="EV27" s="22">
        <v>4.1451990000000001E-2</v>
      </c>
      <c r="EW27" s="22">
        <v>0.41453119999999999</v>
      </c>
      <c r="EX27" s="22">
        <v>0.33115709999999998</v>
      </c>
      <c r="EY27" s="22">
        <v>0.106808</v>
      </c>
      <c r="EZ27" s="22">
        <v>0.99433300000000002</v>
      </c>
      <c r="FA27" s="22">
        <v>8.4038680000000004E-2</v>
      </c>
      <c r="FB27" s="22">
        <v>0.1027947</v>
      </c>
      <c r="FC27" s="22">
        <v>1.857615E-2</v>
      </c>
      <c r="FD27" s="24" t="s">
        <v>397</v>
      </c>
      <c r="FE27" s="22">
        <v>0.60399199999999997</v>
      </c>
      <c r="FF27" s="22">
        <v>0.1045030475</v>
      </c>
      <c r="FG27" s="22">
        <v>0.88000129999999999</v>
      </c>
      <c r="FH27" s="22">
        <v>0.98692279999999999</v>
      </c>
      <c r="FI27" s="22">
        <v>0.68221019999999999</v>
      </c>
      <c r="FJ27" s="22">
        <v>0.93126399999999998</v>
      </c>
      <c r="FK27" s="22">
        <v>0.65237310000000004</v>
      </c>
      <c r="FL27" s="22">
        <v>7.1759840000000005E-2</v>
      </c>
      <c r="FM27" s="22">
        <v>7.1759840000000005E-2</v>
      </c>
      <c r="FN27" s="22">
        <v>5.548865E-2</v>
      </c>
      <c r="FO27" s="22">
        <v>0.85301269999999996</v>
      </c>
      <c r="FP27" s="22">
        <v>0.26924779999999998</v>
      </c>
      <c r="FQ27" s="22">
        <v>0.6619216</v>
      </c>
      <c r="FR27" s="24" t="s">
        <v>397</v>
      </c>
      <c r="FS27" s="22">
        <v>4.780298E-11</v>
      </c>
      <c r="FT27" s="22">
        <v>0.55911460000000002</v>
      </c>
      <c r="FU27" s="22">
        <v>1.071451E-5</v>
      </c>
      <c r="FV27" s="22">
        <v>0.73966909999999997</v>
      </c>
      <c r="FW27" s="22">
        <v>0.56716500000000003</v>
      </c>
      <c r="FX27" s="22">
        <v>5.1358702899999997E-2</v>
      </c>
      <c r="FY27" s="22">
        <v>0.78814649999999997</v>
      </c>
      <c r="FZ27" s="22">
        <v>0.99984260000000003</v>
      </c>
    </row>
    <row r="28" spans="1:182">
      <c r="A28" s="4" t="s">
        <v>31</v>
      </c>
      <c r="B28" s="4" t="s">
        <v>329</v>
      </c>
      <c r="C28" s="22">
        <v>0.97112240000000005</v>
      </c>
      <c r="D28" s="22">
        <v>0.5730035</v>
      </c>
      <c r="E28" s="22">
        <v>0.53407230000000006</v>
      </c>
      <c r="F28" s="22">
        <v>0.98925660000000004</v>
      </c>
      <c r="G28" s="22">
        <v>0.20062140000000001</v>
      </c>
      <c r="H28" s="24" t="s">
        <v>397</v>
      </c>
      <c r="I28" s="24" t="s">
        <v>397</v>
      </c>
      <c r="J28" s="22">
        <v>0.92075182060000005</v>
      </c>
      <c r="K28" s="22">
        <v>0.115387401</v>
      </c>
      <c r="L28" s="22">
        <v>2.4523360000000001E-2</v>
      </c>
      <c r="M28" s="22">
        <v>0.96950709999999996</v>
      </c>
      <c r="N28" s="22">
        <v>0.14447860000000001</v>
      </c>
      <c r="O28" s="22">
        <v>0.1852345</v>
      </c>
      <c r="P28" s="22">
        <v>9.4546430000000001E-2</v>
      </c>
      <c r="Q28" s="22">
        <v>0.63952213739999997</v>
      </c>
      <c r="R28" s="22">
        <v>6.655018E-2</v>
      </c>
      <c r="S28" s="22">
        <v>0.98971509999999996</v>
      </c>
      <c r="T28" s="22">
        <v>0.93585910000000005</v>
      </c>
      <c r="U28" s="22">
        <v>4.1023060000000002E-4</v>
      </c>
      <c r="V28" s="22">
        <v>0.50112760000000001</v>
      </c>
      <c r="W28" s="24" t="s">
        <v>397</v>
      </c>
      <c r="X28" s="22">
        <v>0.1926785275</v>
      </c>
      <c r="Y28" s="22">
        <v>0.21988455700000001</v>
      </c>
      <c r="Z28" s="24" t="s">
        <v>397</v>
      </c>
      <c r="AA28" s="22">
        <v>0.39521790000000001</v>
      </c>
      <c r="AB28" s="22">
        <v>0.55226021670000003</v>
      </c>
      <c r="AC28" s="24" t="s">
        <v>397</v>
      </c>
      <c r="AD28" s="24" t="s">
        <v>397</v>
      </c>
      <c r="AE28" s="22">
        <v>1.6437E-2</v>
      </c>
      <c r="AF28" s="22">
        <v>0.70271249999999996</v>
      </c>
      <c r="AG28" s="22">
        <v>0.70271249999999996</v>
      </c>
      <c r="AH28" s="24" t="s">
        <v>397</v>
      </c>
      <c r="AI28" s="24" t="s">
        <v>397</v>
      </c>
      <c r="AJ28" s="24" t="s">
        <v>397</v>
      </c>
      <c r="AK28" s="24" t="s">
        <v>397</v>
      </c>
      <c r="AL28" s="22">
        <v>0.87524349999999995</v>
      </c>
      <c r="AM28" s="24" t="s">
        <v>397</v>
      </c>
      <c r="AN28" s="22">
        <v>0.48193459999999999</v>
      </c>
      <c r="AO28" s="22">
        <v>0.8750713</v>
      </c>
      <c r="AP28" s="22">
        <v>0.21052950000000001</v>
      </c>
      <c r="AQ28" s="24" t="s">
        <v>397</v>
      </c>
      <c r="AR28" s="22">
        <v>4.2520710000000003E-2</v>
      </c>
      <c r="AS28" s="22">
        <v>0.15950900000000001</v>
      </c>
      <c r="AT28" s="22">
        <v>1.8449440000000001E-2</v>
      </c>
      <c r="AU28" s="22">
        <v>7.7526196399999997E-2</v>
      </c>
      <c r="AV28" s="22" t="s">
        <v>397</v>
      </c>
      <c r="AW28" s="22" t="s">
        <v>397</v>
      </c>
      <c r="AX28" s="22">
        <v>0.91856099999999996</v>
      </c>
      <c r="AY28" s="22">
        <v>0.68300629999999996</v>
      </c>
      <c r="AZ28" s="22">
        <v>0.1274758</v>
      </c>
      <c r="BA28" s="22">
        <v>2.4523360000000001E-2</v>
      </c>
      <c r="BB28" s="22">
        <v>0.13749295</v>
      </c>
      <c r="BC28" s="22">
        <v>3.0559719999999999E-2</v>
      </c>
      <c r="BD28" s="22">
        <v>3.0559719999999999E-2</v>
      </c>
      <c r="BE28" s="22">
        <v>0.30066739999999997</v>
      </c>
      <c r="BF28" s="24" t="s">
        <v>397</v>
      </c>
      <c r="BG28" s="22">
        <v>0.36896970000000001</v>
      </c>
      <c r="BH28" s="22">
        <v>0.99884039999999996</v>
      </c>
      <c r="BI28" s="22">
        <v>0.90856409999999999</v>
      </c>
      <c r="BJ28" s="24" t="s">
        <v>397</v>
      </c>
      <c r="BK28" s="22">
        <v>0.18016046999999999</v>
      </c>
      <c r="BL28" s="22">
        <v>1.2337726E-2</v>
      </c>
      <c r="BM28" s="22">
        <v>0.85056359999999998</v>
      </c>
      <c r="BN28" s="22">
        <v>0.30618089999999998</v>
      </c>
      <c r="BO28" s="22">
        <v>6.6002149999999996E-2</v>
      </c>
      <c r="BP28" s="22">
        <v>0.28113090000000002</v>
      </c>
      <c r="BQ28" s="24" t="s">
        <v>397</v>
      </c>
      <c r="BR28" s="22">
        <v>6.8647810000000004E-2</v>
      </c>
      <c r="BS28" s="22">
        <v>3.9755939999999997E-2</v>
      </c>
      <c r="BT28" s="22">
        <v>0.42385919100000002</v>
      </c>
      <c r="BU28" s="22">
        <v>0.21013760000000001</v>
      </c>
      <c r="BV28" s="22">
        <v>1.4721560000000001E-13</v>
      </c>
      <c r="BW28" s="22">
        <v>5.0759819999999997E-2</v>
      </c>
      <c r="BX28" s="22">
        <v>5.9952040000000001E-15</v>
      </c>
      <c r="BY28" s="22">
        <v>3.5126299999999999E-2</v>
      </c>
      <c r="BZ28" s="22">
        <v>4.0669760000000004E-6</v>
      </c>
      <c r="CA28" s="22">
        <v>6.9983289200000007E-2</v>
      </c>
      <c r="CB28" s="22">
        <v>9.402751E-4</v>
      </c>
      <c r="CC28" s="22">
        <v>2.789849E-5</v>
      </c>
      <c r="CD28" s="22">
        <v>0.20916870000000001</v>
      </c>
      <c r="CE28" s="22">
        <v>0.26485769999999997</v>
      </c>
      <c r="CF28" s="22">
        <v>0.43763139919999999</v>
      </c>
      <c r="CG28" s="22">
        <v>9.6443551000000002E-2</v>
      </c>
      <c r="CH28" s="24" t="s">
        <v>397</v>
      </c>
      <c r="CI28" s="22">
        <v>0.57377982370000002</v>
      </c>
      <c r="CJ28" s="22">
        <v>0.99985690000000005</v>
      </c>
      <c r="CK28" s="24" t="s">
        <v>397</v>
      </c>
      <c r="CL28" s="22">
        <v>0.46456530000000001</v>
      </c>
      <c r="CM28" s="22">
        <v>0.99994400000000006</v>
      </c>
      <c r="CN28" s="24" t="s">
        <v>397</v>
      </c>
      <c r="CO28" s="22">
        <v>0.66095119999999996</v>
      </c>
      <c r="CP28" s="22">
        <v>0.3480568</v>
      </c>
      <c r="CQ28" s="24" t="s">
        <v>397</v>
      </c>
      <c r="CR28" s="24" t="s">
        <v>397</v>
      </c>
      <c r="CS28" s="24" t="s">
        <v>397</v>
      </c>
      <c r="CT28" s="22">
        <v>0.1437475</v>
      </c>
      <c r="CU28" s="22">
        <v>0.82759419999999995</v>
      </c>
      <c r="CV28" s="22">
        <v>0.67502960000000001</v>
      </c>
      <c r="CW28" s="22">
        <v>6.0186290000000003E-2</v>
      </c>
      <c r="CX28" s="24" t="s">
        <v>397</v>
      </c>
      <c r="CY28" s="24" t="s">
        <v>397</v>
      </c>
      <c r="CZ28" s="24" t="s">
        <v>397</v>
      </c>
      <c r="DA28" s="22">
        <v>2.4523360000000001E-2</v>
      </c>
      <c r="DB28" s="22">
        <v>2.4523360000000001E-2</v>
      </c>
      <c r="DC28" s="24" t="s">
        <v>397</v>
      </c>
      <c r="DD28" s="22">
        <v>6.6002149999999996E-2</v>
      </c>
      <c r="DE28" s="24" t="s">
        <v>397</v>
      </c>
      <c r="DF28" s="22">
        <v>0.55111659999999996</v>
      </c>
      <c r="DG28" s="22">
        <v>2.9336009999999999E-2</v>
      </c>
      <c r="DH28" s="22">
        <v>2.3699289999999998E-3</v>
      </c>
      <c r="DI28" s="22">
        <v>0.89318339999999996</v>
      </c>
      <c r="DJ28" s="22">
        <v>0.47164869999999998</v>
      </c>
      <c r="DK28" s="22">
        <v>0.33911580000000002</v>
      </c>
      <c r="DL28" s="22">
        <v>0.84680089000000003</v>
      </c>
      <c r="DM28" s="22">
        <v>6.2382352000000002E-2</v>
      </c>
      <c r="DN28" s="22">
        <v>0.84173359999999997</v>
      </c>
      <c r="DO28" s="22">
        <v>0.95770679999999997</v>
      </c>
      <c r="DP28" s="22">
        <v>2.8493930000000001E-2</v>
      </c>
      <c r="DQ28" s="22">
        <v>0.52754160000000005</v>
      </c>
      <c r="DR28" s="22">
        <v>3.448445E-2</v>
      </c>
      <c r="DS28" s="22">
        <v>0.91619159999999999</v>
      </c>
      <c r="DT28" s="22">
        <v>0.43192910000000001</v>
      </c>
      <c r="DU28" s="22">
        <v>0.31563590000000002</v>
      </c>
      <c r="DV28" s="22">
        <v>0.48539290000000002</v>
      </c>
      <c r="DW28" s="22">
        <v>0.99992720000000002</v>
      </c>
      <c r="DX28" s="22">
        <v>0.65634129399999996</v>
      </c>
      <c r="DY28" s="22">
        <v>0.99980369999999996</v>
      </c>
      <c r="DZ28" s="22">
        <v>0.99074229999999996</v>
      </c>
      <c r="EA28" s="22">
        <v>4.6604689999999997E-2</v>
      </c>
      <c r="EB28" s="22">
        <v>0.97035150000000003</v>
      </c>
      <c r="EC28" s="22">
        <v>0.77076120000000004</v>
      </c>
      <c r="ED28" s="22">
        <v>0.62079680000000004</v>
      </c>
      <c r="EE28" s="24" t="s">
        <v>397</v>
      </c>
      <c r="EF28" s="22">
        <v>0.83257979999999998</v>
      </c>
      <c r="EG28" s="22">
        <v>0.57552190000000003</v>
      </c>
      <c r="EH28" s="22">
        <v>0.94645789999999996</v>
      </c>
      <c r="EI28" s="22">
        <v>5.4648769999999999E-2</v>
      </c>
      <c r="EJ28" s="24" t="s">
        <v>397</v>
      </c>
      <c r="EK28" s="24" t="s">
        <v>397</v>
      </c>
      <c r="EL28" s="22">
        <v>0.70173370000000002</v>
      </c>
      <c r="EM28" s="22">
        <v>0.42452879999999998</v>
      </c>
      <c r="EN28" s="22">
        <v>0.99665099999999995</v>
      </c>
      <c r="EO28" s="22">
        <v>4.3508610000000003E-2</v>
      </c>
      <c r="EP28" s="22">
        <v>0.81574020000000003</v>
      </c>
      <c r="EQ28" s="22">
        <v>0.2719981152</v>
      </c>
      <c r="ER28" s="22">
        <v>0.94543889999999997</v>
      </c>
      <c r="ES28" s="22">
        <v>0.78702349999999999</v>
      </c>
      <c r="ET28" s="24" t="s">
        <v>397</v>
      </c>
      <c r="EU28" s="22">
        <v>0.58593870000000003</v>
      </c>
      <c r="EV28" s="22">
        <v>0.3800077</v>
      </c>
      <c r="EW28" s="22">
        <v>0.67398760000000002</v>
      </c>
      <c r="EX28" s="22">
        <v>0.19864000000000001</v>
      </c>
      <c r="EY28" s="22">
        <v>0.55717870000000003</v>
      </c>
      <c r="EZ28" s="22">
        <v>4.6867890000000002E-2</v>
      </c>
      <c r="FA28" s="22">
        <v>0.95307249999999999</v>
      </c>
      <c r="FB28" s="22">
        <v>0.15518489999999999</v>
      </c>
      <c r="FC28" s="22">
        <v>0.99613450000000003</v>
      </c>
      <c r="FD28" s="24" t="s">
        <v>397</v>
      </c>
      <c r="FE28" s="22">
        <v>0.97401780000000004</v>
      </c>
      <c r="FF28" s="22">
        <v>0.94808834590000002</v>
      </c>
      <c r="FG28" s="22">
        <v>7.8498559999999997E-4</v>
      </c>
      <c r="FH28" s="22">
        <v>0.96046589999999998</v>
      </c>
      <c r="FI28" s="22">
        <v>0.51033669999999998</v>
      </c>
      <c r="FJ28" s="22">
        <v>0.87920690000000001</v>
      </c>
      <c r="FK28" s="22">
        <v>0.48218689999999997</v>
      </c>
      <c r="FL28" s="22">
        <v>2.1321329999999999E-4</v>
      </c>
      <c r="FM28" s="22">
        <v>2.1321329999999999E-4</v>
      </c>
      <c r="FN28" s="22">
        <v>0.37397979999999997</v>
      </c>
      <c r="FO28" s="22">
        <v>6.2716519999999998E-2</v>
      </c>
      <c r="FP28" s="22">
        <v>0.96196939999999997</v>
      </c>
      <c r="FQ28" s="22">
        <v>0.53132259999999998</v>
      </c>
      <c r="FR28" s="24" t="s">
        <v>397</v>
      </c>
      <c r="FS28" s="22">
        <v>0.79835630000000002</v>
      </c>
      <c r="FT28" s="22">
        <v>3.9309940000000002E-2</v>
      </c>
      <c r="FU28" s="22">
        <v>0.4231685</v>
      </c>
      <c r="FV28" s="22">
        <v>0.56753779999999998</v>
      </c>
      <c r="FW28" s="22">
        <v>0.3850209</v>
      </c>
      <c r="FX28" s="22">
        <v>0.40638033400000001</v>
      </c>
      <c r="FY28" s="23">
        <v>5.1788499999999996E-3</v>
      </c>
      <c r="FZ28" s="22">
        <v>0.80591959999999996</v>
      </c>
    </row>
    <row r="29" spans="1:182">
      <c r="A29" s="4" t="s">
        <v>36</v>
      </c>
      <c r="B29" s="4" t="s">
        <v>343</v>
      </c>
      <c r="C29" s="22">
        <v>0.99517500000000003</v>
      </c>
      <c r="D29" s="22">
        <v>0.7924407</v>
      </c>
      <c r="E29" s="22">
        <v>0.77331810000000001</v>
      </c>
      <c r="F29" s="22">
        <v>0.64661900000000005</v>
      </c>
      <c r="G29" s="22">
        <v>2.143144E-2</v>
      </c>
      <c r="H29" s="24" t="s">
        <v>397</v>
      </c>
      <c r="I29" s="24" t="s">
        <v>397</v>
      </c>
      <c r="J29" s="22">
        <v>5.99403908E-2</v>
      </c>
      <c r="K29" s="22">
        <v>0.85236314199999996</v>
      </c>
      <c r="L29" s="22">
        <v>4.710661E-2</v>
      </c>
      <c r="M29" s="22">
        <v>1</v>
      </c>
      <c r="N29" s="22">
        <v>0.37205243399999999</v>
      </c>
      <c r="O29" s="22">
        <v>0.32841219999999999</v>
      </c>
      <c r="P29" s="22">
        <v>0.1755303</v>
      </c>
      <c r="Q29" s="22">
        <v>0.61608881910000002</v>
      </c>
      <c r="R29" s="22">
        <v>0.99964149999999996</v>
      </c>
      <c r="S29" s="22">
        <v>0.99313450000000003</v>
      </c>
      <c r="T29" s="22">
        <v>0.99519380000000002</v>
      </c>
      <c r="U29" s="22">
        <v>0.93366329999999997</v>
      </c>
      <c r="V29" s="22">
        <v>0.7411316</v>
      </c>
      <c r="W29" s="24" t="s">
        <v>397</v>
      </c>
      <c r="X29" s="22">
        <v>0.1522467156</v>
      </c>
      <c r="Y29" s="22">
        <v>8.3130198000000002E-2</v>
      </c>
      <c r="Z29" s="24" t="s">
        <v>397</v>
      </c>
      <c r="AA29" s="22">
        <v>0.62367419999999996</v>
      </c>
      <c r="AB29" s="22">
        <v>0.2047515999</v>
      </c>
      <c r="AC29" s="24" t="s">
        <v>397</v>
      </c>
      <c r="AD29" s="24" t="s">
        <v>397</v>
      </c>
      <c r="AE29" s="22">
        <v>0.17027149999999999</v>
      </c>
      <c r="AF29" s="22">
        <v>0.2199159</v>
      </c>
      <c r="AG29" s="22">
        <v>0.2199159</v>
      </c>
      <c r="AH29" s="24" t="s">
        <v>397</v>
      </c>
      <c r="AI29" s="24" t="s">
        <v>397</v>
      </c>
      <c r="AJ29" s="24" t="s">
        <v>397</v>
      </c>
      <c r="AK29" s="24" t="s">
        <v>397</v>
      </c>
      <c r="AL29" s="22">
        <v>0.79614850000000004</v>
      </c>
      <c r="AM29" s="24" t="s">
        <v>397</v>
      </c>
      <c r="AN29" s="22">
        <v>0.56708320000000001</v>
      </c>
      <c r="AO29" s="22">
        <v>0.74895319999999999</v>
      </c>
      <c r="AP29" s="22">
        <v>2.593231E-2</v>
      </c>
      <c r="AQ29" s="24" t="s">
        <v>397</v>
      </c>
      <c r="AR29" s="22">
        <v>8.0975119999999998E-2</v>
      </c>
      <c r="AS29" s="22">
        <v>1.281388E-2</v>
      </c>
      <c r="AT29" s="22">
        <v>3.55421E-2</v>
      </c>
      <c r="AU29" s="22">
        <v>0.1451450074</v>
      </c>
      <c r="AV29" s="22" t="s">
        <v>397</v>
      </c>
      <c r="AW29" s="22" t="s">
        <v>397</v>
      </c>
      <c r="AX29" s="22">
        <v>6.9174529999999996E-3</v>
      </c>
      <c r="AY29" s="22">
        <v>0.89276129999999998</v>
      </c>
      <c r="AZ29" s="22">
        <v>1.4328019999999999E-3</v>
      </c>
      <c r="BA29" s="22">
        <v>4.710661E-2</v>
      </c>
      <c r="BB29" s="22">
        <v>9.183152E-2</v>
      </c>
      <c r="BC29" s="22">
        <v>5.8532519999999998E-2</v>
      </c>
      <c r="BD29" s="22">
        <v>5.8532519999999998E-2</v>
      </c>
      <c r="BE29" s="22">
        <v>0.38141989999999998</v>
      </c>
      <c r="BF29" s="24" t="s">
        <v>397</v>
      </c>
      <c r="BG29" s="22">
        <v>0.71349019999999996</v>
      </c>
      <c r="BH29" s="22">
        <v>0.108795</v>
      </c>
      <c r="BI29" s="22">
        <v>2.7248680000000001E-3</v>
      </c>
      <c r="BJ29" s="24" t="s">
        <v>397</v>
      </c>
      <c r="BK29" s="22">
        <v>0.32026047000000002</v>
      </c>
      <c r="BL29" s="22">
        <v>2.3837298E-2</v>
      </c>
      <c r="BM29" s="22">
        <v>0.97513130000000003</v>
      </c>
      <c r="BN29" s="22">
        <v>0.88608779999999998</v>
      </c>
      <c r="BO29" s="22">
        <v>0.1242688</v>
      </c>
      <c r="BP29" s="22">
        <v>0.86990840000000003</v>
      </c>
      <c r="BQ29" s="24" t="s">
        <v>397</v>
      </c>
      <c r="BR29" s="22">
        <v>0.83811389999999997</v>
      </c>
      <c r="BS29" s="22">
        <v>0.65592499999999998</v>
      </c>
      <c r="BT29" s="22">
        <v>0.84068791200000004</v>
      </c>
      <c r="BU29" s="22">
        <v>0.36772840000000001</v>
      </c>
      <c r="BV29" s="22">
        <v>3.5413180000000002E-2</v>
      </c>
      <c r="BW29" s="22">
        <v>3.5986699999999999E-4</v>
      </c>
      <c r="BX29" s="22">
        <v>0.2327526</v>
      </c>
      <c r="BY29" s="22">
        <v>0.84602520000000003</v>
      </c>
      <c r="BZ29" s="22">
        <v>4.6548199999999998E-2</v>
      </c>
      <c r="CA29" s="22">
        <v>0.51318468230000003</v>
      </c>
      <c r="CB29" s="22">
        <v>0.88470409999999999</v>
      </c>
      <c r="CC29" s="22">
        <v>0.1181537</v>
      </c>
      <c r="CD29" s="22">
        <v>0.19335179999999999</v>
      </c>
      <c r="CE29" s="22">
        <v>3.192677E-2</v>
      </c>
      <c r="CF29" s="22">
        <v>0.61270027689999995</v>
      </c>
      <c r="CG29" s="22">
        <v>0.24489548799999999</v>
      </c>
      <c r="CH29" s="24" t="s">
        <v>397</v>
      </c>
      <c r="CI29" s="22">
        <v>0.66931107550000002</v>
      </c>
      <c r="CJ29" s="22">
        <v>0.99999950000000004</v>
      </c>
      <c r="CK29" s="24" t="s">
        <v>397</v>
      </c>
      <c r="CL29" s="22">
        <v>0.36034090000000002</v>
      </c>
      <c r="CM29" s="22">
        <v>1</v>
      </c>
      <c r="CN29" s="24" t="s">
        <v>397</v>
      </c>
      <c r="CO29" s="22">
        <v>0.97482159999999995</v>
      </c>
      <c r="CP29" s="22">
        <v>0.82075759999999998</v>
      </c>
      <c r="CQ29" s="24" t="s">
        <v>397</v>
      </c>
      <c r="CR29" s="24" t="s">
        <v>397</v>
      </c>
      <c r="CS29" s="24" t="s">
        <v>397</v>
      </c>
      <c r="CT29" s="22">
        <v>0.2603608</v>
      </c>
      <c r="CU29" s="22">
        <v>0.96716559999999996</v>
      </c>
      <c r="CV29" s="22">
        <v>0.88745490000000005</v>
      </c>
      <c r="CW29" s="22">
        <v>0.1136403</v>
      </c>
      <c r="CX29" s="24" t="s">
        <v>397</v>
      </c>
      <c r="CY29" s="24" t="s">
        <v>397</v>
      </c>
      <c r="CZ29" s="24" t="s">
        <v>397</v>
      </c>
      <c r="DA29" s="22">
        <v>4.710661E-2</v>
      </c>
      <c r="DB29" s="22">
        <v>4.710661E-2</v>
      </c>
      <c r="DC29" s="24" t="s">
        <v>397</v>
      </c>
      <c r="DD29" s="22">
        <v>0.1242688</v>
      </c>
      <c r="DE29" s="24" t="s">
        <v>397</v>
      </c>
      <c r="DF29" s="22">
        <v>0.78915489999999999</v>
      </c>
      <c r="DG29" s="22">
        <v>0.79690430000000001</v>
      </c>
      <c r="DH29" s="22">
        <v>0.53361049999999999</v>
      </c>
      <c r="DI29" s="22">
        <v>0.98704990000000004</v>
      </c>
      <c r="DJ29" s="22">
        <v>0.87046630000000003</v>
      </c>
      <c r="DK29" s="22">
        <v>0.4661727</v>
      </c>
      <c r="DL29" s="22">
        <v>0.29710757999999998</v>
      </c>
      <c r="DM29" s="22">
        <v>0.11868883399999999</v>
      </c>
      <c r="DN29" s="22">
        <v>0.99942620000000004</v>
      </c>
      <c r="DO29" s="22">
        <v>0.99993370000000004</v>
      </c>
      <c r="DP29" s="22">
        <v>0.13521240000000001</v>
      </c>
      <c r="DQ29" s="22">
        <v>1.631637E-2</v>
      </c>
      <c r="DR29" s="22">
        <v>0.99731009999999998</v>
      </c>
      <c r="DS29" s="22">
        <v>0.99968959999999996</v>
      </c>
      <c r="DT29" s="22">
        <v>0.44416889999999998</v>
      </c>
      <c r="DU29" s="22">
        <v>0.28508559999999999</v>
      </c>
      <c r="DV29" s="22">
        <v>0.72502829999999996</v>
      </c>
      <c r="DW29" s="22">
        <v>1</v>
      </c>
      <c r="DX29" s="22">
        <v>0.87453604399999996</v>
      </c>
      <c r="DY29" s="22">
        <v>0.99999990000000005</v>
      </c>
      <c r="DZ29" s="22">
        <v>0.9768348</v>
      </c>
      <c r="EA29" s="22">
        <v>0.54603860000000004</v>
      </c>
      <c r="EB29" s="22">
        <v>0.24239430000000001</v>
      </c>
      <c r="EC29" s="22">
        <v>0.97260610000000003</v>
      </c>
      <c r="ED29" s="22">
        <v>0.94114529999999996</v>
      </c>
      <c r="EE29" s="24" t="s">
        <v>397</v>
      </c>
      <c r="EF29" s="22">
        <v>0.93302830000000003</v>
      </c>
      <c r="EG29" s="22">
        <v>2.593231E-2</v>
      </c>
      <c r="EH29" s="22">
        <v>4.1303340000000001E-2</v>
      </c>
      <c r="EI29" s="22">
        <v>0.102368</v>
      </c>
      <c r="EJ29" s="24" t="s">
        <v>397</v>
      </c>
      <c r="EK29" s="24" t="s">
        <v>397</v>
      </c>
      <c r="EL29" s="22">
        <v>2.606139E-2</v>
      </c>
      <c r="EM29" s="22">
        <v>0.28907759999999999</v>
      </c>
      <c r="EN29" s="22">
        <v>0.1429134</v>
      </c>
      <c r="EO29" s="22">
        <v>0.62588500000000002</v>
      </c>
      <c r="EP29" s="22">
        <v>0.39292460000000001</v>
      </c>
      <c r="EQ29" s="22">
        <v>0.86347172130000005</v>
      </c>
      <c r="ER29" s="22">
        <v>0.91977169999999997</v>
      </c>
      <c r="ES29" s="22">
        <v>0.9504901</v>
      </c>
      <c r="ET29" s="24" t="s">
        <v>397</v>
      </c>
      <c r="EU29" s="22">
        <v>0.50897009999999998</v>
      </c>
      <c r="EV29" s="22">
        <v>0.2358606</v>
      </c>
      <c r="EW29" s="22">
        <v>0.69535959999999997</v>
      </c>
      <c r="EX29" s="22">
        <v>0.119019</v>
      </c>
      <c r="EY29" s="22">
        <v>0.14932570000000001</v>
      </c>
      <c r="EZ29" s="22">
        <v>0.83951450000000005</v>
      </c>
      <c r="FA29" s="22">
        <v>4.2562709999999997E-2</v>
      </c>
      <c r="FB29" s="22">
        <v>0.74423729999999999</v>
      </c>
      <c r="FC29" s="22">
        <v>1.480573E-3</v>
      </c>
      <c r="FD29" s="24" t="s">
        <v>397</v>
      </c>
      <c r="FE29" s="22">
        <v>1</v>
      </c>
      <c r="FF29" s="22">
        <v>0.3464827036</v>
      </c>
      <c r="FG29" s="22">
        <v>0.58371470000000003</v>
      </c>
      <c r="FH29" s="22">
        <v>0.75370879999999996</v>
      </c>
      <c r="FI29" s="22">
        <v>0.75033749999999999</v>
      </c>
      <c r="FJ29" s="22">
        <v>0.40885009999999999</v>
      </c>
      <c r="FK29" s="22">
        <v>0.72168940000000004</v>
      </c>
      <c r="FL29" s="22">
        <v>0.33518130000000002</v>
      </c>
      <c r="FM29" s="22">
        <v>0.33518130000000002</v>
      </c>
      <c r="FN29" s="22">
        <v>3.395811E-9</v>
      </c>
      <c r="FO29" s="22">
        <v>0.85111440000000005</v>
      </c>
      <c r="FP29" s="22">
        <v>4.4526599999999997E-12</v>
      </c>
      <c r="FQ29" s="23">
        <v>0</v>
      </c>
      <c r="FR29" s="24" t="s">
        <v>397</v>
      </c>
      <c r="FS29" s="22">
        <v>0.99636800000000003</v>
      </c>
      <c r="FT29" s="22">
        <v>9.662749E-3</v>
      </c>
      <c r="FU29" s="22">
        <v>0.99990400000000002</v>
      </c>
      <c r="FV29" s="22">
        <v>0.80388579999999998</v>
      </c>
      <c r="FW29" s="22">
        <v>0.7289485</v>
      </c>
      <c r="FX29" s="22">
        <v>0.63705508369999997</v>
      </c>
      <c r="FY29" s="23">
        <v>1.392665E-2</v>
      </c>
      <c r="FZ29" s="23">
        <v>2.5036739999999999E-9</v>
      </c>
    </row>
    <row r="30" spans="1:182">
      <c r="A30" s="4" t="s">
        <v>16</v>
      </c>
      <c r="B30" s="4" t="s">
        <v>308</v>
      </c>
      <c r="C30" s="22">
        <v>5.5206890000000002E-2</v>
      </c>
      <c r="D30" s="22">
        <v>0.24017830000000001</v>
      </c>
      <c r="E30" s="22">
        <v>0.67319790000000002</v>
      </c>
      <c r="F30" s="22">
        <v>0.99869140000000001</v>
      </c>
      <c r="G30" s="22">
        <v>0.21040909999999999</v>
      </c>
      <c r="H30" s="24" t="s">
        <v>397</v>
      </c>
      <c r="I30" s="24" t="s">
        <v>397</v>
      </c>
      <c r="J30" s="22">
        <v>1.1295579999999999E-4</v>
      </c>
      <c r="K30" s="22">
        <v>0.71511245000000001</v>
      </c>
      <c r="L30" s="22">
        <v>3.5706639999999998E-2</v>
      </c>
      <c r="M30" s="22">
        <v>1.02836E-2</v>
      </c>
      <c r="N30" s="22">
        <v>7.5276964000000002E-2</v>
      </c>
      <c r="O30" s="22">
        <v>0.25917430000000002</v>
      </c>
      <c r="P30" s="22">
        <v>0.13536110000000001</v>
      </c>
      <c r="Q30" s="22">
        <v>0.46054465179999998</v>
      </c>
      <c r="R30" s="22">
        <v>0.8132568</v>
      </c>
      <c r="S30" s="22">
        <v>0.22669239999999999</v>
      </c>
      <c r="T30" s="22">
        <v>0.7634843</v>
      </c>
      <c r="U30" s="22">
        <v>0.76650289999999999</v>
      </c>
      <c r="V30" s="22">
        <v>0.6388104</v>
      </c>
      <c r="W30" s="24" t="s">
        <v>397</v>
      </c>
      <c r="X30" s="22">
        <v>1.7886193799999998E-2</v>
      </c>
      <c r="Y30" s="22">
        <v>0.30485201699999998</v>
      </c>
      <c r="Z30" s="24" t="s">
        <v>397</v>
      </c>
      <c r="AA30" s="22">
        <v>8.7508599999999996E-4</v>
      </c>
      <c r="AB30" s="22">
        <v>7.8050087399999996E-2</v>
      </c>
      <c r="AC30" s="24" t="s">
        <v>397</v>
      </c>
      <c r="AD30" s="24" t="s">
        <v>397</v>
      </c>
      <c r="AE30" s="22">
        <v>0.1550289</v>
      </c>
      <c r="AF30" s="22">
        <v>0.26698270000000002</v>
      </c>
      <c r="AG30" s="22">
        <v>0.26698270000000002</v>
      </c>
      <c r="AH30" s="24" t="s">
        <v>397</v>
      </c>
      <c r="AI30" s="24" t="s">
        <v>397</v>
      </c>
      <c r="AJ30" s="24" t="s">
        <v>397</v>
      </c>
      <c r="AK30" s="24" t="s">
        <v>397</v>
      </c>
      <c r="AL30" s="22">
        <v>0.2252178</v>
      </c>
      <c r="AM30" s="24" t="s">
        <v>397</v>
      </c>
      <c r="AN30" s="22">
        <v>0.18351020000000001</v>
      </c>
      <c r="AO30" s="22">
        <v>0.30799769999999999</v>
      </c>
      <c r="AP30" s="22">
        <v>0.71487820000000002</v>
      </c>
      <c r="AQ30" s="24" t="s">
        <v>397</v>
      </c>
      <c r="AR30" s="22">
        <v>6.164787E-2</v>
      </c>
      <c r="AS30" s="22">
        <v>0.64853240000000001</v>
      </c>
      <c r="AT30" s="22">
        <v>2.690126E-2</v>
      </c>
      <c r="AU30" s="22">
        <v>0.1114566058</v>
      </c>
      <c r="AV30" s="22" t="s">
        <v>397</v>
      </c>
      <c r="AW30" s="22" t="s">
        <v>397</v>
      </c>
      <c r="AX30" s="22">
        <v>1.414624E-11</v>
      </c>
      <c r="AY30" s="22">
        <v>0.8140752</v>
      </c>
      <c r="AZ30" s="22">
        <v>8.2837070000000003E-12</v>
      </c>
      <c r="BA30" s="22">
        <v>3.5706639999999998E-2</v>
      </c>
      <c r="BB30" s="22">
        <v>0.32722432000000001</v>
      </c>
      <c r="BC30" s="22">
        <v>4.4432390000000002E-2</v>
      </c>
      <c r="BD30" s="22">
        <v>4.4432390000000002E-2</v>
      </c>
      <c r="BE30" s="22">
        <v>0.64885530000000002</v>
      </c>
      <c r="BF30" s="24" t="s">
        <v>397</v>
      </c>
      <c r="BG30" s="22">
        <v>0.29129100000000002</v>
      </c>
      <c r="BH30" s="22">
        <v>3.9489660000000002E-8</v>
      </c>
      <c r="BI30" s="22">
        <v>2.538518E-2</v>
      </c>
      <c r="BJ30" s="24" t="s">
        <v>397</v>
      </c>
      <c r="BK30" s="22">
        <v>0.25240844000000001</v>
      </c>
      <c r="BL30" s="22">
        <v>1.8015511000000001E-2</v>
      </c>
      <c r="BM30" s="22">
        <v>0.93818820000000003</v>
      </c>
      <c r="BN30" s="22">
        <v>0.80542179999999997</v>
      </c>
      <c r="BO30" s="22">
        <v>9.5154450000000002E-2</v>
      </c>
      <c r="BP30" s="22">
        <v>0.78494129999999995</v>
      </c>
      <c r="BQ30" s="24" t="s">
        <v>397</v>
      </c>
      <c r="BR30" s="22">
        <v>6.3142809999999994E-2</v>
      </c>
      <c r="BS30" s="22">
        <v>0.26497359999999998</v>
      </c>
      <c r="BT30" s="22">
        <v>2.0462861999999998E-2</v>
      </c>
      <c r="BU30" s="22">
        <v>0.29209629999999998</v>
      </c>
      <c r="BV30" s="22">
        <v>1.9608690000000002E-2</v>
      </c>
      <c r="BW30" s="22">
        <v>0.1084331</v>
      </c>
      <c r="BX30" s="22">
        <v>1.840691E-3</v>
      </c>
      <c r="BY30" s="22">
        <v>0.97243270000000004</v>
      </c>
      <c r="BZ30" s="22">
        <v>6.8743070000000003E-9</v>
      </c>
      <c r="CA30" s="22">
        <v>0.219051946</v>
      </c>
      <c r="CB30" s="22">
        <v>0.80364349999999996</v>
      </c>
      <c r="CC30" s="22">
        <v>1.2974040000000001E-10</v>
      </c>
      <c r="CD30" s="22">
        <v>0.51616169999999995</v>
      </c>
      <c r="CE30" s="22">
        <v>8.8775779999999999E-2</v>
      </c>
      <c r="CF30" s="22">
        <v>5.9029230999999996E-3</v>
      </c>
      <c r="CG30" s="22">
        <v>0.24714986899999999</v>
      </c>
      <c r="CH30" s="24" t="s">
        <v>397</v>
      </c>
      <c r="CI30" s="22">
        <v>5.2571670000000001E-3</v>
      </c>
      <c r="CJ30" s="22">
        <v>0.99999990000000005</v>
      </c>
      <c r="CK30" s="24" t="s">
        <v>397</v>
      </c>
      <c r="CL30" s="22">
        <v>0.89986259999999996</v>
      </c>
      <c r="CM30" s="22">
        <v>0.99999939999999998</v>
      </c>
      <c r="CN30" s="24" t="s">
        <v>397</v>
      </c>
      <c r="CO30" s="22">
        <v>0.51751709999999995</v>
      </c>
      <c r="CP30" s="22">
        <v>0.70258149999999997</v>
      </c>
      <c r="CQ30" s="24" t="s">
        <v>397</v>
      </c>
      <c r="CR30" s="24" t="s">
        <v>397</v>
      </c>
      <c r="CS30" s="24" t="s">
        <v>397</v>
      </c>
      <c r="CT30" s="22">
        <v>0.20328669999999999</v>
      </c>
      <c r="CU30" s="22">
        <v>0.1160368</v>
      </c>
      <c r="CV30" s="22">
        <v>0.80718409999999996</v>
      </c>
      <c r="CW30" s="22">
        <v>8.6891609999999994E-2</v>
      </c>
      <c r="CX30" s="24" t="s">
        <v>397</v>
      </c>
      <c r="CY30" s="24" t="s">
        <v>397</v>
      </c>
      <c r="CZ30" s="24" t="s">
        <v>397</v>
      </c>
      <c r="DA30" s="22">
        <v>3.5706639999999998E-2</v>
      </c>
      <c r="DB30" s="22">
        <v>3.5706639999999998E-2</v>
      </c>
      <c r="DC30" s="24" t="s">
        <v>397</v>
      </c>
      <c r="DD30" s="22">
        <v>9.5154450000000002E-2</v>
      </c>
      <c r="DE30" s="24" t="s">
        <v>397</v>
      </c>
      <c r="DF30" s="22">
        <v>0.69055489999999997</v>
      </c>
      <c r="DG30" s="22">
        <v>0.21547230000000001</v>
      </c>
      <c r="DH30" s="22">
        <v>1.4270140000000001E-2</v>
      </c>
      <c r="DI30" s="22">
        <v>0.96219619999999995</v>
      </c>
      <c r="DJ30" s="22">
        <v>0.78967810000000005</v>
      </c>
      <c r="DK30" s="22">
        <v>0.81219450000000004</v>
      </c>
      <c r="DL30" s="22">
        <v>0.14097525999999999</v>
      </c>
      <c r="DM30" s="22">
        <v>0.37203836899999998</v>
      </c>
      <c r="DN30" s="22">
        <v>0.99723260000000002</v>
      </c>
      <c r="DO30" s="22">
        <v>0.99929000000000001</v>
      </c>
      <c r="DP30" s="22">
        <v>7.2058280000000002E-2</v>
      </c>
      <c r="DQ30" s="22">
        <v>4.7738999999999997E-2</v>
      </c>
      <c r="DR30" s="22">
        <v>0.98843289999999995</v>
      </c>
      <c r="DS30" s="22">
        <v>0.99733280000000002</v>
      </c>
      <c r="DT30" s="22">
        <v>0.7825278</v>
      </c>
      <c r="DU30" s="22">
        <v>0.66657080000000002</v>
      </c>
      <c r="DV30" s="22">
        <v>0.62200630000000001</v>
      </c>
      <c r="DW30" s="22">
        <v>7.0593779999999998E-3</v>
      </c>
      <c r="DX30" s="22">
        <v>5.0342770000000002E-3</v>
      </c>
      <c r="DY30" s="22">
        <v>3.5482760000000002E-2</v>
      </c>
      <c r="DZ30" s="22">
        <v>0.86039589999999999</v>
      </c>
      <c r="EA30" s="22">
        <v>0.14803279999999999</v>
      </c>
      <c r="EB30" s="22">
        <v>7.5112559999999995E-2</v>
      </c>
      <c r="EC30" s="22">
        <v>0.98379530000000004</v>
      </c>
      <c r="ED30" s="22">
        <v>0.87636999999999998</v>
      </c>
      <c r="EE30" s="24" t="s">
        <v>397</v>
      </c>
      <c r="EF30" s="22">
        <v>0.34613969999999999</v>
      </c>
      <c r="EG30" s="22">
        <v>0.71487820000000002</v>
      </c>
      <c r="EH30" s="22">
        <v>0.83203289999999996</v>
      </c>
      <c r="EI30" s="22">
        <v>1.0783350000000001E-2</v>
      </c>
      <c r="EJ30" s="24" t="s">
        <v>397</v>
      </c>
      <c r="EK30" s="24" t="s">
        <v>397</v>
      </c>
      <c r="EL30" s="22">
        <v>0.99919599999999997</v>
      </c>
      <c r="EM30" s="22">
        <v>0.55477650000000001</v>
      </c>
      <c r="EN30" s="22">
        <v>2.1883050000000001E-2</v>
      </c>
      <c r="EO30" s="22">
        <v>0.34109230000000001</v>
      </c>
      <c r="EP30" s="22">
        <v>0.83076620000000001</v>
      </c>
      <c r="EQ30" s="22">
        <v>0.44065911600000002</v>
      </c>
      <c r="ER30" s="22">
        <v>0.98586529999999994</v>
      </c>
      <c r="ES30" s="22">
        <v>0.89614990000000005</v>
      </c>
      <c r="ET30" s="24" t="s">
        <v>397</v>
      </c>
      <c r="EU30" s="22">
        <v>0.72506590000000004</v>
      </c>
      <c r="EV30" s="22">
        <v>0.5034419</v>
      </c>
      <c r="EW30" s="22">
        <v>0.66550350000000003</v>
      </c>
      <c r="EX30" s="22">
        <v>0.14855889999999999</v>
      </c>
      <c r="EY30" s="22">
        <v>0.68499189999999999</v>
      </c>
      <c r="EZ30" s="22">
        <v>0.58990580000000004</v>
      </c>
      <c r="FA30" s="22">
        <v>4.9252790000000003E-3</v>
      </c>
      <c r="FB30" s="22">
        <v>0.27255430000000003</v>
      </c>
      <c r="FC30" s="22">
        <v>0.99970709999999996</v>
      </c>
      <c r="FD30" s="24" t="s">
        <v>397</v>
      </c>
      <c r="FE30" s="22">
        <v>1</v>
      </c>
      <c r="FF30" s="22">
        <v>0.98685899460000004</v>
      </c>
      <c r="FG30" s="22">
        <v>1.448661E-3</v>
      </c>
      <c r="FH30" s="22">
        <v>0.97737430000000003</v>
      </c>
      <c r="FI30" s="22">
        <v>0.64853240000000001</v>
      </c>
      <c r="FJ30" s="22">
        <v>0.90126490000000004</v>
      </c>
      <c r="FK30" s="22">
        <v>0.61855289999999996</v>
      </c>
      <c r="FL30" s="22">
        <v>0.13559550000000001</v>
      </c>
      <c r="FM30" s="22">
        <v>0.13559550000000001</v>
      </c>
      <c r="FN30" s="22">
        <v>2.717723E-2</v>
      </c>
      <c r="FO30" s="22">
        <v>0.2014698</v>
      </c>
      <c r="FP30" s="22">
        <v>3.3747739999999998E-5</v>
      </c>
      <c r="FQ30" s="22">
        <v>0.54852319999999999</v>
      </c>
      <c r="FR30" s="24" t="s">
        <v>397</v>
      </c>
      <c r="FS30" s="22">
        <v>0.96723530000000002</v>
      </c>
      <c r="FT30" s="22">
        <v>0.29513640000000002</v>
      </c>
      <c r="FU30" s="22">
        <v>0.60851420000000001</v>
      </c>
      <c r="FV30" s="22">
        <v>0.70699049999999997</v>
      </c>
      <c r="FW30" s="22">
        <v>9.3548969999999995E-2</v>
      </c>
      <c r="FX30" s="22">
        <v>0.53406527999999998</v>
      </c>
      <c r="FY30" s="22">
        <v>0.18485309999999999</v>
      </c>
      <c r="FZ30" s="23">
        <v>7.9793120000000006E-3</v>
      </c>
    </row>
    <row r="31" spans="1:182">
      <c r="A31" s="4" t="s">
        <v>17</v>
      </c>
      <c r="B31" s="4" t="s">
        <v>338</v>
      </c>
      <c r="C31" s="22">
        <v>0.99335090000000004</v>
      </c>
      <c r="D31" s="22">
        <v>0.28622799999999998</v>
      </c>
      <c r="E31" s="22">
        <v>0.69314900000000002</v>
      </c>
      <c r="F31" s="22">
        <v>0.99909970000000003</v>
      </c>
      <c r="G31" s="22">
        <v>0.99793010000000004</v>
      </c>
      <c r="H31" s="24" t="s">
        <v>397</v>
      </c>
      <c r="I31" s="24" t="s">
        <v>397</v>
      </c>
      <c r="J31" s="22">
        <v>9.9184348500000005E-2</v>
      </c>
      <c r="K31" s="22">
        <v>0.50301726599999996</v>
      </c>
      <c r="L31" s="22">
        <v>3.7679410000000003E-2</v>
      </c>
      <c r="M31" s="22">
        <v>0.33130480000000001</v>
      </c>
      <c r="N31" s="22">
        <v>0.276080569</v>
      </c>
      <c r="O31" s="22">
        <v>0.27158650000000001</v>
      </c>
      <c r="P31" s="22">
        <v>0.14241519999999999</v>
      </c>
      <c r="Q31" s="22">
        <v>0.96573541299999999</v>
      </c>
      <c r="R31" s="22">
        <v>0.19796050000000001</v>
      </c>
      <c r="S31" s="22">
        <v>4.0551199999999999E-5</v>
      </c>
      <c r="T31" s="22">
        <v>0.92467770000000005</v>
      </c>
      <c r="U31" s="22">
        <v>0.66285890000000003</v>
      </c>
      <c r="V31" s="22">
        <v>0.65894439999999999</v>
      </c>
      <c r="W31" s="24" t="s">
        <v>397</v>
      </c>
      <c r="X31" s="22">
        <v>0.2259262638</v>
      </c>
      <c r="Y31" s="22">
        <v>5.6056956999999998E-2</v>
      </c>
      <c r="Z31" s="24" t="s">
        <v>397</v>
      </c>
      <c r="AA31" s="22">
        <v>0.54063369999999999</v>
      </c>
      <c r="AB31" s="22">
        <v>0.17042753250000001</v>
      </c>
      <c r="AC31" s="24" t="s">
        <v>397</v>
      </c>
      <c r="AD31" s="24" t="s">
        <v>397</v>
      </c>
      <c r="AE31" s="22">
        <v>0.41787800000000003</v>
      </c>
      <c r="AF31" s="22">
        <v>0.93673139999999999</v>
      </c>
      <c r="AG31" s="22">
        <v>0.93673139999999999</v>
      </c>
      <c r="AH31" s="24" t="s">
        <v>397</v>
      </c>
      <c r="AI31" s="24" t="s">
        <v>397</v>
      </c>
      <c r="AJ31" s="24" t="s">
        <v>397</v>
      </c>
      <c r="AK31" s="24" t="s">
        <v>397</v>
      </c>
      <c r="AL31" s="22">
        <v>0.39017570000000001</v>
      </c>
      <c r="AM31" s="24" t="s">
        <v>397</v>
      </c>
      <c r="AN31" s="22">
        <v>0.3738069</v>
      </c>
      <c r="AO31" s="22">
        <v>0.364317</v>
      </c>
      <c r="AP31" s="22">
        <v>0.73433420000000005</v>
      </c>
      <c r="AQ31" s="24" t="s">
        <v>397</v>
      </c>
      <c r="AR31" s="22">
        <v>6.5004790000000007E-2</v>
      </c>
      <c r="AS31" s="22">
        <v>0.66863410000000001</v>
      </c>
      <c r="AT31" s="22">
        <v>2.8394719999999998E-2</v>
      </c>
      <c r="AU31" s="22">
        <v>0.1173510068</v>
      </c>
      <c r="AV31" s="22" t="s">
        <v>397</v>
      </c>
      <c r="AW31" s="22" t="s">
        <v>397</v>
      </c>
      <c r="AX31" s="22">
        <v>4.4281049999999999E-3</v>
      </c>
      <c r="AY31" s="22">
        <v>0.83088439999999997</v>
      </c>
      <c r="AZ31" s="22">
        <v>8.9718280000000006E-8</v>
      </c>
      <c r="BA31" s="22">
        <v>3.7679410000000003E-2</v>
      </c>
      <c r="BB31" s="22">
        <v>0.36365144999999999</v>
      </c>
      <c r="BC31" s="22">
        <v>4.6875420000000001E-2</v>
      </c>
      <c r="BD31" s="22">
        <v>4.6875420000000001E-2</v>
      </c>
      <c r="BE31" s="22">
        <v>0.82748929999999998</v>
      </c>
      <c r="BF31" s="24" t="s">
        <v>397</v>
      </c>
      <c r="BG31" s="22">
        <v>0.31995240000000003</v>
      </c>
      <c r="BH31" s="22">
        <v>3.506774E-2</v>
      </c>
      <c r="BI31" s="22">
        <v>0.97528459999999995</v>
      </c>
      <c r="BJ31" s="24" t="s">
        <v>397</v>
      </c>
      <c r="BK31" s="22">
        <v>0.26455756000000002</v>
      </c>
      <c r="BL31" s="22">
        <v>1.9020502000000002E-2</v>
      </c>
      <c r="BM31" s="22">
        <v>0.9471579</v>
      </c>
      <c r="BN31" s="22">
        <v>0.51412349999999996</v>
      </c>
      <c r="BO31" s="22">
        <v>0.10023609999999999</v>
      </c>
      <c r="BP31" s="22">
        <v>0.48091519999999999</v>
      </c>
      <c r="BQ31" s="24" t="s">
        <v>397</v>
      </c>
      <c r="BR31" s="22">
        <v>0.95435559999999997</v>
      </c>
      <c r="BS31" s="22">
        <v>0.89214329999999997</v>
      </c>
      <c r="BT31" s="22">
        <v>0.82708171100000005</v>
      </c>
      <c r="BU31" s="22">
        <v>0.30573679999999998</v>
      </c>
      <c r="BV31" s="22">
        <v>0.72395469999999995</v>
      </c>
      <c r="BW31" s="22">
        <v>0.14987519999999999</v>
      </c>
      <c r="BX31" s="22">
        <v>0.94516630000000001</v>
      </c>
      <c r="BY31" s="22">
        <v>0.35070859999999998</v>
      </c>
      <c r="BZ31" s="22">
        <v>0.20864260000000001</v>
      </c>
      <c r="CA31" s="22">
        <v>0.49117742380000001</v>
      </c>
      <c r="CB31" s="22">
        <v>3.6250140000000002E-4</v>
      </c>
      <c r="CC31" s="22">
        <v>0.5916283</v>
      </c>
      <c r="CD31" s="22">
        <v>0.70318290000000006</v>
      </c>
      <c r="CE31" s="22">
        <v>2.8755869999999999E-2</v>
      </c>
      <c r="CF31" s="22">
        <v>0.1364893878</v>
      </c>
      <c r="CG31" s="22">
        <v>0.13100830899999999</v>
      </c>
      <c r="CH31" s="24" t="s">
        <v>397</v>
      </c>
      <c r="CI31" s="22">
        <v>0.18895137300000001</v>
      </c>
      <c r="CJ31" s="22">
        <v>4.961662E-2</v>
      </c>
      <c r="CK31" s="24" t="s">
        <v>397</v>
      </c>
      <c r="CL31" s="22">
        <v>6.0064379999999998E-10</v>
      </c>
      <c r="CM31" s="22">
        <v>0.96397299999999997</v>
      </c>
      <c r="CN31" s="24" t="s">
        <v>397</v>
      </c>
      <c r="CO31" s="22">
        <v>0.4608642</v>
      </c>
      <c r="CP31" s="22">
        <v>0.61017310000000002</v>
      </c>
      <c r="CQ31" s="24" t="s">
        <v>397</v>
      </c>
      <c r="CR31" s="24" t="s">
        <v>397</v>
      </c>
      <c r="CS31" s="24" t="s">
        <v>397</v>
      </c>
      <c r="CT31" s="22">
        <v>0.21341979999999999</v>
      </c>
      <c r="CU31" s="22">
        <v>0.1366647</v>
      </c>
      <c r="CV31" s="22">
        <v>0.82425649999999995</v>
      </c>
      <c r="CW31" s="22">
        <v>9.1554659999999996E-2</v>
      </c>
      <c r="CX31" s="24" t="s">
        <v>397</v>
      </c>
      <c r="CY31" s="24" t="s">
        <v>397</v>
      </c>
      <c r="CZ31" s="24" t="s">
        <v>397</v>
      </c>
      <c r="DA31" s="22">
        <v>3.7679410000000003E-2</v>
      </c>
      <c r="DB31" s="22">
        <v>3.7679410000000003E-2</v>
      </c>
      <c r="DC31" s="24" t="s">
        <v>397</v>
      </c>
      <c r="DD31" s="22">
        <v>0.10023609999999999</v>
      </c>
      <c r="DE31" s="24" t="s">
        <v>397</v>
      </c>
      <c r="DF31" s="22">
        <v>0.71033809999999997</v>
      </c>
      <c r="DG31" s="22">
        <v>0.35651280000000002</v>
      </c>
      <c r="DH31" s="22">
        <v>0.1129795</v>
      </c>
      <c r="DI31" s="22">
        <v>0.9685648</v>
      </c>
      <c r="DJ31" s="22">
        <v>9.5397480000000007E-2</v>
      </c>
      <c r="DK31" s="22">
        <v>0.84366799999999997</v>
      </c>
      <c r="DL31" s="22">
        <v>0.94508566000000005</v>
      </c>
      <c r="DM31" s="22">
        <v>0.111027581</v>
      </c>
      <c r="DN31" s="22">
        <v>0.91764049999999997</v>
      </c>
      <c r="DO31" s="22">
        <v>0.981881</v>
      </c>
      <c r="DP31" s="22">
        <v>8.1757730000000001E-2</v>
      </c>
      <c r="DQ31" s="22">
        <v>0.36901149999999999</v>
      </c>
      <c r="DR31" s="22">
        <v>4.825484E-2</v>
      </c>
      <c r="DS31" s="22">
        <v>0.97135479999999996</v>
      </c>
      <c r="DT31" s="22">
        <v>0.82329110000000005</v>
      </c>
      <c r="DU31" s="22">
        <v>0.71599690000000005</v>
      </c>
      <c r="DV31" s="22">
        <v>0.64216169999999995</v>
      </c>
      <c r="DW31" s="22">
        <v>0.23821200000000001</v>
      </c>
      <c r="DX31" s="22">
        <v>2.5443350999999999E-2</v>
      </c>
      <c r="DY31" s="22">
        <v>0.42667759999999999</v>
      </c>
      <c r="DZ31" s="22">
        <v>0.84303570000000005</v>
      </c>
      <c r="EA31" s="22">
        <v>0.99397429999999998</v>
      </c>
      <c r="EB31" s="22">
        <v>0.17817920000000001</v>
      </c>
      <c r="EC31" s="22">
        <v>0.93087419999999998</v>
      </c>
      <c r="ED31" s="22">
        <v>0.76621470000000003</v>
      </c>
      <c r="EE31" s="24" t="s">
        <v>397</v>
      </c>
      <c r="EF31" s="22">
        <v>0.40900120000000001</v>
      </c>
      <c r="EG31" s="22">
        <v>0.73433420000000005</v>
      </c>
      <c r="EH31" s="22">
        <v>0.65946369999999999</v>
      </c>
      <c r="EI31" s="22">
        <v>0.95723469999999999</v>
      </c>
      <c r="EJ31" s="24" t="s">
        <v>397</v>
      </c>
      <c r="EK31" s="24" t="s">
        <v>397</v>
      </c>
      <c r="EL31" s="22">
        <v>0.68150569999999999</v>
      </c>
      <c r="EM31" s="22">
        <v>0.57461260000000003</v>
      </c>
      <c r="EN31" s="22">
        <v>3.296719E-2</v>
      </c>
      <c r="EO31" s="22">
        <v>0.55397940000000001</v>
      </c>
      <c r="EP31" s="22">
        <v>0.70406029999999997</v>
      </c>
      <c r="EQ31" s="22">
        <v>0.2100710268</v>
      </c>
      <c r="ER31" s="22">
        <v>0.98888010000000004</v>
      </c>
      <c r="ES31" s="22">
        <v>0.90858709999999998</v>
      </c>
      <c r="ET31" s="24" t="s">
        <v>397</v>
      </c>
      <c r="EU31" s="22">
        <v>0.74435119999999999</v>
      </c>
      <c r="EV31" s="22">
        <v>0.52264010000000005</v>
      </c>
      <c r="EW31" s="22">
        <v>0.99999090000000002</v>
      </c>
      <c r="EX31" s="22">
        <v>0.60586499999999999</v>
      </c>
      <c r="EY31" s="22">
        <v>0.72941590000000001</v>
      </c>
      <c r="EZ31" s="22">
        <v>0.82360979999999995</v>
      </c>
      <c r="FA31" s="22">
        <v>0.57382370000000005</v>
      </c>
      <c r="FB31" s="22">
        <v>9.4621259999999999E-2</v>
      </c>
      <c r="FC31" s="22">
        <v>0.9998148</v>
      </c>
      <c r="FD31" s="24" t="s">
        <v>397</v>
      </c>
      <c r="FE31" s="22">
        <v>0.99998739999999997</v>
      </c>
      <c r="FF31" s="22">
        <v>0.98970415349999996</v>
      </c>
      <c r="FG31" s="22">
        <v>0.89858320000000003</v>
      </c>
      <c r="FH31" s="22">
        <v>0.78472319999999995</v>
      </c>
      <c r="FI31" s="22">
        <v>0.66863410000000001</v>
      </c>
      <c r="FJ31" s="22">
        <v>0.4919946</v>
      </c>
      <c r="FK31" s="22">
        <v>0.63870729999999998</v>
      </c>
      <c r="FL31" s="22">
        <v>1.0514620000000001E-2</v>
      </c>
      <c r="FM31" s="22">
        <v>1.0514620000000001E-2</v>
      </c>
      <c r="FN31" s="22">
        <v>5.117379E-3</v>
      </c>
      <c r="FO31" s="22">
        <v>0.43310320000000002</v>
      </c>
      <c r="FP31" s="22">
        <v>1.361859E-2</v>
      </c>
      <c r="FQ31" s="23">
        <v>1.2042819999999999E-2</v>
      </c>
      <c r="FR31" s="24" t="s">
        <v>397</v>
      </c>
      <c r="FS31" s="22">
        <v>0.94568940000000001</v>
      </c>
      <c r="FT31" s="22">
        <v>0.97839920000000002</v>
      </c>
      <c r="FU31" s="22">
        <v>0.2172605</v>
      </c>
      <c r="FV31" s="22">
        <v>0.72656480000000001</v>
      </c>
      <c r="FW31" s="22">
        <v>5.786231E-2</v>
      </c>
      <c r="FX31" s="22">
        <v>8.7615159000000008E-3</v>
      </c>
      <c r="FY31" s="22">
        <v>0.37568469999999998</v>
      </c>
      <c r="FZ31" s="23">
        <v>3.4910470000000001E-4</v>
      </c>
    </row>
    <row r="32" spans="1:182">
      <c r="A32" s="4" t="s">
        <v>83</v>
      </c>
      <c r="B32" s="4" t="s">
        <v>330</v>
      </c>
      <c r="C32" s="22">
        <v>0.99223399999999995</v>
      </c>
      <c r="D32" s="22">
        <v>0.60524979999999995</v>
      </c>
      <c r="E32" s="22">
        <v>0.75361480000000003</v>
      </c>
      <c r="F32" s="22">
        <v>0.99975530000000001</v>
      </c>
      <c r="G32" s="22">
        <v>0.54826109999999995</v>
      </c>
      <c r="H32" s="24" t="s">
        <v>397</v>
      </c>
      <c r="I32" s="24" t="s">
        <v>397</v>
      </c>
      <c r="J32" s="22">
        <v>0.99043968999999998</v>
      </c>
      <c r="K32" s="22">
        <v>0.579131434</v>
      </c>
      <c r="L32" s="22">
        <v>4.4521070000000003E-2</v>
      </c>
      <c r="M32" s="22">
        <v>0.27527180000000001</v>
      </c>
      <c r="N32" s="22">
        <v>0.70770028799999996</v>
      </c>
      <c r="O32" s="22">
        <v>0.31322870000000003</v>
      </c>
      <c r="P32" s="22">
        <v>0.1665452</v>
      </c>
      <c r="Q32" s="22">
        <v>0.90357641590000004</v>
      </c>
      <c r="R32" s="22">
        <v>1.83443E-5</v>
      </c>
      <c r="S32" s="22">
        <v>0.32470510000000002</v>
      </c>
      <c r="T32" s="22">
        <v>0.8773881</v>
      </c>
      <c r="U32" s="22">
        <v>3.1337890000000003E-5</v>
      </c>
      <c r="V32" s="22">
        <v>6.7407189999999996E-7</v>
      </c>
      <c r="W32" s="24" t="s">
        <v>397</v>
      </c>
      <c r="X32" s="22">
        <v>0.8691514695</v>
      </c>
      <c r="Y32" s="22">
        <v>0.36584855999999999</v>
      </c>
      <c r="Z32" s="24" t="s">
        <v>397</v>
      </c>
      <c r="AA32" s="22">
        <v>0.60244350000000002</v>
      </c>
      <c r="AB32" s="22">
        <v>0.7615779721</v>
      </c>
      <c r="AC32" s="24" t="s">
        <v>397</v>
      </c>
      <c r="AD32" s="24" t="s">
        <v>397</v>
      </c>
      <c r="AE32" s="22">
        <v>0.62874660000000004</v>
      </c>
      <c r="AF32" s="22">
        <v>0.64500080000000004</v>
      </c>
      <c r="AG32" s="22">
        <v>0.64500080000000004</v>
      </c>
      <c r="AH32" s="24" t="s">
        <v>397</v>
      </c>
      <c r="AI32" s="24" t="s">
        <v>397</v>
      </c>
      <c r="AJ32" s="24" t="s">
        <v>397</v>
      </c>
      <c r="AK32" s="24" t="s">
        <v>397</v>
      </c>
      <c r="AL32" s="22">
        <v>6.9492440000000003E-2</v>
      </c>
      <c r="AM32" s="24" t="s">
        <v>397</v>
      </c>
      <c r="AN32" s="22">
        <v>0.34081119999999998</v>
      </c>
      <c r="AO32" s="22">
        <v>4.3959690000000003E-2</v>
      </c>
      <c r="AP32" s="22">
        <v>0.46391579999999999</v>
      </c>
      <c r="AQ32" s="24" t="s">
        <v>397</v>
      </c>
      <c r="AR32" s="22">
        <v>7.6606770000000005E-2</v>
      </c>
      <c r="AS32" s="22">
        <v>0.73010430000000004</v>
      </c>
      <c r="AT32" s="22">
        <v>3.3580079999999998E-2</v>
      </c>
      <c r="AU32" s="22">
        <v>9.1977815999999997E-3</v>
      </c>
      <c r="AV32" s="22" t="s">
        <v>397</v>
      </c>
      <c r="AW32" s="22" t="s">
        <v>397</v>
      </c>
      <c r="AX32" s="22">
        <v>2.0375419999999999E-4</v>
      </c>
      <c r="AY32" s="22">
        <v>0.87843629999999995</v>
      </c>
      <c r="AZ32" s="22">
        <v>3.2894669999999998E-8</v>
      </c>
      <c r="BA32" s="22">
        <v>4.4521070000000003E-2</v>
      </c>
      <c r="BB32" s="22">
        <v>0.48804407</v>
      </c>
      <c r="BC32" s="22">
        <v>5.5338249999999999E-2</v>
      </c>
      <c r="BD32" s="22">
        <v>5.5338249999999999E-2</v>
      </c>
      <c r="BE32" s="22">
        <v>0.91669670000000003</v>
      </c>
      <c r="BF32" s="24" t="s">
        <v>397</v>
      </c>
      <c r="BG32" s="22">
        <v>0.2110419</v>
      </c>
      <c r="BH32" s="22">
        <v>0.45796619999999999</v>
      </c>
      <c r="BI32" s="22">
        <v>0.98757119999999998</v>
      </c>
      <c r="BJ32" s="24" t="s">
        <v>397</v>
      </c>
      <c r="BK32" s="22">
        <v>0.30536347000000003</v>
      </c>
      <c r="BL32" s="22">
        <v>2.2513861E-2</v>
      </c>
      <c r="BM32" s="22">
        <v>6.0849059999999997E-7</v>
      </c>
      <c r="BN32" s="22">
        <v>0.87130830000000004</v>
      </c>
      <c r="BO32" s="22">
        <v>0.1177187</v>
      </c>
      <c r="BP32" s="22">
        <v>0.85412189999999999</v>
      </c>
      <c r="BQ32" s="24" t="s">
        <v>397</v>
      </c>
      <c r="BR32" s="22">
        <v>0.58888980000000002</v>
      </c>
      <c r="BS32" s="22">
        <v>0.84782610000000003</v>
      </c>
      <c r="BT32" s="22">
        <v>8.3133826999999993E-2</v>
      </c>
      <c r="BU32" s="22">
        <v>0.35123969999999999</v>
      </c>
      <c r="BV32" s="22">
        <v>7.3666229999999999E-2</v>
      </c>
      <c r="BW32" s="22">
        <v>3.06022E-2</v>
      </c>
      <c r="BX32" s="22">
        <v>0.1540435</v>
      </c>
      <c r="BY32" s="22">
        <v>0.67377120000000001</v>
      </c>
      <c r="BZ32" s="22">
        <v>0.27333089999999999</v>
      </c>
      <c r="CA32" s="22">
        <v>0.52591901429999999</v>
      </c>
      <c r="CB32" s="22">
        <v>0.86983339999999998</v>
      </c>
      <c r="CC32" s="22">
        <v>0.12476470000000001</v>
      </c>
      <c r="CD32" s="22">
        <v>0.99267499999999997</v>
      </c>
      <c r="CE32" s="22">
        <v>5.3334659999999999E-2</v>
      </c>
      <c r="CF32" s="22">
        <v>4.6934275300000002E-2</v>
      </c>
      <c r="CG32" s="22">
        <v>9.9424887000000003E-2</v>
      </c>
      <c r="CH32" s="24" t="s">
        <v>397</v>
      </c>
      <c r="CI32" s="22">
        <v>7.6897212199999995E-2</v>
      </c>
      <c r="CJ32" s="22">
        <v>1.543085E-10</v>
      </c>
      <c r="CK32" s="24" t="s">
        <v>397</v>
      </c>
      <c r="CL32" s="22">
        <v>0.9439997</v>
      </c>
      <c r="CM32" s="22">
        <v>5.7776010000000001E-13</v>
      </c>
      <c r="CN32" s="24" t="s">
        <v>397</v>
      </c>
      <c r="CO32" s="22">
        <v>0.86347050000000003</v>
      </c>
      <c r="CP32" s="22">
        <v>0.93829530000000005</v>
      </c>
      <c r="CQ32" s="24" t="s">
        <v>397</v>
      </c>
      <c r="CR32" s="24" t="s">
        <v>397</v>
      </c>
      <c r="CS32" s="24" t="s">
        <v>397</v>
      </c>
      <c r="CT32" s="22">
        <v>0.24772720000000001</v>
      </c>
      <c r="CU32" s="22">
        <v>0.2191553</v>
      </c>
      <c r="CV32" s="22">
        <v>5.6055590000000002E-2</v>
      </c>
      <c r="CW32" s="22">
        <v>0.1076155</v>
      </c>
      <c r="CX32" s="24" t="s">
        <v>397</v>
      </c>
      <c r="CY32" s="24" t="s">
        <v>397</v>
      </c>
      <c r="CZ32" s="24" t="s">
        <v>397</v>
      </c>
      <c r="DA32" s="22">
        <v>4.4521070000000003E-2</v>
      </c>
      <c r="DB32" s="22">
        <v>4.4521070000000003E-2</v>
      </c>
      <c r="DC32" s="24" t="s">
        <v>397</v>
      </c>
      <c r="DD32" s="22">
        <v>0.1177187</v>
      </c>
      <c r="DE32" s="24" t="s">
        <v>397</v>
      </c>
      <c r="DF32" s="22">
        <v>1.6105560000000001E-2</v>
      </c>
      <c r="DG32" s="22">
        <v>8.7740939999999995E-5</v>
      </c>
      <c r="DH32" s="22">
        <v>3.5333780000000002E-2</v>
      </c>
      <c r="DI32" s="22">
        <v>0.9834697</v>
      </c>
      <c r="DJ32" s="22">
        <v>0.20979919999999999</v>
      </c>
      <c r="DK32" s="22">
        <v>6.2034929999999994E-11</v>
      </c>
      <c r="DL32" s="22">
        <v>0.25863735999999998</v>
      </c>
      <c r="DM32" s="22">
        <v>0.34374014600000002</v>
      </c>
      <c r="DN32" s="22">
        <v>0.94541350000000002</v>
      </c>
      <c r="DO32" s="22">
        <v>0.1233785</v>
      </c>
      <c r="DP32" s="22">
        <v>0.70096420000000004</v>
      </c>
      <c r="DQ32" s="22">
        <v>0.99999669999999996</v>
      </c>
      <c r="DR32" s="22">
        <v>0.99624959999999996</v>
      </c>
      <c r="DS32" s="22">
        <v>0.14776510000000001</v>
      </c>
      <c r="DT32" s="22">
        <v>0.1744599</v>
      </c>
      <c r="DU32" s="22">
        <v>0.228107</v>
      </c>
      <c r="DV32" s="22">
        <v>0.1219483</v>
      </c>
      <c r="DW32" s="22">
        <v>9.2755500000000003E-9</v>
      </c>
      <c r="DX32" s="22">
        <v>0.30894591300000002</v>
      </c>
      <c r="DY32" s="22">
        <v>3.0879160000000002E-9</v>
      </c>
      <c r="DZ32" s="22">
        <v>0.86771940000000003</v>
      </c>
      <c r="EA32" s="22">
        <v>0.97079499999999996</v>
      </c>
      <c r="EB32" s="22">
        <v>0.1133034</v>
      </c>
      <c r="EC32" s="22">
        <v>0.99427900000000002</v>
      </c>
      <c r="ED32" s="22">
        <v>0.99997959999999997</v>
      </c>
      <c r="EE32" s="24" t="s">
        <v>397</v>
      </c>
      <c r="EF32" s="22">
        <v>1.3574349999999999E-3</v>
      </c>
      <c r="EG32" s="22">
        <v>0.79231980000000002</v>
      </c>
      <c r="EH32" s="22">
        <v>0.99999970000000005</v>
      </c>
      <c r="EI32" s="22">
        <v>0.97618830000000001</v>
      </c>
      <c r="EJ32" s="24" t="s">
        <v>397</v>
      </c>
      <c r="EK32" s="24" t="s">
        <v>397</v>
      </c>
      <c r="EL32" s="22">
        <v>0.95496389999999998</v>
      </c>
      <c r="EM32" s="22">
        <v>0.63706879999999999</v>
      </c>
      <c r="EN32" s="22">
        <v>0.99997119999999995</v>
      </c>
      <c r="EO32" s="22">
        <v>0.41602600000000001</v>
      </c>
      <c r="EP32" s="22">
        <v>0.92246519999999999</v>
      </c>
      <c r="EQ32" s="22">
        <v>0.84731873209999997</v>
      </c>
      <c r="ER32" s="22">
        <v>0.77632780000000001</v>
      </c>
      <c r="ES32" s="22">
        <v>0.77405630000000003</v>
      </c>
      <c r="ET32" s="24" t="s">
        <v>397</v>
      </c>
      <c r="EU32" s="22">
        <v>0.47869780000000001</v>
      </c>
      <c r="EV32" s="22">
        <v>0.2169045</v>
      </c>
      <c r="EW32" s="22">
        <v>1.1491909999999999E-2</v>
      </c>
      <c r="EX32" s="22">
        <v>0.17305609999999999</v>
      </c>
      <c r="EY32" s="22">
        <v>6.2655740000000001E-2</v>
      </c>
      <c r="EZ32" s="22">
        <v>0.99916130000000003</v>
      </c>
      <c r="FA32" s="22">
        <v>1.5223249999999999E-3</v>
      </c>
      <c r="FB32" s="22">
        <v>0.36640739999999999</v>
      </c>
      <c r="FC32" s="22">
        <v>5.1231909999999999E-2</v>
      </c>
      <c r="FD32" s="24" t="s">
        <v>397</v>
      </c>
      <c r="FE32" s="22">
        <v>6.4896520000000006E-5</v>
      </c>
      <c r="FF32" s="22">
        <v>0.17566286859999999</v>
      </c>
      <c r="FG32" s="22">
        <v>0.99407909999999999</v>
      </c>
      <c r="FH32" s="22">
        <v>0.99898980000000004</v>
      </c>
      <c r="FI32" s="22">
        <v>0.73010430000000004</v>
      </c>
      <c r="FJ32" s="22">
        <v>0.99050159999999998</v>
      </c>
      <c r="FK32" s="22">
        <v>0.70096420000000004</v>
      </c>
      <c r="FL32" s="22">
        <v>0.42206909999999997</v>
      </c>
      <c r="FM32" s="22">
        <v>0.42206909999999997</v>
      </c>
      <c r="FN32" s="22">
        <v>1</v>
      </c>
      <c r="FO32" s="22">
        <v>0.98740419999999995</v>
      </c>
      <c r="FP32" s="22">
        <v>0.99751339999999999</v>
      </c>
      <c r="FQ32" s="22">
        <v>0.99999689999999997</v>
      </c>
      <c r="FR32" s="24" t="s">
        <v>397</v>
      </c>
      <c r="FS32" s="22">
        <v>0.92212490000000003</v>
      </c>
      <c r="FT32" s="22">
        <v>0.98940589999999995</v>
      </c>
      <c r="FU32" s="22">
        <v>0.38301210000000002</v>
      </c>
      <c r="FV32" s="22">
        <v>0.78509850000000003</v>
      </c>
      <c r="FW32" s="22">
        <v>0.9969462</v>
      </c>
      <c r="FX32" s="22">
        <v>0.24609691119999999</v>
      </c>
      <c r="FY32" s="22">
        <v>0.85602149999999999</v>
      </c>
      <c r="FZ32" s="22">
        <v>0.81419039999999998</v>
      </c>
    </row>
    <row r="33" spans="1:182">
      <c r="A33" s="4" t="s">
        <v>42</v>
      </c>
      <c r="B33" s="4" t="s">
        <v>305</v>
      </c>
      <c r="C33" s="22">
        <v>0.32957389999999998</v>
      </c>
      <c r="D33" s="22">
        <v>0.64814380000000005</v>
      </c>
      <c r="E33" s="22">
        <v>0.64976319999999999</v>
      </c>
      <c r="F33" s="22">
        <v>0.99802610000000003</v>
      </c>
      <c r="G33" s="22">
        <v>0.29324840000000002</v>
      </c>
      <c r="H33" s="24" t="s">
        <v>397</v>
      </c>
      <c r="I33" s="24" t="s">
        <v>397</v>
      </c>
      <c r="J33" s="22">
        <v>6.1556270000000003E-2</v>
      </c>
      <c r="K33" s="22">
        <v>0.248060207</v>
      </c>
      <c r="L33" s="22">
        <v>3.3533090000000002E-2</v>
      </c>
      <c r="M33" s="22">
        <v>3.3687259999999997E-2</v>
      </c>
      <c r="N33" s="22">
        <v>0.60194535100000002</v>
      </c>
      <c r="O33" s="22">
        <v>0.2452839</v>
      </c>
      <c r="P33" s="22">
        <v>0.12753880000000001</v>
      </c>
      <c r="Q33" s="22">
        <v>0.39691482259999999</v>
      </c>
      <c r="R33" s="22">
        <v>1.8783370000000001E-4</v>
      </c>
      <c r="S33" s="22">
        <v>0.87124729999999995</v>
      </c>
      <c r="T33" s="22">
        <v>0.97702089999999997</v>
      </c>
      <c r="U33" s="22">
        <v>4.1140600000000002E-8</v>
      </c>
      <c r="V33" s="22">
        <v>0.61530059999999998</v>
      </c>
      <c r="W33" s="24" t="s">
        <v>397</v>
      </c>
      <c r="X33" s="22">
        <v>0.38007850989999997</v>
      </c>
      <c r="Y33" s="22">
        <v>4.5436174000000003E-2</v>
      </c>
      <c r="Z33" s="24" t="s">
        <v>397</v>
      </c>
      <c r="AA33" s="22">
        <v>0.49883850000000002</v>
      </c>
      <c r="AB33" s="22">
        <v>0.71699660440000001</v>
      </c>
      <c r="AC33" s="24" t="s">
        <v>397</v>
      </c>
      <c r="AD33" s="24" t="s">
        <v>397</v>
      </c>
      <c r="AE33" s="22">
        <v>6.4070539999999995E-2</v>
      </c>
      <c r="AF33" s="22">
        <v>0.33361420000000003</v>
      </c>
      <c r="AG33" s="22">
        <v>0.33361420000000003</v>
      </c>
      <c r="AH33" s="24" t="s">
        <v>397</v>
      </c>
      <c r="AI33" s="24" t="s">
        <v>397</v>
      </c>
      <c r="AJ33" s="24" t="s">
        <v>397</v>
      </c>
      <c r="AK33" s="24" t="s">
        <v>397</v>
      </c>
      <c r="AL33" s="22">
        <v>0.89492289999999997</v>
      </c>
      <c r="AM33" s="24" t="s">
        <v>397</v>
      </c>
      <c r="AN33" s="22">
        <v>0.28664889999999998</v>
      </c>
      <c r="AO33" s="22">
        <v>0.96721380000000001</v>
      </c>
      <c r="AP33" s="22">
        <v>0.1136225</v>
      </c>
      <c r="AQ33" s="24" t="s">
        <v>397</v>
      </c>
      <c r="AR33" s="22">
        <v>5.7943330000000001E-2</v>
      </c>
      <c r="AS33" s="22">
        <v>0.25552999999999998</v>
      </c>
      <c r="AT33" s="22">
        <v>2.525668E-2</v>
      </c>
      <c r="AU33" s="22">
        <v>5.2812705E-3</v>
      </c>
      <c r="AV33" s="22" t="s">
        <v>397</v>
      </c>
      <c r="AW33" s="22" t="s">
        <v>397</v>
      </c>
      <c r="AX33" s="22">
        <v>0.99602299999999999</v>
      </c>
      <c r="AY33" s="22">
        <v>5.2754550000000001E-3</v>
      </c>
      <c r="AZ33" s="22">
        <v>0.99995619999999996</v>
      </c>
      <c r="BA33" s="22">
        <v>3.3533090000000002E-2</v>
      </c>
      <c r="BB33" s="22">
        <v>0.28746258000000002</v>
      </c>
      <c r="BC33" s="22">
        <v>4.1739279999999997E-2</v>
      </c>
      <c r="BD33" s="22">
        <v>4.1739279999999997E-2</v>
      </c>
      <c r="BE33" s="22">
        <v>0.58807129999999996</v>
      </c>
      <c r="BF33" s="24" t="s">
        <v>397</v>
      </c>
      <c r="BG33" s="22">
        <v>0.83044019999999996</v>
      </c>
      <c r="BH33" s="22">
        <v>0.21766250000000001</v>
      </c>
      <c r="BI33" s="22">
        <v>0.96260080000000003</v>
      </c>
      <c r="BJ33" s="24" t="s">
        <v>397</v>
      </c>
      <c r="BK33" s="22">
        <v>0.23881985</v>
      </c>
      <c r="BL33" s="22">
        <v>1.6909427000000001E-2</v>
      </c>
      <c r="BM33" s="22">
        <v>0.9265601</v>
      </c>
      <c r="BN33" s="22">
        <v>0.78466460000000005</v>
      </c>
      <c r="BO33" s="22">
        <v>8.9534509999999998E-2</v>
      </c>
      <c r="BP33" s="22">
        <v>0.76346950000000002</v>
      </c>
      <c r="BQ33" s="24" t="s">
        <v>397</v>
      </c>
      <c r="BR33" s="22">
        <v>0.2037958</v>
      </c>
      <c r="BS33" s="22">
        <v>0.21662980000000001</v>
      </c>
      <c r="BT33" s="22">
        <v>0.29591983700000002</v>
      </c>
      <c r="BU33" s="22">
        <v>0.27679039999999999</v>
      </c>
      <c r="BV33" s="22">
        <v>0.20982110000000001</v>
      </c>
      <c r="BW33" s="22">
        <v>0.3743438</v>
      </c>
      <c r="BX33" s="22">
        <v>0.26410660000000002</v>
      </c>
      <c r="BY33" s="22">
        <v>0.1422224</v>
      </c>
      <c r="BZ33" s="22">
        <v>4.2349839999999998E-3</v>
      </c>
      <c r="CA33" s="22">
        <v>0.2345321283</v>
      </c>
      <c r="CB33" s="22">
        <v>0.78281889999999998</v>
      </c>
      <c r="CC33" s="22">
        <v>6.0127170000000003E-4</v>
      </c>
      <c r="CD33" s="22">
        <v>0.68327040000000006</v>
      </c>
      <c r="CE33" s="22">
        <v>0.29131869999999999</v>
      </c>
      <c r="CF33" s="22">
        <v>2.2341348999999999E-3</v>
      </c>
      <c r="CG33" s="22">
        <v>9.1013469999999999E-2</v>
      </c>
      <c r="CH33" s="24" t="s">
        <v>397</v>
      </c>
      <c r="CI33" s="22">
        <v>3.8135846999999999E-3</v>
      </c>
      <c r="CJ33" s="22">
        <v>0.99999979999999999</v>
      </c>
      <c r="CK33" s="24" t="s">
        <v>397</v>
      </c>
      <c r="CL33" s="22">
        <v>0.88452649999999999</v>
      </c>
      <c r="CM33" s="22">
        <v>0.99999859999999996</v>
      </c>
      <c r="CN33" s="24" t="s">
        <v>397</v>
      </c>
      <c r="CO33" s="22">
        <v>0.89730560000000004</v>
      </c>
      <c r="CP33" s="22">
        <v>0.64393149999999999</v>
      </c>
      <c r="CQ33" s="24" t="s">
        <v>397</v>
      </c>
      <c r="CR33" s="24" t="s">
        <v>397</v>
      </c>
      <c r="CS33" s="24" t="s">
        <v>397</v>
      </c>
      <c r="CT33" s="22">
        <v>0.19199559999999999</v>
      </c>
      <c r="CU33" s="22">
        <v>0.91062129999999997</v>
      </c>
      <c r="CV33" s="22">
        <v>0.78649460000000004</v>
      </c>
      <c r="CW33" s="22">
        <v>8.1737379999999998E-2</v>
      </c>
      <c r="CX33" s="24" t="s">
        <v>397</v>
      </c>
      <c r="CY33" s="24" t="s">
        <v>397</v>
      </c>
      <c r="CZ33" s="24" t="s">
        <v>397</v>
      </c>
      <c r="DA33" s="22">
        <v>3.3533090000000002E-2</v>
      </c>
      <c r="DB33" s="22">
        <v>3.3533090000000002E-2</v>
      </c>
      <c r="DC33" s="24" t="s">
        <v>397</v>
      </c>
      <c r="DD33" s="22">
        <v>8.9534509999999998E-2</v>
      </c>
      <c r="DE33" s="24" t="s">
        <v>397</v>
      </c>
      <c r="DF33" s="22">
        <v>0.66724220000000001</v>
      </c>
      <c r="DG33" s="22">
        <v>9.7963349999999998E-3</v>
      </c>
      <c r="DH33" s="22">
        <v>1.20961E-2</v>
      </c>
      <c r="DI33" s="22">
        <v>0.1935066</v>
      </c>
      <c r="DJ33" s="22">
        <v>9.6948859999999998E-2</v>
      </c>
      <c r="DK33" s="22">
        <v>0.60581200000000002</v>
      </c>
      <c r="DL33" s="22">
        <v>0.11655894999999999</v>
      </c>
      <c r="DM33" s="22">
        <v>0.32921134499999999</v>
      </c>
      <c r="DN33" s="22">
        <v>0.10039240000000001</v>
      </c>
      <c r="DO33" s="22">
        <v>7.2928109999999998E-5</v>
      </c>
      <c r="DP33" s="22">
        <v>2.1910229999999998E-3</v>
      </c>
      <c r="DQ33" s="22">
        <v>0.99992190000000003</v>
      </c>
      <c r="DR33" s="22">
        <v>0.98475400000000002</v>
      </c>
      <c r="DS33" s="22">
        <v>5.0120379999999999E-2</v>
      </c>
      <c r="DT33" s="22">
        <v>1.5849559999999999E-2</v>
      </c>
      <c r="DU33" s="22">
        <v>5.3728100000000004E-3</v>
      </c>
      <c r="DV33" s="22">
        <v>0.59853480000000003</v>
      </c>
      <c r="DW33" s="22">
        <v>1.578917E-3</v>
      </c>
      <c r="DX33" s="22">
        <v>1.6251366999999999E-2</v>
      </c>
      <c r="DY33" s="22">
        <v>5.8549750000000001E-3</v>
      </c>
      <c r="DZ33" s="22">
        <v>0.98504659999999999</v>
      </c>
      <c r="EA33" s="22">
        <v>0.45431529999999998</v>
      </c>
      <c r="EB33" s="22">
        <v>0.99203929999999996</v>
      </c>
      <c r="EC33" s="22">
        <v>0.89775150000000004</v>
      </c>
      <c r="ED33" s="22">
        <v>0.6239072</v>
      </c>
      <c r="EE33" s="24" t="s">
        <v>397</v>
      </c>
      <c r="EF33" s="22">
        <v>0.90032760000000001</v>
      </c>
      <c r="EG33" s="22">
        <v>3.066839E-2</v>
      </c>
      <c r="EH33" s="22">
        <v>0.20832629999999999</v>
      </c>
      <c r="EI33" s="22">
        <v>0.7679106</v>
      </c>
      <c r="EJ33" s="24" t="s">
        <v>397</v>
      </c>
      <c r="EK33" s="24" t="s">
        <v>397</v>
      </c>
      <c r="EL33" s="22">
        <v>7.2295509999999993E-2</v>
      </c>
      <c r="EM33" s="22">
        <v>0.53189949999999997</v>
      </c>
      <c r="EN33" s="22">
        <v>6.0646470000000003E-3</v>
      </c>
      <c r="EO33" s="22">
        <v>0.44097199999999998</v>
      </c>
      <c r="EP33" s="22">
        <v>0.98600310000000002</v>
      </c>
      <c r="EQ33" s="22">
        <v>0.75525571459999996</v>
      </c>
      <c r="ER33" s="22">
        <v>0.56241129999999995</v>
      </c>
      <c r="ES33" s="22">
        <v>0.625413</v>
      </c>
      <c r="ET33" s="24" t="s">
        <v>397</v>
      </c>
      <c r="EU33" s="22">
        <v>0.33976770000000001</v>
      </c>
      <c r="EV33" s="22">
        <v>0.13938110000000001</v>
      </c>
      <c r="EW33" s="22">
        <v>4.4553819999999999E-3</v>
      </c>
      <c r="EX33" s="22">
        <v>0.10148119999999999</v>
      </c>
      <c r="EY33" s="22">
        <v>3.7102369999999999E-3</v>
      </c>
      <c r="EZ33" s="22">
        <v>5.5926989999999996E-3</v>
      </c>
      <c r="FA33" s="22">
        <v>8.5478369999999998E-2</v>
      </c>
      <c r="FB33" s="22">
        <v>0.61856880000000003</v>
      </c>
      <c r="FC33" s="22">
        <v>0.87545720000000005</v>
      </c>
      <c r="FD33" s="24" t="s">
        <v>397</v>
      </c>
      <c r="FE33" s="22">
        <v>0.58605249999999998</v>
      </c>
      <c r="FF33" s="22">
        <v>5.2656771800000002E-2</v>
      </c>
      <c r="FG33" s="22">
        <v>0.3224072</v>
      </c>
      <c r="FH33" s="22">
        <v>1.8620659999999999E-3</v>
      </c>
      <c r="FI33" s="22">
        <v>0.62502230000000003</v>
      </c>
      <c r="FJ33" s="22">
        <v>5.9400500000000002E-5</v>
      </c>
      <c r="FK33" s="22">
        <v>0.59509500000000004</v>
      </c>
      <c r="FL33" s="22">
        <v>5.2155329999999996E-3</v>
      </c>
      <c r="FM33" s="22">
        <v>5.2155329999999996E-3</v>
      </c>
      <c r="FN33" s="22">
        <v>3.5527140000000002E-15</v>
      </c>
      <c r="FO33" s="22">
        <v>1.4589410000000001E-2</v>
      </c>
      <c r="FP33" s="22">
        <v>0.46195069999999999</v>
      </c>
      <c r="FQ33" s="23">
        <v>1.5632439999999999E-8</v>
      </c>
      <c r="FR33" s="24" t="s">
        <v>397</v>
      </c>
      <c r="FS33" s="22">
        <v>1.260609E-2</v>
      </c>
      <c r="FT33" s="22">
        <v>0.65932069999999998</v>
      </c>
      <c r="FU33" s="22">
        <v>0.40701379999999998</v>
      </c>
      <c r="FV33" s="22">
        <v>0.68384940000000005</v>
      </c>
      <c r="FW33" s="23">
        <v>2.527526E-8</v>
      </c>
      <c r="FX33" s="22">
        <v>0.51150137100000004</v>
      </c>
      <c r="FY33" s="22">
        <v>0.15136230000000001</v>
      </c>
      <c r="FZ33" s="23">
        <v>7.0234769999999995E-10</v>
      </c>
    </row>
    <row r="34" spans="1:182">
      <c r="A34" s="4" t="s">
        <v>28</v>
      </c>
      <c r="B34" s="4" t="s">
        <v>307</v>
      </c>
      <c r="C34" s="22">
        <v>0.94662089999999999</v>
      </c>
      <c r="D34" s="22">
        <v>0.38941409999999999</v>
      </c>
      <c r="E34" s="22">
        <v>0.73153749999999995</v>
      </c>
      <c r="F34" s="22">
        <v>0.65679759999999998</v>
      </c>
      <c r="G34" s="22">
        <v>0.53928010000000004</v>
      </c>
      <c r="H34" s="24" t="s">
        <v>397</v>
      </c>
      <c r="I34" s="24" t="s">
        <v>397</v>
      </c>
      <c r="J34" s="22">
        <v>0.93144478019999999</v>
      </c>
      <c r="K34" s="22">
        <v>0.74997518900000004</v>
      </c>
      <c r="L34" s="22">
        <v>4.1851680000000002E-2</v>
      </c>
      <c r="M34" s="22">
        <v>0.69262550000000001</v>
      </c>
      <c r="N34" s="22">
        <v>0.31886328600000002</v>
      </c>
      <c r="O34" s="22">
        <v>0.29723709999999998</v>
      </c>
      <c r="P34" s="22">
        <v>0.1571919</v>
      </c>
      <c r="Q34" s="22">
        <v>0.48140692349999997</v>
      </c>
      <c r="R34" s="22">
        <v>0.96004460000000003</v>
      </c>
      <c r="S34" s="22">
        <v>0.52313750000000003</v>
      </c>
      <c r="T34" s="22">
        <v>0.94912980000000002</v>
      </c>
      <c r="U34" s="22">
        <v>0.88395000000000001</v>
      </c>
      <c r="V34" s="22">
        <v>0.3343913</v>
      </c>
      <c r="W34" s="24" t="s">
        <v>397</v>
      </c>
      <c r="X34" s="22">
        <v>0.26013090589999999</v>
      </c>
      <c r="Y34" s="22">
        <v>6.7568801999999997E-2</v>
      </c>
      <c r="Z34" s="24" t="s">
        <v>397</v>
      </c>
      <c r="AA34" s="22">
        <v>0.57933219999999996</v>
      </c>
      <c r="AB34" s="22">
        <v>0.25894942869999998</v>
      </c>
      <c r="AC34" s="24" t="s">
        <v>397</v>
      </c>
      <c r="AD34" s="24" t="s">
        <v>397</v>
      </c>
      <c r="AE34" s="22">
        <v>0.30889260000000002</v>
      </c>
      <c r="AF34" s="22">
        <v>0.3073031</v>
      </c>
      <c r="AG34" s="22">
        <v>0.3073031</v>
      </c>
      <c r="AH34" s="24" t="s">
        <v>397</v>
      </c>
      <c r="AI34" s="24" t="s">
        <v>397</v>
      </c>
      <c r="AJ34" s="24" t="s">
        <v>397</v>
      </c>
      <c r="AK34" s="24" t="s">
        <v>397</v>
      </c>
      <c r="AL34" s="22">
        <v>0.97534100000000001</v>
      </c>
      <c r="AM34" s="24" t="s">
        <v>397</v>
      </c>
      <c r="AN34" s="22">
        <v>0.98882190000000003</v>
      </c>
      <c r="AO34" s="22">
        <v>0.75194059999999996</v>
      </c>
      <c r="AP34" s="22">
        <v>0.43200250000000001</v>
      </c>
      <c r="AQ34" s="24" t="s">
        <v>397</v>
      </c>
      <c r="AR34" s="22">
        <v>7.2087440000000003E-2</v>
      </c>
      <c r="AS34" s="22">
        <v>0.34596880000000002</v>
      </c>
      <c r="AT34" s="22">
        <v>3.1555819999999998E-2</v>
      </c>
      <c r="AU34" s="22">
        <v>0.12972795540000001</v>
      </c>
      <c r="AV34" s="22" t="s">
        <v>397</v>
      </c>
      <c r="AW34" s="22" t="s">
        <v>397</v>
      </c>
      <c r="AX34" s="22">
        <v>0.98905849999999995</v>
      </c>
      <c r="AY34" s="22">
        <v>5.6945939999999999E-6</v>
      </c>
      <c r="AZ34" s="22">
        <v>0.99931689999999995</v>
      </c>
      <c r="BA34" s="22">
        <v>4.1851680000000002E-2</v>
      </c>
      <c r="BB34" s="22">
        <v>0.44027462000000001</v>
      </c>
      <c r="BC34" s="22">
        <v>5.2038130000000002E-2</v>
      </c>
      <c r="BD34" s="22">
        <v>5.2038130000000002E-2</v>
      </c>
      <c r="BE34" s="22">
        <v>0.78889949999999998</v>
      </c>
      <c r="BF34" s="24" t="s">
        <v>397</v>
      </c>
      <c r="BG34" s="22">
        <v>0.64989430000000004</v>
      </c>
      <c r="BH34" s="22">
        <v>0.37177710000000003</v>
      </c>
      <c r="BI34" s="22">
        <v>0.98373840000000001</v>
      </c>
      <c r="BJ34" s="24" t="s">
        <v>397</v>
      </c>
      <c r="BK34" s="22">
        <v>0.28968441</v>
      </c>
      <c r="BL34" s="22">
        <v>2.1149382000000001E-2</v>
      </c>
      <c r="BM34" s="22">
        <v>0.9621113</v>
      </c>
      <c r="BN34" s="22">
        <v>0.85408550000000005</v>
      </c>
      <c r="BO34" s="22">
        <v>0.11092349999999999</v>
      </c>
      <c r="BP34" s="22">
        <v>0.83586419999999995</v>
      </c>
      <c r="BQ34" s="24" t="s">
        <v>397</v>
      </c>
      <c r="BR34" s="22">
        <v>0.54664400000000002</v>
      </c>
      <c r="BS34" s="22">
        <v>0.79723840000000001</v>
      </c>
      <c r="BT34" s="22">
        <v>9.8652824E-2</v>
      </c>
      <c r="BU34" s="22">
        <v>0.33381359999999999</v>
      </c>
      <c r="BV34" s="22">
        <v>0.99270449999999999</v>
      </c>
      <c r="BW34" s="22">
        <v>0.56946110000000005</v>
      </c>
      <c r="BX34" s="22">
        <v>0.99788619999999995</v>
      </c>
      <c r="BY34" s="22">
        <v>0.76435779999999998</v>
      </c>
      <c r="BZ34" s="22">
        <v>5.9035980000000002E-2</v>
      </c>
      <c r="CA34" s="22">
        <v>0.53660714890000005</v>
      </c>
      <c r="CB34" s="22">
        <v>0.56858249999999999</v>
      </c>
      <c r="CC34" s="22">
        <v>1.801492E-3</v>
      </c>
      <c r="CD34" s="22">
        <v>0.9379094</v>
      </c>
      <c r="CE34" s="22">
        <v>0.60426849999999999</v>
      </c>
      <c r="CF34" s="22">
        <v>5.4067502999999998E-3</v>
      </c>
      <c r="CG34" s="22">
        <v>0.17802786100000001</v>
      </c>
      <c r="CH34" s="24" t="s">
        <v>397</v>
      </c>
      <c r="CI34" s="22">
        <v>6.2678385999999997E-3</v>
      </c>
      <c r="CJ34" s="22">
        <v>1.0009709999999999E-4</v>
      </c>
      <c r="CK34" s="24" t="s">
        <v>397</v>
      </c>
      <c r="CL34" s="22">
        <v>0.93318489999999998</v>
      </c>
      <c r="CM34" s="22">
        <v>4.1702840000000001E-6</v>
      </c>
      <c r="CN34" s="24" t="s">
        <v>397</v>
      </c>
      <c r="CO34" s="22">
        <v>0.48229070000000002</v>
      </c>
      <c r="CP34" s="22">
        <v>0.58111889999999999</v>
      </c>
      <c r="CQ34" s="24" t="s">
        <v>397</v>
      </c>
      <c r="CR34" s="24" t="s">
        <v>397</v>
      </c>
      <c r="CS34" s="24" t="s">
        <v>397</v>
      </c>
      <c r="CT34" s="22">
        <v>0.23449429999999999</v>
      </c>
      <c r="CU34" s="22">
        <v>0.18516940000000001</v>
      </c>
      <c r="CV34" s="22">
        <v>3.4506889999999998E-3</v>
      </c>
      <c r="CW34" s="22">
        <v>0.1013695</v>
      </c>
      <c r="CX34" s="24" t="s">
        <v>397</v>
      </c>
      <c r="CY34" s="24" t="s">
        <v>397</v>
      </c>
      <c r="CZ34" s="24" t="s">
        <v>397</v>
      </c>
      <c r="DA34" s="22">
        <v>4.1851680000000002E-2</v>
      </c>
      <c r="DB34" s="22">
        <v>4.1851680000000002E-2</v>
      </c>
      <c r="DC34" s="24" t="s">
        <v>397</v>
      </c>
      <c r="DD34" s="22">
        <v>0.11092349999999999</v>
      </c>
      <c r="DE34" s="24" t="s">
        <v>397</v>
      </c>
      <c r="DF34" s="22">
        <v>4.9275529999999999E-4</v>
      </c>
      <c r="DG34" s="22">
        <v>0.63474960000000002</v>
      </c>
      <c r="DH34" s="22">
        <v>0.41262939999999998</v>
      </c>
      <c r="DI34" s="22">
        <v>4.0478140000000003E-2</v>
      </c>
      <c r="DJ34" s="22">
        <v>0.25309359999999997</v>
      </c>
      <c r="DK34" s="22">
        <v>0.98992840000000004</v>
      </c>
      <c r="DL34" s="22">
        <v>0.96045369000000003</v>
      </c>
      <c r="DM34" s="22">
        <v>0.29794146399999999</v>
      </c>
      <c r="DN34" s="22">
        <v>0.96256969999999997</v>
      </c>
      <c r="DO34" s="22">
        <v>4.8652559999999997E-2</v>
      </c>
      <c r="DP34" s="22">
        <v>0.67801199999999995</v>
      </c>
      <c r="DQ34" s="22">
        <v>0.39615869999999997</v>
      </c>
      <c r="DR34" s="22">
        <v>0.99471929999999997</v>
      </c>
      <c r="DS34" s="22">
        <v>0.99096390000000001</v>
      </c>
      <c r="DT34" s="22">
        <v>0.94818599999999997</v>
      </c>
      <c r="DU34" s="22">
        <v>0.89739159999999996</v>
      </c>
      <c r="DV34" s="22">
        <v>0.68143690000000001</v>
      </c>
      <c r="DW34" s="22">
        <v>0.49771330000000003</v>
      </c>
      <c r="DX34" s="22">
        <v>0.27676793399999999</v>
      </c>
      <c r="DY34" s="22">
        <v>0.51353179999999998</v>
      </c>
      <c r="DZ34" s="22">
        <v>0.94773870000000004</v>
      </c>
      <c r="EA34" s="22">
        <v>0.99707299999999999</v>
      </c>
      <c r="EB34" s="22">
        <v>8.3712300000000003E-2</v>
      </c>
      <c r="EC34" s="22">
        <v>0.99215039999999999</v>
      </c>
      <c r="ED34" s="22">
        <v>0.95696879999999995</v>
      </c>
      <c r="EE34" s="24" t="s">
        <v>397</v>
      </c>
      <c r="EF34" s="22">
        <v>0.93371680000000001</v>
      </c>
      <c r="EG34" s="22">
        <v>3.7510989999999999E-3</v>
      </c>
      <c r="EH34" s="22">
        <v>0.60130989999999995</v>
      </c>
      <c r="EI34" s="22">
        <v>0.6784538</v>
      </c>
      <c r="EJ34" s="24" t="s">
        <v>397</v>
      </c>
      <c r="EK34" s="24" t="s">
        <v>397</v>
      </c>
      <c r="EL34" s="22">
        <v>0.99394539999999998</v>
      </c>
      <c r="EM34" s="22">
        <v>0.24433469999999999</v>
      </c>
      <c r="EN34" s="22">
        <v>1.065089E-2</v>
      </c>
      <c r="EO34" s="22">
        <v>0.1358075</v>
      </c>
      <c r="EP34" s="22">
        <v>0.16703380000000001</v>
      </c>
      <c r="EQ34" s="22">
        <v>0.82868865979999995</v>
      </c>
      <c r="ER34" s="22">
        <v>0.95962060000000005</v>
      </c>
      <c r="ES34" s="22">
        <v>0.74343519999999996</v>
      </c>
      <c r="ET34" s="24" t="s">
        <v>397</v>
      </c>
      <c r="EU34" s="22">
        <v>0.78090610000000005</v>
      </c>
      <c r="EV34" s="22">
        <v>0.56095019999999995</v>
      </c>
      <c r="EW34" s="22">
        <v>1.6127240000000001E-2</v>
      </c>
      <c r="EX34" s="22">
        <v>0.74316610000000005</v>
      </c>
      <c r="EY34" s="22">
        <v>8.2374310000000006E-2</v>
      </c>
      <c r="EZ34" s="22">
        <v>1.476256E-3</v>
      </c>
      <c r="FA34" s="22">
        <v>0.99998690000000001</v>
      </c>
      <c r="FB34" s="22">
        <v>0.70123539999999995</v>
      </c>
      <c r="FC34" s="22">
        <v>1.6860819999999999E-2</v>
      </c>
      <c r="FD34" s="24" t="s">
        <v>397</v>
      </c>
      <c r="FE34" s="22">
        <v>6.1466049999999998E-10</v>
      </c>
      <c r="FF34" s="22">
        <v>0.13839702910000001</v>
      </c>
      <c r="FG34" s="22">
        <v>0.97636299999999998</v>
      </c>
      <c r="FH34" s="22">
        <v>0.85973469999999996</v>
      </c>
      <c r="FI34" s="22">
        <v>0.70755769999999996</v>
      </c>
      <c r="FJ34" s="22">
        <v>0.59508139999999998</v>
      </c>
      <c r="FK34" s="22">
        <v>0.67801199999999995</v>
      </c>
      <c r="FL34" s="22">
        <v>0.24206030000000001</v>
      </c>
      <c r="FM34" s="22">
        <v>0.24206030000000001</v>
      </c>
      <c r="FN34" s="22">
        <v>0.80718060000000003</v>
      </c>
      <c r="FO34" s="22">
        <v>0.98500810000000005</v>
      </c>
      <c r="FP34" s="22">
        <v>0.99640949999999995</v>
      </c>
      <c r="FQ34" s="22">
        <v>0.63311740000000005</v>
      </c>
      <c r="FR34" s="24" t="s">
        <v>397</v>
      </c>
      <c r="FS34" s="22">
        <v>0.97302940000000004</v>
      </c>
      <c r="FT34" s="22">
        <v>0.98600259999999995</v>
      </c>
      <c r="FU34" s="22">
        <v>0.97816689999999995</v>
      </c>
      <c r="FV34" s="22">
        <v>0.76387300000000002</v>
      </c>
      <c r="FW34" s="22">
        <v>0.17713909999999999</v>
      </c>
      <c r="FX34" s="22">
        <v>0.59261215369999998</v>
      </c>
      <c r="FY34" s="22">
        <v>0.65520109999999998</v>
      </c>
      <c r="FZ34" s="23">
        <v>5.8716939999999996E-9</v>
      </c>
    </row>
    <row r="35" spans="1:182">
      <c r="A35" s="4" t="s">
        <v>77</v>
      </c>
      <c r="B35" s="4" t="s">
        <v>304</v>
      </c>
      <c r="C35" s="22">
        <v>0.98709469999999999</v>
      </c>
      <c r="D35" s="22">
        <v>0.18774779999999999</v>
      </c>
      <c r="E35" s="22">
        <v>0.69965330000000003</v>
      </c>
      <c r="F35" s="22">
        <v>0.99920719999999996</v>
      </c>
      <c r="G35" s="22">
        <v>0.39544889999999999</v>
      </c>
      <c r="H35" s="24" t="s">
        <v>397</v>
      </c>
      <c r="I35" s="24" t="s">
        <v>397</v>
      </c>
      <c r="J35" s="22">
        <v>0.98155085310000001</v>
      </c>
      <c r="K35" s="22">
        <v>0.65901254799999998</v>
      </c>
      <c r="L35" s="22">
        <v>3.8349469999999997E-2</v>
      </c>
      <c r="M35" s="22">
        <v>0.28782609999999997</v>
      </c>
      <c r="N35" s="22">
        <v>0.65218772400000002</v>
      </c>
      <c r="O35" s="22">
        <v>0.27576050000000002</v>
      </c>
      <c r="P35" s="22">
        <v>0.14480129999999999</v>
      </c>
      <c r="Q35" s="22">
        <v>0.99903530299999999</v>
      </c>
      <c r="R35" s="22">
        <v>0.1513834</v>
      </c>
      <c r="S35" s="22">
        <v>0.57499449999999996</v>
      </c>
      <c r="T35" s="22">
        <v>0.98677760000000003</v>
      </c>
      <c r="U35" s="22">
        <v>9.9553839999999994E-3</v>
      </c>
      <c r="V35" s="22">
        <v>0.66553329999999999</v>
      </c>
      <c r="W35" s="24" t="s">
        <v>397</v>
      </c>
      <c r="X35" s="22">
        <v>0.121180541</v>
      </c>
      <c r="Y35" s="22">
        <v>5.7851948E-2</v>
      </c>
      <c r="Z35" s="24" t="s">
        <v>397</v>
      </c>
      <c r="AA35" s="22">
        <v>1.5150079999999999E-5</v>
      </c>
      <c r="AB35" s="22">
        <v>0.32917471819999999</v>
      </c>
      <c r="AC35" s="24" t="s">
        <v>397</v>
      </c>
      <c r="AD35" s="24" t="s">
        <v>397</v>
      </c>
      <c r="AE35" s="22">
        <v>0.571905</v>
      </c>
      <c r="AF35" s="22">
        <v>0.62332469999999995</v>
      </c>
      <c r="AG35" s="22">
        <v>0.62332469999999995</v>
      </c>
      <c r="AH35" s="24" t="s">
        <v>397</v>
      </c>
      <c r="AI35" s="24" t="s">
        <v>397</v>
      </c>
      <c r="AJ35" s="24" t="s">
        <v>397</v>
      </c>
      <c r="AK35" s="24" t="s">
        <v>397</v>
      </c>
      <c r="AL35" s="22">
        <v>2.5856590000000001E-3</v>
      </c>
      <c r="AM35" s="24" t="s">
        <v>397</v>
      </c>
      <c r="AN35" s="22">
        <v>8.3014600000000003E-5</v>
      </c>
      <c r="AO35" s="22">
        <v>0.26168950000000002</v>
      </c>
      <c r="AP35" s="22">
        <v>0.74064419999999997</v>
      </c>
      <c r="AQ35" s="24" t="s">
        <v>397</v>
      </c>
      <c r="AR35" s="22">
        <v>6.6143800000000003E-2</v>
      </c>
      <c r="AS35" s="22">
        <v>0.67520559999999996</v>
      </c>
      <c r="AT35" s="22">
        <v>2.890216E-2</v>
      </c>
      <c r="AU35" s="22">
        <v>0.1193468665</v>
      </c>
      <c r="AV35" s="22" t="s">
        <v>397</v>
      </c>
      <c r="AW35" s="22" t="s">
        <v>397</v>
      </c>
      <c r="AX35" s="22">
        <v>0.96693019999999996</v>
      </c>
      <c r="AY35" s="22">
        <v>0.83624799999999999</v>
      </c>
      <c r="AZ35" s="22">
        <v>0.99996099999999999</v>
      </c>
      <c r="BA35" s="22">
        <v>3.8349469999999997E-2</v>
      </c>
      <c r="BB35" s="22">
        <v>0.37603550000000002</v>
      </c>
      <c r="BC35" s="22">
        <v>4.7704919999999998E-2</v>
      </c>
      <c r="BD35" s="22">
        <v>4.7704919999999998E-2</v>
      </c>
      <c r="BE35" s="22">
        <v>0.71505459999999998</v>
      </c>
      <c r="BF35" s="24" t="s">
        <v>397</v>
      </c>
      <c r="BG35" s="22">
        <v>0.32971339999999999</v>
      </c>
      <c r="BH35" s="22">
        <v>0.26362360000000001</v>
      </c>
      <c r="BI35" s="22">
        <v>0.97688870000000005</v>
      </c>
      <c r="BJ35" s="24" t="s">
        <v>397</v>
      </c>
      <c r="BK35" s="22">
        <v>0.26864452</v>
      </c>
      <c r="BL35" s="22">
        <v>1.9362081999999999E-2</v>
      </c>
      <c r="BM35" s="22">
        <v>5.7520109999999999E-5</v>
      </c>
      <c r="BN35" s="22">
        <v>0.52367580000000002</v>
      </c>
      <c r="BO35" s="22">
        <v>0.1019579</v>
      </c>
      <c r="BP35" s="22">
        <v>0.49027929999999997</v>
      </c>
      <c r="BQ35" s="24" t="s">
        <v>397</v>
      </c>
      <c r="BR35" s="22">
        <v>1.6762620000000001E-8</v>
      </c>
      <c r="BS35" s="22">
        <v>2.7473790000000002E-9</v>
      </c>
      <c r="BT35" s="22">
        <v>0.141241322</v>
      </c>
      <c r="BU35" s="22">
        <v>0.31031599999999998</v>
      </c>
      <c r="BV35" s="22">
        <v>1.1458350000000001E-2</v>
      </c>
      <c r="BW35" s="22">
        <v>0.24129590000000001</v>
      </c>
      <c r="BX35" s="22">
        <v>5.3140720000000004E-3</v>
      </c>
      <c r="BY35" s="22">
        <v>0.13504140000000001</v>
      </c>
      <c r="BZ35" s="22">
        <v>0.83802019999999999</v>
      </c>
      <c r="CA35" s="22">
        <v>0.51685326769999995</v>
      </c>
      <c r="CB35" s="22">
        <v>0.82634629999999998</v>
      </c>
      <c r="CC35" s="22">
        <v>0.89057459999999999</v>
      </c>
      <c r="CD35" s="22">
        <v>0.72346650000000001</v>
      </c>
      <c r="CE35" s="22">
        <v>0.11309569999999999</v>
      </c>
      <c r="CF35" s="22">
        <v>5.6858351799999998E-2</v>
      </c>
      <c r="CG35" s="22">
        <v>0.93474344899999995</v>
      </c>
      <c r="CH35" s="24" t="s">
        <v>397</v>
      </c>
      <c r="CI35" s="22">
        <v>1.38660194E-2</v>
      </c>
      <c r="CJ35" s="22">
        <v>1.110223E-15</v>
      </c>
      <c r="CK35" s="24" t="s">
        <v>397</v>
      </c>
      <c r="CL35" s="22">
        <v>0.91582940000000002</v>
      </c>
      <c r="CM35" s="22">
        <v>0</v>
      </c>
      <c r="CN35" s="24" t="s">
        <v>397</v>
      </c>
      <c r="CO35" s="22">
        <v>0.60844419999999999</v>
      </c>
      <c r="CP35" s="22">
        <v>0.94354590000000005</v>
      </c>
      <c r="CQ35" s="24" t="s">
        <v>397</v>
      </c>
      <c r="CR35" s="24" t="s">
        <v>397</v>
      </c>
      <c r="CS35" s="24" t="s">
        <v>397</v>
      </c>
      <c r="CT35" s="22">
        <v>0.21683669999999999</v>
      </c>
      <c r="CU35" s="22">
        <v>2.1856279999999999E-2</v>
      </c>
      <c r="CV35" s="22">
        <v>2.1195649999999999E-3</v>
      </c>
      <c r="CW35" s="22">
        <v>9.3135200000000001E-2</v>
      </c>
      <c r="CX35" s="24" t="s">
        <v>397</v>
      </c>
      <c r="CY35" s="24" t="s">
        <v>397</v>
      </c>
      <c r="CZ35" s="24" t="s">
        <v>397</v>
      </c>
      <c r="DA35" s="22">
        <v>3.8349469999999997E-2</v>
      </c>
      <c r="DB35" s="22">
        <v>3.8349469999999997E-2</v>
      </c>
      <c r="DC35" s="24" t="s">
        <v>397</v>
      </c>
      <c r="DD35" s="22">
        <v>0.1019579</v>
      </c>
      <c r="DE35" s="24" t="s">
        <v>397</v>
      </c>
      <c r="DF35" s="22">
        <v>2.9098239999999999E-4</v>
      </c>
      <c r="DG35" s="22">
        <v>0.84090419999999999</v>
      </c>
      <c r="DH35" s="22">
        <v>0.77913469999999996</v>
      </c>
      <c r="DI35" s="22">
        <v>0.97047660000000002</v>
      </c>
      <c r="DJ35" s="22">
        <v>0.2834526</v>
      </c>
      <c r="DK35" s="22">
        <v>0.56044210000000005</v>
      </c>
      <c r="DL35" s="22">
        <v>0.17342937</v>
      </c>
      <c r="DM35" s="22">
        <v>0.42389473700000002</v>
      </c>
      <c r="DN35" s="22">
        <v>1.8815740000000001E-2</v>
      </c>
      <c r="DO35" s="22">
        <v>2.5081970000000002E-3</v>
      </c>
      <c r="DP35" s="22">
        <v>0.64531660000000002</v>
      </c>
      <c r="DQ35" s="22">
        <v>0.39182719999999999</v>
      </c>
      <c r="DR35" s="22">
        <v>0.99173889999999998</v>
      </c>
      <c r="DS35" s="22">
        <v>8.3620420000000001E-3</v>
      </c>
      <c r="DT35" s="22">
        <v>0.96605549999999996</v>
      </c>
      <c r="DU35" s="22">
        <v>0.93155759999999999</v>
      </c>
      <c r="DV35" s="22">
        <v>0.64876900000000004</v>
      </c>
      <c r="DW35" s="22">
        <v>9.9040119999999999E-7</v>
      </c>
      <c r="DX35" s="22">
        <v>1.5883239999999999E-3</v>
      </c>
      <c r="DY35" s="22">
        <v>1.874891E-5</v>
      </c>
      <c r="DZ35" s="22">
        <v>0.95327720000000005</v>
      </c>
      <c r="EA35" s="22">
        <v>0.9341256</v>
      </c>
      <c r="EB35" s="22">
        <v>5.295424E-2</v>
      </c>
      <c r="EC35" s="22">
        <v>0.64323710000000001</v>
      </c>
      <c r="ED35" s="22">
        <v>0.69044249999999996</v>
      </c>
      <c r="EE35" s="24" t="s">
        <v>397</v>
      </c>
      <c r="EF35" s="22">
        <v>0.99896410000000002</v>
      </c>
      <c r="EG35" s="22">
        <v>0.74064419999999997</v>
      </c>
      <c r="EH35" s="22">
        <v>1.003154E-2</v>
      </c>
      <c r="EI35" s="22">
        <v>0.95961079999999999</v>
      </c>
      <c r="EJ35" s="24" t="s">
        <v>397</v>
      </c>
      <c r="EK35" s="24" t="s">
        <v>397</v>
      </c>
      <c r="EL35" s="22">
        <v>2.5435610000000001E-2</v>
      </c>
      <c r="EM35" s="22">
        <v>5.6430389999999997E-2</v>
      </c>
      <c r="EN35" s="22">
        <v>9.6551919999999999E-3</v>
      </c>
      <c r="EO35" s="22">
        <v>0.57131790000000005</v>
      </c>
      <c r="EP35" s="22">
        <v>0.53631519999999999</v>
      </c>
      <c r="EQ35" s="22">
        <v>2.3265777800000002E-2</v>
      </c>
      <c r="ER35" s="22">
        <v>0.94251910000000005</v>
      </c>
      <c r="ES35" s="22">
        <v>0.69808040000000005</v>
      </c>
      <c r="ET35" s="24" t="s">
        <v>397</v>
      </c>
      <c r="EU35" s="22">
        <v>0.75059730000000002</v>
      </c>
      <c r="EV35" s="22">
        <v>0.52899910000000006</v>
      </c>
      <c r="EW35" s="22">
        <v>4.4802790000000002E-3</v>
      </c>
      <c r="EX35" s="22">
        <v>0.94220539999999997</v>
      </c>
      <c r="EY35" s="22">
        <v>5.059549E-2</v>
      </c>
      <c r="EZ35" s="22">
        <v>0.24738830000000001</v>
      </c>
      <c r="FA35" s="22">
        <v>0.4822997</v>
      </c>
      <c r="FB35" s="22">
        <v>0.3009001</v>
      </c>
      <c r="FC35" s="22">
        <v>3.4938059999999999E-3</v>
      </c>
      <c r="FD35" s="24" t="s">
        <v>397</v>
      </c>
      <c r="FE35" s="22">
        <v>6.1443679999999997E-7</v>
      </c>
      <c r="FF35" s="22">
        <v>9.64629917E-2</v>
      </c>
      <c r="FG35" s="22">
        <v>0.94621900000000003</v>
      </c>
      <c r="FH35" s="22">
        <v>0.79849789999999998</v>
      </c>
      <c r="FI35" s="22">
        <v>0.67520559999999996</v>
      </c>
      <c r="FJ35" s="22">
        <v>0.50917800000000002</v>
      </c>
      <c r="FK35" s="22">
        <v>0.64531660000000002</v>
      </c>
      <c r="FL35" s="22">
        <v>0.99999289999999996</v>
      </c>
      <c r="FM35" s="22">
        <v>0.99999289999999996</v>
      </c>
      <c r="FN35" s="22">
        <v>4.2699179999999998E-5</v>
      </c>
      <c r="FO35" s="22">
        <v>0.66694169999999997</v>
      </c>
      <c r="FP35" s="22">
        <v>7.4754280000000006E-2</v>
      </c>
      <c r="FQ35" s="22">
        <v>0.3964975</v>
      </c>
      <c r="FR35" s="24" t="s">
        <v>397</v>
      </c>
      <c r="FS35" s="22">
        <v>2.622868E-3</v>
      </c>
      <c r="FT35" s="22">
        <v>0.3479064</v>
      </c>
      <c r="FU35" s="22">
        <v>0.61507670000000003</v>
      </c>
      <c r="FV35" s="22">
        <v>0.73291980000000001</v>
      </c>
      <c r="FW35" s="22">
        <v>0.99307500000000004</v>
      </c>
      <c r="FX35" s="22">
        <v>4.9032510799999998E-2</v>
      </c>
      <c r="FY35" s="22">
        <v>0.77731709999999998</v>
      </c>
      <c r="FZ35" s="23">
        <v>5.3290709999999998E-14</v>
      </c>
    </row>
    <row r="36" spans="1:182">
      <c r="A36" s="4" t="s">
        <v>18</v>
      </c>
      <c r="B36" s="4" t="s">
        <v>311</v>
      </c>
      <c r="C36" s="22">
        <v>8.2171589999999999E-3</v>
      </c>
      <c r="D36" s="22">
        <v>8.9193740000000007E-3</v>
      </c>
      <c r="E36" s="22">
        <v>0.68273030000000001</v>
      </c>
      <c r="F36" s="22">
        <v>0.80681190000000003</v>
      </c>
      <c r="G36" s="22">
        <v>0.2416624</v>
      </c>
      <c r="H36" s="24" t="s">
        <v>397</v>
      </c>
      <c r="I36" s="24" t="s">
        <v>397</v>
      </c>
      <c r="J36" s="22">
        <v>0.97786906979999999</v>
      </c>
      <c r="K36" s="22">
        <v>0.14492833999999999</v>
      </c>
      <c r="L36" s="22">
        <v>3.6634220000000002E-2</v>
      </c>
      <c r="M36" s="22">
        <v>6.0110030000000001E-5</v>
      </c>
      <c r="N36" s="22">
        <v>0.26534760600000001</v>
      </c>
      <c r="O36" s="22">
        <v>0.26503330000000003</v>
      </c>
      <c r="P36" s="22">
        <v>0.13868330000000001</v>
      </c>
      <c r="Q36" s="22">
        <v>0.64458612569999996</v>
      </c>
      <c r="R36" s="22">
        <v>1.618897E-3</v>
      </c>
      <c r="S36" s="22">
        <v>0.81325340000000002</v>
      </c>
      <c r="T36" s="22">
        <v>0.9838962</v>
      </c>
      <c r="U36" s="22">
        <v>1.531881E-6</v>
      </c>
      <c r="V36" s="22">
        <v>0.64841599999999999</v>
      </c>
      <c r="W36" s="24" t="s">
        <v>397</v>
      </c>
      <c r="X36" s="22">
        <v>0.28855079610000001</v>
      </c>
      <c r="Y36" s="22">
        <v>0.31151057300000001</v>
      </c>
      <c r="Z36" s="24" t="s">
        <v>397</v>
      </c>
      <c r="AA36" s="22">
        <v>0.53042210000000001</v>
      </c>
      <c r="AB36" s="22">
        <v>0.50419165600000004</v>
      </c>
      <c r="AC36" s="24" t="s">
        <v>397</v>
      </c>
      <c r="AD36" s="24" t="s">
        <v>397</v>
      </c>
      <c r="AE36" s="22">
        <v>6.2204009999999997E-2</v>
      </c>
      <c r="AF36" s="22">
        <v>0.4253151</v>
      </c>
      <c r="AG36" s="22">
        <v>0.4253151</v>
      </c>
      <c r="AH36" s="24" t="s">
        <v>397</v>
      </c>
      <c r="AI36" s="24" t="s">
        <v>397</v>
      </c>
      <c r="AJ36" s="24" t="s">
        <v>397</v>
      </c>
      <c r="AK36" s="24" t="s">
        <v>397</v>
      </c>
      <c r="AL36" s="22">
        <v>1.227602E-2</v>
      </c>
      <c r="AM36" s="24" t="s">
        <v>397</v>
      </c>
      <c r="AN36" s="22">
        <v>0.54789860000000001</v>
      </c>
      <c r="AO36" s="22">
        <v>1.7531859999999999E-3</v>
      </c>
      <c r="AP36" s="22">
        <v>0.72419259999999996</v>
      </c>
      <c r="AQ36" s="24" t="s">
        <v>397</v>
      </c>
      <c r="AR36" s="22">
        <v>6.3226909999999997E-2</v>
      </c>
      <c r="AS36" s="22">
        <v>0.6581264</v>
      </c>
      <c r="AT36" s="22">
        <v>2.760338E-2</v>
      </c>
      <c r="AU36" s="22">
        <v>0.1142314851</v>
      </c>
      <c r="AV36" s="22" t="s">
        <v>397</v>
      </c>
      <c r="AW36" s="22" t="s">
        <v>397</v>
      </c>
      <c r="AX36" s="22">
        <v>0.76915310000000003</v>
      </c>
      <c r="AY36" s="22">
        <v>0.82217300000000004</v>
      </c>
      <c r="AZ36" s="22">
        <v>0.7398074</v>
      </c>
      <c r="BA36" s="22">
        <v>3.6634220000000002E-2</v>
      </c>
      <c r="BB36" s="22">
        <v>0.34433409999999998</v>
      </c>
      <c r="BC36" s="22">
        <v>4.5581240000000002E-2</v>
      </c>
      <c r="BD36" s="22">
        <v>4.5581240000000002E-2</v>
      </c>
      <c r="BE36" s="22">
        <v>0.80867009999999995</v>
      </c>
      <c r="BF36" s="24" t="s">
        <v>397</v>
      </c>
      <c r="BG36" s="22">
        <v>0.5765479</v>
      </c>
      <c r="BH36" s="22">
        <v>2.795665E-2</v>
      </c>
      <c r="BI36" s="22">
        <v>0.2884254</v>
      </c>
      <c r="BJ36" s="24" t="s">
        <v>397</v>
      </c>
      <c r="BK36" s="22">
        <v>0.25814255000000003</v>
      </c>
      <c r="BL36" s="22">
        <v>1.8487921000000001E-2</v>
      </c>
      <c r="BM36" s="22">
        <v>0.94257869999999999</v>
      </c>
      <c r="BN36" s="22">
        <v>0.81367230000000001</v>
      </c>
      <c r="BO36" s="22">
        <v>9.7546060000000004E-2</v>
      </c>
      <c r="BP36" s="22">
        <v>0.79351389999999999</v>
      </c>
      <c r="BQ36" s="24" t="s">
        <v>397</v>
      </c>
      <c r="BR36" s="22">
        <v>9.5781099999999994E-2</v>
      </c>
      <c r="BS36" s="22">
        <v>0.27926279999999998</v>
      </c>
      <c r="BT36" s="22">
        <v>4.3207731999999999E-2</v>
      </c>
      <c r="BU36" s="22">
        <v>0.29853950000000001</v>
      </c>
      <c r="BV36" s="22">
        <v>0.81615349999999998</v>
      </c>
      <c r="BW36" s="22">
        <v>0.37903900000000001</v>
      </c>
      <c r="BX36" s="22">
        <v>0.97868509999999997</v>
      </c>
      <c r="BY36" s="22">
        <v>0.198402</v>
      </c>
      <c r="BZ36" s="22">
        <v>1.5368900000000001E-5</v>
      </c>
      <c r="CA36" s="22">
        <v>0.67832099700000004</v>
      </c>
      <c r="CB36" s="22">
        <v>0</v>
      </c>
      <c r="CC36" s="22">
        <v>2.411553E-2</v>
      </c>
      <c r="CD36" s="22">
        <v>0.31924170000000002</v>
      </c>
      <c r="CE36" s="22">
        <v>3.2951920000000003E-2</v>
      </c>
      <c r="CF36" s="22">
        <v>1.39894283E-2</v>
      </c>
      <c r="CG36" s="22">
        <v>0.12025079299999999</v>
      </c>
      <c r="CH36" s="24" t="s">
        <v>397</v>
      </c>
      <c r="CI36" s="22">
        <v>2.0744291599999999E-2</v>
      </c>
      <c r="CJ36" s="22">
        <v>1</v>
      </c>
      <c r="CK36" s="24" t="s">
        <v>397</v>
      </c>
      <c r="CL36" s="22">
        <v>0.90578000000000003</v>
      </c>
      <c r="CM36" s="22">
        <v>0.99999959999999999</v>
      </c>
      <c r="CN36" s="24" t="s">
        <v>397</v>
      </c>
      <c r="CO36" s="22">
        <v>0.87531590000000004</v>
      </c>
      <c r="CP36" s="22">
        <v>0.58042689999999997</v>
      </c>
      <c r="CQ36" s="24" t="s">
        <v>397</v>
      </c>
      <c r="CR36" s="24" t="s">
        <v>397</v>
      </c>
      <c r="CS36" s="24" t="s">
        <v>397</v>
      </c>
      <c r="CT36" s="22">
        <v>0.20806479999999999</v>
      </c>
      <c r="CU36" s="22">
        <v>0.9288111</v>
      </c>
      <c r="CV36" s="22">
        <v>0.81540429999999997</v>
      </c>
      <c r="CW36" s="22">
        <v>8.9085919999999999E-2</v>
      </c>
      <c r="CX36" s="24" t="s">
        <v>397</v>
      </c>
      <c r="CY36" s="24" t="s">
        <v>397</v>
      </c>
      <c r="CZ36" s="24" t="s">
        <v>397</v>
      </c>
      <c r="DA36" s="22">
        <v>3.6634220000000002E-2</v>
      </c>
      <c r="DB36" s="22">
        <v>3.6634220000000002E-2</v>
      </c>
      <c r="DC36" s="24" t="s">
        <v>397</v>
      </c>
      <c r="DD36" s="22">
        <v>9.7546060000000004E-2</v>
      </c>
      <c r="DE36" s="24" t="s">
        <v>397</v>
      </c>
      <c r="DF36" s="22">
        <v>0.70001460000000004</v>
      </c>
      <c r="DG36" s="22">
        <v>2.911658E-2</v>
      </c>
      <c r="DH36" s="22">
        <v>4.365057E-2</v>
      </c>
      <c r="DI36" s="22">
        <v>2.049931E-2</v>
      </c>
      <c r="DJ36" s="22">
        <v>0.51773100000000005</v>
      </c>
      <c r="DK36" s="22">
        <v>0.82758359999999997</v>
      </c>
      <c r="DL36" s="22">
        <v>0.15203822</v>
      </c>
      <c r="DM36" s="22">
        <v>4.1713027E-2</v>
      </c>
      <c r="DN36" s="22">
        <v>0.98678600000000005</v>
      </c>
      <c r="DO36" s="22">
        <v>3.780533E-3</v>
      </c>
      <c r="DP36" s="22">
        <v>0.62816050000000001</v>
      </c>
      <c r="DQ36" s="22">
        <v>0.99996799999999997</v>
      </c>
      <c r="DR36" s="22">
        <v>0.98972079999999996</v>
      </c>
      <c r="DS36" s="22">
        <v>0.89765200000000001</v>
      </c>
      <c r="DT36" s="22">
        <v>0.89684399999999997</v>
      </c>
      <c r="DU36" s="22">
        <v>0.8212815</v>
      </c>
      <c r="DV36" s="22">
        <v>0.6316157</v>
      </c>
      <c r="DW36" s="22">
        <v>0</v>
      </c>
      <c r="DX36" s="22">
        <v>0.215428126</v>
      </c>
      <c r="DY36" s="22">
        <v>0</v>
      </c>
      <c r="DZ36" s="22">
        <v>0.84959960000000001</v>
      </c>
      <c r="EA36" s="22">
        <v>0.9927937</v>
      </c>
      <c r="EB36" s="22">
        <v>0.99495149999999999</v>
      </c>
      <c r="EC36" s="22">
        <v>0.98547050000000003</v>
      </c>
      <c r="ED36" s="22">
        <v>3.6633800000000001E-2</v>
      </c>
      <c r="EE36" s="24" t="s">
        <v>397</v>
      </c>
      <c r="EF36" s="22">
        <v>0.64388369999999995</v>
      </c>
      <c r="EG36" s="22">
        <v>0.72419259999999996</v>
      </c>
      <c r="EH36" s="22">
        <v>0.72011670000000005</v>
      </c>
      <c r="EI36" s="22">
        <v>1.243882E-2</v>
      </c>
      <c r="EJ36" s="24" t="s">
        <v>397</v>
      </c>
      <c r="EK36" s="24" t="s">
        <v>397</v>
      </c>
      <c r="EL36" s="22">
        <v>0.99941760000000002</v>
      </c>
      <c r="EM36" s="22">
        <v>0.56421089999999996</v>
      </c>
      <c r="EN36" s="22">
        <v>1.199096E-3</v>
      </c>
      <c r="EO36" s="22">
        <v>0.3651084</v>
      </c>
      <c r="EP36" s="22">
        <v>0.84355820000000004</v>
      </c>
      <c r="EQ36" s="22">
        <v>0.78565509379999998</v>
      </c>
      <c r="ER36" s="22">
        <v>0.93184029999999995</v>
      </c>
      <c r="ES36" s="22">
        <v>0.67360390000000003</v>
      </c>
      <c r="ET36" s="24" t="s">
        <v>397</v>
      </c>
      <c r="EU36" s="22">
        <v>0.73430359999999995</v>
      </c>
      <c r="EV36" s="22">
        <v>0.51255810000000002</v>
      </c>
      <c r="EW36" s="22">
        <v>0.9755279</v>
      </c>
      <c r="EX36" s="22">
        <v>0.56670960000000004</v>
      </c>
      <c r="EY36" s="22">
        <v>3.8605199999999999E-2</v>
      </c>
      <c r="EZ36" s="22">
        <v>0.63661409999999996</v>
      </c>
      <c r="FA36" s="22">
        <v>0.81536589999999998</v>
      </c>
      <c r="FB36" s="22">
        <v>2.1521060000000002E-2</v>
      </c>
      <c r="FC36" s="22">
        <v>0.72292520000000005</v>
      </c>
      <c r="FD36" s="24" t="s">
        <v>397</v>
      </c>
      <c r="FE36" s="22">
        <v>0.98109469999999999</v>
      </c>
      <c r="FF36" s="22">
        <v>0.1577579372</v>
      </c>
      <c r="FG36" s="22">
        <v>0.97529379999999999</v>
      </c>
      <c r="FH36" s="22">
        <v>0.99553009999999997</v>
      </c>
      <c r="FI36" s="22">
        <v>0.6581264</v>
      </c>
      <c r="FJ36" s="22">
        <v>0.97317279999999995</v>
      </c>
      <c r="FK36" s="22">
        <v>0.62816050000000001</v>
      </c>
      <c r="FL36" s="22">
        <v>0.81491579999999997</v>
      </c>
      <c r="FM36" s="22">
        <v>0.81491579999999997</v>
      </c>
      <c r="FN36" s="22">
        <v>0.80487969999999998</v>
      </c>
      <c r="FO36" s="22">
        <v>6.590767E-4</v>
      </c>
      <c r="FP36" s="22">
        <v>0.99265990000000004</v>
      </c>
      <c r="FQ36" s="22">
        <v>0.99996910000000006</v>
      </c>
      <c r="FR36" s="24" t="s">
        <v>397</v>
      </c>
      <c r="FS36" s="22">
        <v>0.87417149999999999</v>
      </c>
      <c r="FT36" s="22">
        <v>3.4627659999999998E-2</v>
      </c>
      <c r="FU36" s="22">
        <v>0.54371069999999999</v>
      </c>
      <c r="FV36" s="22">
        <v>0.71635780000000004</v>
      </c>
      <c r="FW36" s="22">
        <v>0.50947070000000005</v>
      </c>
      <c r="FX36" s="22">
        <v>0.54338928129999997</v>
      </c>
      <c r="FY36" s="22">
        <v>0.98040210000000005</v>
      </c>
      <c r="FZ36" s="22">
        <v>0.89523850000000005</v>
      </c>
    </row>
    <row r="37" spans="1:182">
      <c r="A37" s="4" t="s">
        <v>37</v>
      </c>
      <c r="B37" s="4" t="s">
        <v>341</v>
      </c>
      <c r="C37" s="22">
        <v>0.9052386</v>
      </c>
      <c r="D37" s="22">
        <v>0.18535170000000001</v>
      </c>
      <c r="E37" s="22">
        <v>0.5846749</v>
      </c>
      <c r="F37" s="22">
        <v>0.76188120000000004</v>
      </c>
      <c r="G37" s="22">
        <v>0.25793749999999999</v>
      </c>
      <c r="H37" s="24" t="s">
        <v>397</v>
      </c>
      <c r="I37" s="24" t="s">
        <v>397</v>
      </c>
      <c r="J37" s="22">
        <v>0.9458939247</v>
      </c>
      <c r="K37" s="22">
        <v>0.46896135700000002</v>
      </c>
      <c r="L37" s="22">
        <v>2.816258E-2</v>
      </c>
      <c r="M37" s="22">
        <v>0.64388330000000005</v>
      </c>
      <c r="N37" s="22">
        <v>0.53768393599999997</v>
      </c>
      <c r="O37" s="22">
        <v>0.20997689999999999</v>
      </c>
      <c r="P37" s="22">
        <v>0.10798339999999999</v>
      </c>
      <c r="Q37" s="22">
        <v>0.8804555597</v>
      </c>
      <c r="R37" s="22">
        <v>0.99945079999999997</v>
      </c>
      <c r="S37" s="22">
        <v>0.99483630000000001</v>
      </c>
      <c r="T37" s="22">
        <v>0.82289690000000004</v>
      </c>
      <c r="U37" s="22">
        <v>0.99811459999999996</v>
      </c>
      <c r="V37" s="22">
        <v>1.2968330000000001E-3</v>
      </c>
      <c r="W37" s="24" t="s">
        <v>397</v>
      </c>
      <c r="X37" s="22">
        <v>0.34004410670000002</v>
      </c>
      <c r="Y37" s="22">
        <v>0.248507225</v>
      </c>
      <c r="Z37" s="24" t="s">
        <v>397</v>
      </c>
      <c r="AA37" s="22">
        <v>0.43931170000000003</v>
      </c>
      <c r="AB37" s="22">
        <v>0.64811170709999999</v>
      </c>
      <c r="AC37" s="24" t="s">
        <v>397</v>
      </c>
      <c r="AD37" s="24" t="s">
        <v>397</v>
      </c>
      <c r="AE37" s="22">
        <v>4.1175759999999999E-2</v>
      </c>
      <c r="AF37" s="22">
        <v>0.1878282</v>
      </c>
      <c r="AG37" s="22">
        <v>0.1878282</v>
      </c>
      <c r="AH37" s="24" t="s">
        <v>397</v>
      </c>
      <c r="AI37" s="24" t="s">
        <v>397</v>
      </c>
      <c r="AJ37" s="24" t="s">
        <v>397</v>
      </c>
      <c r="AK37" s="24" t="s">
        <v>397</v>
      </c>
      <c r="AL37" s="22">
        <v>0.99848130000000002</v>
      </c>
      <c r="AM37" s="24" t="s">
        <v>397</v>
      </c>
      <c r="AN37" s="22">
        <v>0.95034660000000004</v>
      </c>
      <c r="AO37" s="22">
        <v>0.9786106</v>
      </c>
      <c r="AP37" s="22">
        <v>1.744035E-2</v>
      </c>
      <c r="AQ37" s="24" t="s">
        <v>397</v>
      </c>
      <c r="AR37" s="22">
        <v>4.8763149999999998E-2</v>
      </c>
      <c r="AS37" s="22">
        <v>9.4644269999999992E-3</v>
      </c>
      <c r="AT37" s="22">
        <v>2.119712E-2</v>
      </c>
      <c r="AU37" s="22">
        <v>8.8664402700000006E-2</v>
      </c>
      <c r="AV37" s="22" t="s">
        <v>397</v>
      </c>
      <c r="AW37" s="22" t="s">
        <v>397</v>
      </c>
      <c r="AX37" s="22">
        <v>0.56622380000000005</v>
      </c>
      <c r="AY37" s="22">
        <v>0.73335079999999997</v>
      </c>
      <c r="AZ37" s="22">
        <v>0.1211523</v>
      </c>
      <c r="BA37" s="22">
        <v>2.816258E-2</v>
      </c>
      <c r="BB37" s="22">
        <v>0.19394773000000001</v>
      </c>
      <c r="BC37" s="22">
        <v>3.5078499999999999E-2</v>
      </c>
      <c r="BD37" s="22">
        <v>3.5078499999999999E-2</v>
      </c>
      <c r="BE37" s="22">
        <v>1.7173359999999999E-2</v>
      </c>
      <c r="BF37" s="24" t="s">
        <v>397</v>
      </c>
      <c r="BG37" s="22">
        <v>0.18565709999999999</v>
      </c>
      <c r="BH37" s="22">
        <v>0.99958089999999999</v>
      </c>
      <c r="BI37" s="22">
        <v>0.29442099999999999</v>
      </c>
      <c r="BJ37" s="24" t="s">
        <v>397</v>
      </c>
      <c r="BK37" s="22">
        <v>0.20431372</v>
      </c>
      <c r="BL37" s="22">
        <v>1.418178E-2</v>
      </c>
      <c r="BM37" s="22">
        <v>0.88775130000000002</v>
      </c>
      <c r="BN37" s="22">
        <v>1.9565709999999998E-3</v>
      </c>
      <c r="BO37" s="22">
        <v>7.5553380000000003E-2</v>
      </c>
      <c r="BP37" s="22">
        <v>1.423023E-3</v>
      </c>
      <c r="BQ37" s="24" t="s">
        <v>397</v>
      </c>
      <c r="BR37" s="22">
        <v>0.48038019999999998</v>
      </c>
      <c r="BS37" s="22">
        <v>0.47232259999999998</v>
      </c>
      <c r="BT37" s="22">
        <v>0.408007807</v>
      </c>
      <c r="BU37" s="22">
        <v>0.2376943</v>
      </c>
      <c r="BV37" s="22">
        <v>2.8568110000000001E-2</v>
      </c>
      <c r="BW37" s="22">
        <v>0.99987099999999995</v>
      </c>
      <c r="BX37" s="22">
        <v>1.6026969999999999E-4</v>
      </c>
      <c r="BY37" s="22">
        <v>6.783894E-2</v>
      </c>
      <c r="BZ37" s="22">
        <v>0.93867650000000002</v>
      </c>
      <c r="CA37" s="22">
        <v>0.1514607184</v>
      </c>
      <c r="CB37" s="22">
        <v>0.72166549999999996</v>
      </c>
      <c r="CC37" s="22">
        <v>0.9984423</v>
      </c>
      <c r="CD37" s="22">
        <v>4.9836350000000001E-2</v>
      </c>
      <c r="CE37" s="22">
        <v>0.3671064</v>
      </c>
      <c r="CF37" s="22">
        <v>0.10730526479999999</v>
      </c>
      <c r="CG37" s="22">
        <v>0.139474353</v>
      </c>
      <c r="CH37" s="24" t="s">
        <v>397</v>
      </c>
      <c r="CI37" s="22">
        <v>0.1418577355</v>
      </c>
      <c r="CJ37" s="22">
        <v>0.99979039999999997</v>
      </c>
      <c r="CK37" s="24" t="s">
        <v>397</v>
      </c>
      <c r="CL37" s="22">
        <v>0.26925690000000002</v>
      </c>
      <c r="CM37" s="22">
        <v>0.99998719999999996</v>
      </c>
      <c r="CN37" s="24" t="s">
        <v>397</v>
      </c>
      <c r="CO37" s="22">
        <v>0.78215349999999995</v>
      </c>
      <c r="CP37" s="22">
        <v>0.47414539999999999</v>
      </c>
      <c r="CQ37" s="24" t="s">
        <v>397</v>
      </c>
      <c r="CR37" s="24" t="s">
        <v>397</v>
      </c>
      <c r="CS37" s="24" t="s">
        <v>397</v>
      </c>
      <c r="CT37" s="22">
        <v>0.1635192</v>
      </c>
      <c r="CU37" s="22">
        <v>0.86768029999999996</v>
      </c>
      <c r="CV37" s="22">
        <v>0.72561640000000005</v>
      </c>
      <c r="CW37" s="22">
        <v>6.8927349999999998E-2</v>
      </c>
      <c r="CX37" s="24" t="s">
        <v>397</v>
      </c>
      <c r="CY37" s="24" t="s">
        <v>397</v>
      </c>
      <c r="CZ37" s="24" t="s">
        <v>397</v>
      </c>
      <c r="DA37" s="22">
        <v>2.816258E-2</v>
      </c>
      <c r="DB37" s="22">
        <v>2.816258E-2</v>
      </c>
      <c r="DC37" s="24" t="s">
        <v>397</v>
      </c>
      <c r="DD37" s="22">
        <v>7.5553380000000003E-2</v>
      </c>
      <c r="DE37" s="24" t="s">
        <v>397</v>
      </c>
      <c r="DF37" s="22">
        <v>0.60210649999999999</v>
      </c>
      <c r="DG37" s="22">
        <v>0.97319350000000004</v>
      </c>
      <c r="DH37" s="22">
        <v>0.793485</v>
      </c>
      <c r="DI37" s="22">
        <v>0.92371970000000003</v>
      </c>
      <c r="DJ37" s="22">
        <v>0.89211940000000001</v>
      </c>
      <c r="DK37" s="22">
        <v>0.93528520000000004</v>
      </c>
      <c r="DL37" s="22">
        <v>0.17001641000000001</v>
      </c>
      <c r="DM37" s="22">
        <v>0.226320991</v>
      </c>
      <c r="DN37" s="22">
        <v>7.2169829999999999E-4</v>
      </c>
      <c r="DO37" s="22">
        <v>0.97740309999999997</v>
      </c>
      <c r="DP37" s="22">
        <v>1.014441E-3</v>
      </c>
      <c r="DQ37" s="22">
        <v>0.26655960000000001</v>
      </c>
      <c r="DR37" s="22">
        <v>9.2137700000000002E-4</v>
      </c>
      <c r="DS37" s="22">
        <v>1.0605219999999999E-3</v>
      </c>
      <c r="DT37" s="22">
        <v>0.40386949999999999</v>
      </c>
      <c r="DU37" s="22">
        <v>0.28251549999999997</v>
      </c>
      <c r="DV37" s="22">
        <v>0.53436859999999997</v>
      </c>
      <c r="DW37" s="22">
        <v>0.99998659999999995</v>
      </c>
      <c r="DX37" s="22">
        <v>0.707384499</v>
      </c>
      <c r="DY37" s="22">
        <v>0.99995750000000005</v>
      </c>
      <c r="DZ37" s="22">
        <v>0.6661009</v>
      </c>
      <c r="EA37" s="22">
        <v>0.99536270000000004</v>
      </c>
      <c r="EB37" s="22">
        <v>2.1596890000000001E-2</v>
      </c>
      <c r="EC37" s="22">
        <v>0.96079250000000005</v>
      </c>
      <c r="ED37" s="22">
        <v>0.8599445</v>
      </c>
      <c r="EE37" s="24" t="s">
        <v>397</v>
      </c>
      <c r="EF37" s="22">
        <v>0.22952690000000001</v>
      </c>
      <c r="EG37" s="22">
        <v>0.62689269999999997</v>
      </c>
      <c r="EH37" s="22">
        <v>0.17240430000000001</v>
      </c>
      <c r="EI37" s="22">
        <v>0.67826370000000002</v>
      </c>
      <c r="EJ37" s="24" t="s">
        <v>397</v>
      </c>
      <c r="EK37" s="24" t="s">
        <v>397</v>
      </c>
      <c r="EL37" s="22">
        <v>0.54815349999999996</v>
      </c>
      <c r="EM37" s="22">
        <v>0.1325259</v>
      </c>
      <c r="EN37" s="22">
        <v>1.5778110000000001E-2</v>
      </c>
      <c r="EO37" s="22">
        <v>0.16308549999999999</v>
      </c>
      <c r="EP37" s="22">
        <v>0.1492116</v>
      </c>
      <c r="EQ37" s="22">
        <v>0.32826838289999999</v>
      </c>
      <c r="ER37" s="22">
        <v>0.96478430000000004</v>
      </c>
      <c r="ES37" s="22">
        <v>0.83125899999999997</v>
      </c>
      <c r="ET37" s="24" t="s">
        <v>397</v>
      </c>
      <c r="EU37" s="22">
        <v>0.63740759999999996</v>
      </c>
      <c r="EV37" s="22">
        <v>0.42305720000000002</v>
      </c>
      <c r="EW37" s="22">
        <v>0.45105410000000001</v>
      </c>
      <c r="EX37" s="22">
        <v>0.23406589999999999</v>
      </c>
      <c r="EY37" s="22">
        <v>0.98957729999999999</v>
      </c>
      <c r="EZ37" s="22">
        <v>0.19701650000000001</v>
      </c>
      <c r="FA37" s="22">
        <v>1.0714909999999999E-3</v>
      </c>
      <c r="FB37" s="22">
        <v>0.19241810000000001</v>
      </c>
      <c r="FC37" s="22">
        <v>0.99832509999999997</v>
      </c>
      <c r="FD37" s="24" t="s">
        <v>397</v>
      </c>
      <c r="FE37" s="22">
        <v>0.99999009999999999</v>
      </c>
      <c r="FF37" s="22">
        <v>0.96674445320000002</v>
      </c>
      <c r="FG37" s="22">
        <v>1.6454819999999998E-2</v>
      </c>
      <c r="FH37" s="22">
        <v>0.99694050000000001</v>
      </c>
      <c r="FI37" s="22">
        <v>0.56023999999999996</v>
      </c>
      <c r="FJ37" s="22">
        <v>0.98508770000000001</v>
      </c>
      <c r="FK37" s="22">
        <v>0.53102950000000004</v>
      </c>
      <c r="FL37" s="22">
        <v>1.194506E-2</v>
      </c>
      <c r="FM37" s="22">
        <v>1.194506E-2</v>
      </c>
      <c r="FN37" s="22">
        <v>3.6734739999999999E-4</v>
      </c>
      <c r="FO37" s="22">
        <v>9.8446909999999999E-2</v>
      </c>
      <c r="FP37" s="22">
        <v>0.51556250000000003</v>
      </c>
      <c r="FQ37" s="22">
        <v>0.89593129999999999</v>
      </c>
      <c r="FR37" s="24" t="s">
        <v>397</v>
      </c>
      <c r="FS37" s="22">
        <v>0.7806978</v>
      </c>
      <c r="FT37" s="22">
        <v>8.4651989999999996E-3</v>
      </c>
      <c r="FU37" s="22">
        <v>8.1465840000000003E-4</v>
      </c>
      <c r="FV37" s="22">
        <v>7.2493840000000004E-2</v>
      </c>
      <c r="FW37" s="23">
        <v>3.0726460000000001E-2</v>
      </c>
      <c r="FX37" s="22">
        <v>0.45120150450000002</v>
      </c>
      <c r="FY37" s="23">
        <v>3.5863240000000001E-3</v>
      </c>
      <c r="FZ37" s="23">
        <v>2.4831599999999999E-2</v>
      </c>
    </row>
    <row r="38" spans="1:182">
      <c r="A38" s="4" t="s">
        <v>38</v>
      </c>
      <c r="B38" s="4" t="s">
        <v>336</v>
      </c>
      <c r="C38" s="22">
        <v>0.2429943</v>
      </c>
      <c r="D38" s="22">
        <v>0.20566789999999999</v>
      </c>
      <c r="E38" s="22">
        <v>0.59625879999999998</v>
      </c>
      <c r="F38" s="22">
        <v>0.44625920000000002</v>
      </c>
      <c r="G38" s="22">
        <v>8.8528179999999998E-2</v>
      </c>
      <c r="H38" s="24" t="s">
        <v>397</v>
      </c>
      <c r="I38" s="24" t="s">
        <v>397</v>
      </c>
      <c r="J38" s="22">
        <v>3.2624310300000001E-2</v>
      </c>
      <c r="K38" s="22">
        <v>0.22877521300000001</v>
      </c>
      <c r="L38" s="22">
        <v>2.9055910000000001E-2</v>
      </c>
      <c r="M38" s="22">
        <v>0.30979689999999999</v>
      </c>
      <c r="N38" s="22">
        <v>0.188468161</v>
      </c>
      <c r="O38" s="22">
        <v>0.21594859999999999</v>
      </c>
      <c r="P38" s="22">
        <v>0.1112588</v>
      </c>
      <c r="Q38" s="22">
        <v>0.99467777710000005</v>
      </c>
      <c r="R38" s="22">
        <v>0.99930319999999995</v>
      </c>
      <c r="S38" s="22">
        <v>0.99564149999999996</v>
      </c>
      <c r="T38" s="22">
        <v>0.83609710000000004</v>
      </c>
      <c r="U38" s="22">
        <v>0.97562749999999998</v>
      </c>
      <c r="V38" s="22">
        <v>0.1990876</v>
      </c>
      <c r="W38" s="24" t="s">
        <v>397</v>
      </c>
      <c r="X38" s="22">
        <v>0.64557323420000001</v>
      </c>
      <c r="Y38" s="22">
        <v>0.25538719300000001</v>
      </c>
      <c r="Z38" s="24" t="s">
        <v>397</v>
      </c>
      <c r="AA38" s="22">
        <v>0.44965860000000002</v>
      </c>
      <c r="AB38" s="22">
        <v>0.49213820380000001</v>
      </c>
      <c r="AC38" s="24" t="s">
        <v>397</v>
      </c>
      <c r="AD38" s="24" t="s">
        <v>397</v>
      </c>
      <c r="AE38" s="22">
        <v>0.54335350000000004</v>
      </c>
      <c r="AF38" s="22">
        <v>0.21003769999999999</v>
      </c>
      <c r="AG38" s="22">
        <v>0.21003769999999999</v>
      </c>
      <c r="AH38" s="24" t="s">
        <v>397</v>
      </c>
      <c r="AI38" s="24" t="s">
        <v>397</v>
      </c>
      <c r="AJ38" s="24" t="s">
        <v>397</v>
      </c>
      <c r="AK38" s="24" t="s">
        <v>397</v>
      </c>
      <c r="AL38" s="22">
        <v>0.88577139999999999</v>
      </c>
      <c r="AM38" s="24" t="s">
        <v>397</v>
      </c>
      <c r="AN38" s="22">
        <v>0.37181629999999999</v>
      </c>
      <c r="AO38" s="22">
        <v>0.935056</v>
      </c>
      <c r="AP38" s="22">
        <v>0.63854860000000002</v>
      </c>
      <c r="AQ38" s="24" t="s">
        <v>397</v>
      </c>
      <c r="AR38" s="22">
        <v>5.0292820000000002E-2</v>
      </c>
      <c r="AS38" s="22">
        <v>0.57171799999999995</v>
      </c>
      <c r="AT38" s="22">
        <v>2.1871999999999999E-2</v>
      </c>
      <c r="AU38" s="22">
        <v>9.1384222599999995E-2</v>
      </c>
      <c r="AV38" s="22" t="s">
        <v>397</v>
      </c>
      <c r="AW38" s="22" t="s">
        <v>397</v>
      </c>
      <c r="AX38" s="22">
        <v>0.97558549999999999</v>
      </c>
      <c r="AY38" s="22">
        <v>0.74445950000000005</v>
      </c>
      <c r="AZ38" s="22">
        <v>0.30080449999999997</v>
      </c>
      <c r="BA38" s="22">
        <v>2.9055910000000001E-2</v>
      </c>
      <c r="BB38" s="22">
        <v>0.41570267999999999</v>
      </c>
      <c r="BC38" s="22">
        <v>3.6187089999999998E-2</v>
      </c>
      <c r="BD38" s="22">
        <v>3.6187089999999998E-2</v>
      </c>
      <c r="BE38" s="22">
        <v>0.17353460000000001</v>
      </c>
      <c r="BF38" s="24" t="s">
        <v>397</v>
      </c>
      <c r="BG38" s="22">
        <v>0.19761600000000001</v>
      </c>
      <c r="BH38" s="22">
        <v>0.9996737</v>
      </c>
      <c r="BI38" s="22">
        <v>0.94162230000000002</v>
      </c>
      <c r="BJ38" s="24" t="s">
        <v>397</v>
      </c>
      <c r="BK38" s="22">
        <v>0.21014661000000001</v>
      </c>
      <c r="BL38" s="22">
        <v>1.4634972E-2</v>
      </c>
      <c r="BM38" s="22">
        <v>0.89538249999999997</v>
      </c>
      <c r="BN38" s="22">
        <v>0.73485599999999995</v>
      </c>
      <c r="BO38" s="22">
        <v>7.7888390000000002E-2</v>
      </c>
      <c r="BP38" s="22">
        <v>0.71243990000000001</v>
      </c>
      <c r="BQ38" s="24" t="s">
        <v>397</v>
      </c>
      <c r="BR38" s="22">
        <v>0.1164541</v>
      </c>
      <c r="BS38" s="22">
        <v>9.5574439999999997E-2</v>
      </c>
      <c r="BT38" s="22">
        <v>0.353990315</v>
      </c>
      <c r="BU38" s="22">
        <v>0.24432580000000001</v>
      </c>
      <c r="BV38" s="22">
        <v>5.1314660000000001E-4</v>
      </c>
      <c r="BW38" s="22">
        <v>0.99990330000000005</v>
      </c>
      <c r="BX38" s="22">
        <v>5.8289150000000004E-7</v>
      </c>
      <c r="BY38" s="22">
        <v>1.4530639999999999E-2</v>
      </c>
      <c r="BZ38" s="22">
        <v>2.6412660000000002E-3</v>
      </c>
      <c r="CA38" s="22">
        <v>0.17702377959999999</v>
      </c>
      <c r="CB38" s="22">
        <v>0</v>
      </c>
      <c r="CC38" s="22">
        <v>0.51261029999999996</v>
      </c>
      <c r="CD38" s="22">
        <v>3.3268800000000001E-2</v>
      </c>
      <c r="CE38" s="22">
        <v>0.61712599999999995</v>
      </c>
      <c r="CF38" s="22">
        <v>6.2153852000000002E-2</v>
      </c>
      <c r="CG38" s="22">
        <v>0.15106798699999999</v>
      </c>
      <c r="CH38" s="24" t="s">
        <v>397</v>
      </c>
      <c r="CI38" s="22">
        <v>7.9861842000000002E-2</v>
      </c>
      <c r="CJ38" s="22">
        <v>0.99985420000000003</v>
      </c>
      <c r="CK38" s="24" t="s">
        <v>397</v>
      </c>
      <c r="CL38" s="22">
        <v>0.28482540000000001</v>
      </c>
      <c r="CM38" s="22">
        <v>0.99999110000000002</v>
      </c>
      <c r="CN38" s="24" t="s">
        <v>397</v>
      </c>
      <c r="CO38" s="22">
        <v>0.80628679999999997</v>
      </c>
      <c r="CP38" s="22">
        <v>0.50431769999999998</v>
      </c>
      <c r="CQ38" s="24" t="s">
        <v>397</v>
      </c>
      <c r="CR38" s="24" t="s">
        <v>397</v>
      </c>
      <c r="CS38" s="24" t="s">
        <v>397</v>
      </c>
      <c r="CT38" s="22">
        <v>0.16831360000000001</v>
      </c>
      <c r="CU38" s="22">
        <v>0.87602120000000006</v>
      </c>
      <c r="CV38" s="22">
        <v>0.73680509999999999</v>
      </c>
      <c r="CW38" s="22">
        <v>7.1065550000000005E-2</v>
      </c>
      <c r="CX38" s="24" t="s">
        <v>397</v>
      </c>
      <c r="CY38" s="24" t="s">
        <v>397</v>
      </c>
      <c r="CZ38" s="24" t="s">
        <v>397</v>
      </c>
      <c r="DA38" s="22">
        <v>2.9055910000000001E-2</v>
      </c>
      <c r="DB38" s="22">
        <v>2.9055910000000001E-2</v>
      </c>
      <c r="DC38" s="24" t="s">
        <v>397</v>
      </c>
      <c r="DD38" s="22">
        <v>7.7888390000000002E-2</v>
      </c>
      <c r="DE38" s="24" t="s">
        <v>397</v>
      </c>
      <c r="DF38" s="22">
        <v>0.6137378</v>
      </c>
      <c r="DG38" s="22">
        <v>3.043006E-3</v>
      </c>
      <c r="DH38" s="22">
        <v>1.663882E-3</v>
      </c>
      <c r="DI38" s="22">
        <v>0.92978430000000001</v>
      </c>
      <c r="DJ38" s="22">
        <v>0.1726607</v>
      </c>
      <c r="DK38" s="22">
        <v>0.30583630000000001</v>
      </c>
      <c r="DL38" s="22">
        <v>7.3588269999999997E-2</v>
      </c>
      <c r="DM38" s="22">
        <v>0.108503945</v>
      </c>
      <c r="DN38" s="22">
        <v>0.73264609999999997</v>
      </c>
      <c r="DO38" s="22">
        <v>0.98067170000000004</v>
      </c>
      <c r="DP38" s="22">
        <v>1.165835E-3</v>
      </c>
      <c r="DQ38" s="22">
        <v>0.99971869999999996</v>
      </c>
      <c r="DR38" s="22">
        <v>0.97312500000000002</v>
      </c>
      <c r="DS38" s="22">
        <v>1.085904E-2</v>
      </c>
      <c r="DT38" s="22">
        <v>0.29153600000000002</v>
      </c>
      <c r="DU38" s="22">
        <v>0.1859748</v>
      </c>
      <c r="DV38" s="22">
        <v>0.54568649999999996</v>
      </c>
      <c r="DW38" s="22">
        <v>0.99999939999999998</v>
      </c>
      <c r="DX38" s="22">
        <v>0.71873479600000001</v>
      </c>
      <c r="DY38" s="22">
        <v>0.99999800000000005</v>
      </c>
      <c r="DZ38" s="22">
        <v>0.5696658</v>
      </c>
      <c r="EA38" s="22">
        <v>0.99609939999999997</v>
      </c>
      <c r="EB38" s="22">
        <v>2.5734440000000001E-2</v>
      </c>
      <c r="EC38" s="22">
        <v>0.9646747</v>
      </c>
      <c r="ED38" s="22">
        <v>0.87993480000000002</v>
      </c>
      <c r="EE38" s="24" t="s">
        <v>397</v>
      </c>
      <c r="EF38" s="22">
        <v>0.1578986</v>
      </c>
      <c r="EG38" s="22">
        <v>0.2692368</v>
      </c>
      <c r="EH38" s="22">
        <v>4.8684819999999997E-2</v>
      </c>
      <c r="EI38" s="22">
        <v>0.91106770000000004</v>
      </c>
      <c r="EJ38" s="24" t="s">
        <v>397</v>
      </c>
      <c r="EK38" s="24" t="s">
        <v>397</v>
      </c>
      <c r="EL38" s="22">
        <v>0.13813619999999999</v>
      </c>
      <c r="EM38" s="22">
        <v>0.13940159999999999</v>
      </c>
      <c r="EN38" s="22">
        <v>8.9609349999999997E-3</v>
      </c>
      <c r="EO38" s="22">
        <v>9.4380530000000004E-2</v>
      </c>
      <c r="EP38" s="22">
        <v>0.30710680000000001</v>
      </c>
      <c r="EQ38" s="22">
        <v>0.1223787714</v>
      </c>
      <c r="ER38" s="22">
        <v>0.96838069999999998</v>
      </c>
      <c r="ES38" s="22">
        <v>0.8406534</v>
      </c>
      <c r="ET38" s="24" t="s">
        <v>397</v>
      </c>
      <c r="EU38" s="22">
        <v>0.64905809999999997</v>
      </c>
      <c r="EV38" s="22">
        <v>0.43318279999999998</v>
      </c>
      <c r="EW38" s="22">
        <v>0.417771</v>
      </c>
      <c r="EX38" s="22">
        <v>9.8484279999999993E-4</v>
      </c>
      <c r="EY38" s="22">
        <v>0.50342640000000005</v>
      </c>
      <c r="EZ38" s="22">
        <v>8.2965070000000002E-2</v>
      </c>
      <c r="FA38" s="22">
        <v>0.9935254</v>
      </c>
      <c r="FB38" s="22">
        <v>0.20175360000000001</v>
      </c>
      <c r="FC38" s="22">
        <v>0.99863659999999999</v>
      </c>
      <c r="FD38" s="24" t="s">
        <v>397</v>
      </c>
      <c r="FE38" s="22">
        <v>0.98771960000000003</v>
      </c>
      <c r="FF38" s="22">
        <v>6.4035098499999998E-2</v>
      </c>
      <c r="FG38" s="22">
        <v>1.921128E-3</v>
      </c>
      <c r="FH38" s="22">
        <v>0.84506130000000002</v>
      </c>
      <c r="FI38" s="22">
        <v>0.57171799999999995</v>
      </c>
      <c r="FJ38" s="22">
        <v>0.62738870000000002</v>
      </c>
      <c r="FK38" s="22">
        <v>0.54232329999999995</v>
      </c>
      <c r="FL38" s="22">
        <v>8.7640609999999994E-2</v>
      </c>
      <c r="FM38" s="22">
        <v>8.7640609999999994E-2</v>
      </c>
      <c r="FN38" s="22">
        <v>3.339632E-2</v>
      </c>
      <c r="FO38" s="22">
        <v>0.13380890000000001</v>
      </c>
      <c r="FP38" s="22">
        <v>6.1890909999999999E-3</v>
      </c>
      <c r="FQ38" s="22">
        <v>0.56911710000000004</v>
      </c>
      <c r="FR38" s="24" t="s">
        <v>397</v>
      </c>
      <c r="FS38" s="22">
        <v>0.80491369999999995</v>
      </c>
      <c r="FT38" s="22">
        <v>7.6132309999999995E-2</v>
      </c>
      <c r="FU38" s="22">
        <v>0.99999400000000005</v>
      </c>
      <c r="FV38" s="22">
        <v>7.8001249999999994E-2</v>
      </c>
      <c r="FW38" s="22">
        <v>0.97647249999999997</v>
      </c>
      <c r="FX38" s="22">
        <v>0.46170056799999998</v>
      </c>
      <c r="FY38" s="23">
        <v>1.356858E-2</v>
      </c>
      <c r="FZ38" s="23">
        <v>1.3161810000000001E-5</v>
      </c>
    </row>
    <row r="39" spans="1:182">
      <c r="A39" s="4" t="s">
        <v>39</v>
      </c>
      <c r="B39" s="4" t="s">
        <v>328</v>
      </c>
      <c r="C39" s="22">
        <v>0.99091200000000002</v>
      </c>
      <c r="D39" s="22">
        <v>0.71138749999999995</v>
      </c>
      <c r="E39" s="22">
        <v>0.59979689999999997</v>
      </c>
      <c r="F39" s="22">
        <v>0.99564350000000001</v>
      </c>
      <c r="G39" s="22">
        <v>0.52793639999999997</v>
      </c>
      <c r="H39" s="24" t="s">
        <v>397</v>
      </c>
      <c r="I39" s="24" t="s">
        <v>397</v>
      </c>
      <c r="J39" s="22">
        <v>8.5547056299999993E-2</v>
      </c>
      <c r="K39" s="22">
        <v>0.23682012799999999</v>
      </c>
      <c r="L39" s="22">
        <v>2.9333709999999999E-2</v>
      </c>
      <c r="M39" s="22">
        <v>0.99412800000000001</v>
      </c>
      <c r="N39" s="22">
        <v>0.55249677500000005</v>
      </c>
      <c r="O39" s="22">
        <v>0.2177975</v>
      </c>
      <c r="P39" s="22">
        <v>0.1122755</v>
      </c>
      <c r="Q39" s="22">
        <v>0.42937954280000001</v>
      </c>
      <c r="R39" s="22">
        <v>0.72699990000000003</v>
      </c>
      <c r="S39" s="22">
        <v>0.46426770000000001</v>
      </c>
      <c r="T39" s="22">
        <v>0.96287780000000001</v>
      </c>
      <c r="U39" s="22">
        <v>0.39423150000000001</v>
      </c>
      <c r="V39" s="22">
        <v>0.56563079999999999</v>
      </c>
      <c r="W39" s="24" t="s">
        <v>397</v>
      </c>
      <c r="X39" s="22">
        <v>0.11407459120000001</v>
      </c>
      <c r="Y39" s="22">
        <v>0.25751507499999998</v>
      </c>
      <c r="Z39" s="24" t="s">
        <v>397</v>
      </c>
      <c r="AA39" s="22">
        <v>0.45283899999999999</v>
      </c>
      <c r="AB39" s="22">
        <v>0.70557296059999997</v>
      </c>
      <c r="AC39" s="24" t="s">
        <v>397</v>
      </c>
      <c r="AD39" s="24" t="s">
        <v>397</v>
      </c>
      <c r="AE39" s="22">
        <v>9.0148579999999999E-4</v>
      </c>
      <c r="AF39" s="22">
        <v>0.1237784</v>
      </c>
      <c r="AG39" s="22">
        <v>0.1237784</v>
      </c>
      <c r="AH39" s="24" t="s">
        <v>397</v>
      </c>
      <c r="AI39" s="24" t="s">
        <v>397</v>
      </c>
      <c r="AJ39" s="24" t="s">
        <v>397</v>
      </c>
      <c r="AK39" s="24" t="s">
        <v>397</v>
      </c>
      <c r="AL39" s="22">
        <v>7.6760300000000004E-2</v>
      </c>
      <c r="AM39" s="24" t="s">
        <v>397</v>
      </c>
      <c r="AN39" s="22">
        <v>3.6490980000000001E-4</v>
      </c>
      <c r="AO39" s="22">
        <v>0.84759629999999997</v>
      </c>
      <c r="AP39" s="22">
        <v>0.27285599999999999</v>
      </c>
      <c r="AQ39" s="24" t="s">
        <v>397</v>
      </c>
      <c r="AR39" s="22">
        <v>5.0768290000000001E-2</v>
      </c>
      <c r="AS39" s="22">
        <v>0.21007339999999999</v>
      </c>
      <c r="AT39" s="22">
        <v>2.2081900000000002E-2</v>
      </c>
      <c r="AU39" s="22">
        <v>9.2228859400000002E-2</v>
      </c>
      <c r="AV39" s="22" t="s">
        <v>397</v>
      </c>
      <c r="AW39" s="22" t="s">
        <v>397</v>
      </c>
      <c r="AX39" s="22">
        <v>0.97862629999999995</v>
      </c>
      <c r="AY39" s="22">
        <v>0.7478207</v>
      </c>
      <c r="AZ39" s="22">
        <v>0.94436690000000001</v>
      </c>
      <c r="BA39" s="22">
        <v>2.9333709999999999E-2</v>
      </c>
      <c r="BB39" s="22">
        <v>0.21350443999999999</v>
      </c>
      <c r="BC39" s="22">
        <v>3.653178E-2</v>
      </c>
      <c r="BD39" s="22">
        <v>3.653178E-2</v>
      </c>
      <c r="BE39" s="22">
        <v>0.30104259999999999</v>
      </c>
      <c r="BF39" s="24" t="s">
        <v>397</v>
      </c>
      <c r="BG39" s="22">
        <v>0.78753470000000003</v>
      </c>
      <c r="BH39" s="22">
        <v>0.28922300000000001</v>
      </c>
      <c r="BI39" s="22">
        <v>0.94320970000000004</v>
      </c>
      <c r="BJ39" s="24" t="s">
        <v>397</v>
      </c>
      <c r="BK39" s="22">
        <v>0.21195281999999999</v>
      </c>
      <c r="BL39" s="22">
        <v>1.4775943999999999E-2</v>
      </c>
      <c r="BM39" s="22">
        <v>0.89764949999999999</v>
      </c>
      <c r="BN39" s="22">
        <v>0.73824990000000001</v>
      </c>
      <c r="BO39" s="22">
        <v>7.8613749999999996E-2</v>
      </c>
      <c r="BP39" s="22">
        <v>0.71589700000000001</v>
      </c>
      <c r="BQ39" s="24" t="s">
        <v>397</v>
      </c>
      <c r="BR39" s="22">
        <v>2.074784E-2</v>
      </c>
      <c r="BS39" s="22">
        <v>6.0577739999999998E-2</v>
      </c>
      <c r="BT39" s="22">
        <v>5.8013349999999998E-2</v>
      </c>
      <c r="BU39" s="22">
        <v>0.2463775</v>
      </c>
      <c r="BV39" s="22">
        <v>6.8257090000000006E-2</v>
      </c>
      <c r="BW39" s="22">
        <v>0.32576169999999999</v>
      </c>
      <c r="BX39" s="22">
        <v>4.7743529999999999E-2</v>
      </c>
      <c r="BY39" s="22">
        <v>0.65037619999999996</v>
      </c>
      <c r="BZ39" s="22">
        <v>1.7066389999999999E-9</v>
      </c>
      <c r="CA39" s="22">
        <v>0.18538311790000001</v>
      </c>
      <c r="CB39" s="22">
        <v>0.73629259999999996</v>
      </c>
      <c r="CC39" s="22">
        <v>3.0338729999999999E-11</v>
      </c>
      <c r="CD39" s="22">
        <v>0.2750746</v>
      </c>
      <c r="CE39" s="22">
        <v>0.1839132</v>
      </c>
      <c r="CF39" s="22">
        <v>3.1334126000000001E-3</v>
      </c>
      <c r="CG39" s="22">
        <v>5.8259665000000002E-2</v>
      </c>
      <c r="CH39" s="24" t="s">
        <v>397</v>
      </c>
      <c r="CI39" s="22">
        <v>6.8051548999999998E-3</v>
      </c>
      <c r="CJ39" s="22">
        <v>2.1709450000000001E-7</v>
      </c>
      <c r="CK39" s="24" t="s">
        <v>397</v>
      </c>
      <c r="CL39" s="22">
        <v>0.84806579999999998</v>
      </c>
      <c r="CM39" s="22">
        <v>5.6297310000000001E-9</v>
      </c>
      <c r="CN39" s="24" t="s">
        <v>397</v>
      </c>
      <c r="CO39" s="22">
        <v>0.4117942</v>
      </c>
      <c r="CP39" s="22">
        <v>0.51358000000000004</v>
      </c>
      <c r="CQ39" s="24" t="s">
        <v>397</v>
      </c>
      <c r="CR39" s="24" t="s">
        <v>397</v>
      </c>
      <c r="CS39" s="24" t="s">
        <v>397</v>
      </c>
      <c r="CT39" s="22">
        <v>0.1697997</v>
      </c>
      <c r="CU39" s="22">
        <v>0.160328</v>
      </c>
      <c r="CV39" s="22">
        <v>0.74019270000000004</v>
      </c>
      <c r="CW39" s="22">
        <v>7.1729860000000006E-2</v>
      </c>
      <c r="CX39" s="24" t="s">
        <v>397</v>
      </c>
      <c r="CY39" s="24" t="s">
        <v>397</v>
      </c>
      <c r="CZ39" s="24" t="s">
        <v>397</v>
      </c>
      <c r="DA39" s="22">
        <v>2.9333709999999999E-2</v>
      </c>
      <c r="DB39" s="22">
        <v>2.9333709999999999E-2</v>
      </c>
      <c r="DC39" s="24" t="s">
        <v>397</v>
      </c>
      <c r="DD39" s="22">
        <v>7.8613749999999996E-2</v>
      </c>
      <c r="DE39" s="24" t="s">
        <v>397</v>
      </c>
      <c r="DF39" s="22">
        <v>0.61728709999999998</v>
      </c>
      <c r="DG39" s="22">
        <v>6.0165009999999998E-2</v>
      </c>
      <c r="DH39" s="22">
        <v>8.8822659999999998E-3</v>
      </c>
      <c r="DI39" s="22">
        <v>0.93157109999999999</v>
      </c>
      <c r="DJ39" s="22">
        <v>0.78986199999999995</v>
      </c>
      <c r="DK39" s="22">
        <v>0.31345099999999998</v>
      </c>
      <c r="DL39" s="22">
        <v>7.5950480000000001E-2</v>
      </c>
      <c r="DM39" s="22">
        <v>0.24810083699999999</v>
      </c>
      <c r="DN39" s="22">
        <v>6.9767440000000002E-5</v>
      </c>
      <c r="DO39" s="22">
        <v>7.4316390000000003E-3</v>
      </c>
      <c r="DP39" s="22">
        <v>0.54578170000000004</v>
      </c>
      <c r="DQ39" s="22">
        <v>3.0981930000000002E-4</v>
      </c>
      <c r="DR39" s="22">
        <v>0.97405189999999997</v>
      </c>
      <c r="DS39" s="22">
        <v>3.6906539999999998E-3</v>
      </c>
      <c r="DT39" s="22">
        <v>0.18613940000000001</v>
      </c>
      <c r="DU39" s="22">
        <v>0.1065411</v>
      </c>
      <c r="DV39" s="22">
        <v>0.54915170000000002</v>
      </c>
      <c r="DW39" s="22">
        <v>3.4253280000000001E-3</v>
      </c>
      <c r="DX39" s="22">
        <v>9.5411039999999999E-3</v>
      </c>
      <c r="DY39" s="22">
        <v>1.4668E-2</v>
      </c>
      <c r="DZ39" s="22">
        <v>0.28584749999999998</v>
      </c>
      <c r="EA39" s="22">
        <v>0.80758410000000003</v>
      </c>
      <c r="EB39" s="22">
        <v>2.712883E-2</v>
      </c>
      <c r="EC39" s="22">
        <v>0.96580239999999995</v>
      </c>
      <c r="ED39" s="22">
        <v>0.32939590000000002</v>
      </c>
      <c r="EE39" s="24" t="s">
        <v>397</v>
      </c>
      <c r="EF39" s="22">
        <v>0.69610209999999995</v>
      </c>
      <c r="EG39" s="22">
        <v>3.8337449999999999E-3</v>
      </c>
      <c r="EH39" s="22">
        <v>0.23670569999999999</v>
      </c>
      <c r="EI39" s="22">
        <v>0.9131319</v>
      </c>
      <c r="EJ39" s="24" t="s">
        <v>397</v>
      </c>
      <c r="EK39" s="24" t="s">
        <v>397</v>
      </c>
      <c r="EL39" s="22">
        <v>0.29486210000000002</v>
      </c>
      <c r="EM39" s="22">
        <v>0.48448170000000002</v>
      </c>
      <c r="EN39" s="22">
        <v>2.28958E-4</v>
      </c>
      <c r="EO39" s="22">
        <v>9.8293140000000001E-2</v>
      </c>
      <c r="EP39" s="22">
        <v>0.97591760000000005</v>
      </c>
      <c r="EQ39" s="22">
        <v>0.70730406649999999</v>
      </c>
      <c r="ER39" s="22">
        <v>0.86225929999999995</v>
      </c>
      <c r="ES39" s="22">
        <v>0.55191250000000003</v>
      </c>
      <c r="ET39" s="24" t="s">
        <v>397</v>
      </c>
      <c r="EU39" s="22">
        <v>0.65260640000000003</v>
      </c>
      <c r="EV39" s="22">
        <v>0.43629709999999999</v>
      </c>
      <c r="EW39" s="22">
        <v>3.0895719999999999E-9</v>
      </c>
      <c r="EX39" s="22">
        <v>0.11804099999999999</v>
      </c>
      <c r="EY39" s="22">
        <v>0.99140349999999999</v>
      </c>
      <c r="EZ39" s="22">
        <v>2.058551E-7</v>
      </c>
      <c r="FA39" s="22">
        <v>7.8663530000000004E-4</v>
      </c>
      <c r="FB39" s="22">
        <v>0.56885370000000002</v>
      </c>
      <c r="FC39" s="22">
        <v>1.687588E-4</v>
      </c>
      <c r="FD39" s="24" t="s">
        <v>397</v>
      </c>
      <c r="FE39" s="22">
        <v>2.7443379999999998E-3</v>
      </c>
      <c r="FF39" s="22">
        <v>6.6648096500000004E-2</v>
      </c>
      <c r="FG39" s="22">
        <v>0.7924059</v>
      </c>
      <c r="FH39" s="22">
        <v>0.9390172</v>
      </c>
      <c r="FI39" s="22">
        <v>0.57522790000000001</v>
      </c>
      <c r="FJ39" s="22">
        <v>0.81157869999999999</v>
      </c>
      <c r="FK39" s="22">
        <v>0.54578170000000004</v>
      </c>
      <c r="FL39" s="22">
        <v>0.31506669999999998</v>
      </c>
      <c r="FM39" s="22">
        <v>0.31506669999999998</v>
      </c>
      <c r="FN39" s="22">
        <v>0.79483689999999996</v>
      </c>
      <c r="FO39" s="22">
        <v>0.36382189999999998</v>
      </c>
      <c r="FP39" s="22">
        <v>0.54776879999999994</v>
      </c>
      <c r="FQ39" s="22">
        <v>0.57990120000000001</v>
      </c>
      <c r="FR39" s="24" t="s">
        <v>397</v>
      </c>
      <c r="FS39" s="22">
        <v>0.98682610000000004</v>
      </c>
      <c r="FT39" s="22">
        <v>0.94884020000000002</v>
      </c>
      <c r="FU39" s="22">
        <v>1.140467E-2</v>
      </c>
      <c r="FV39" s="22">
        <v>0.63401339999999995</v>
      </c>
      <c r="FW39" s="22">
        <v>0.32552769999999998</v>
      </c>
      <c r="FX39" s="22">
        <v>0.4649262817</v>
      </c>
      <c r="FY39" s="22">
        <v>0.95658240000000005</v>
      </c>
      <c r="FZ39" s="22">
        <v>0.60570670000000004</v>
      </c>
    </row>
    <row r="40" spans="1:182">
      <c r="A40" s="4" t="s">
        <v>40</v>
      </c>
      <c r="B40" s="4" t="s">
        <v>353</v>
      </c>
      <c r="C40" s="22">
        <v>8.6291220000000002E-2</v>
      </c>
      <c r="D40" s="22">
        <v>0.276476</v>
      </c>
      <c r="E40" s="22">
        <v>0.56435780000000002</v>
      </c>
      <c r="F40" s="22">
        <v>0.99279099999999998</v>
      </c>
      <c r="G40" s="22">
        <v>4.7720640000000002E-2</v>
      </c>
      <c r="H40" s="24" t="s">
        <v>397</v>
      </c>
      <c r="I40" s="24" t="s">
        <v>397</v>
      </c>
      <c r="J40" s="22">
        <v>0.14318845120000001</v>
      </c>
      <c r="K40" s="22">
        <v>0.27174187300000002</v>
      </c>
      <c r="L40" s="22">
        <v>2.6652450000000001E-2</v>
      </c>
      <c r="M40" s="22">
        <v>9.1066560000000005E-2</v>
      </c>
      <c r="N40" s="22">
        <v>0.16485997699999999</v>
      </c>
      <c r="O40" s="22">
        <v>0.1997911</v>
      </c>
      <c r="P40" s="22">
        <v>0.1024259</v>
      </c>
      <c r="Q40" s="22">
        <v>0.1095809293</v>
      </c>
      <c r="R40" s="22">
        <v>0.37905430000000001</v>
      </c>
      <c r="S40" s="22">
        <v>6.4106789999999997E-2</v>
      </c>
      <c r="T40" s="22">
        <v>0.79842990000000003</v>
      </c>
      <c r="U40" s="22">
        <v>0.86248040000000004</v>
      </c>
      <c r="V40" s="22">
        <v>1.20777E-5</v>
      </c>
      <c r="W40" s="24" t="s">
        <v>397</v>
      </c>
      <c r="X40" s="22">
        <v>0.18673503790000001</v>
      </c>
      <c r="Y40" s="22">
        <v>0.23674674000000001</v>
      </c>
      <c r="Z40" s="24" t="s">
        <v>397</v>
      </c>
      <c r="AA40" s="22">
        <v>0.42139890000000002</v>
      </c>
      <c r="AB40" s="22">
        <v>0.56634286619999996</v>
      </c>
      <c r="AC40" s="24" t="s">
        <v>397</v>
      </c>
      <c r="AD40" s="24" t="s">
        <v>397</v>
      </c>
      <c r="AE40" s="22">
        <v>1.327444E-2</v>
      </c>
      <c r="AF40" s="22">
        <v>0.59315320000000005</v>
      </c>
      <c r="AG40" s="22">
        <v>0.59315320000000005</v>
      </c>
      <c r="AH40" s="24" t="s">
        <v>397</v>
      </c>
      <c r="AI40" s="24" t="s">
        <v>397</v>
      </c>
      <c r="AJ40" s="24" t="s">
        <v>397</v>
      </c>
      <c r="AK40" s="24" t="s">
        <v>397</v>
      </c>
      <c r="AL40" s="22">
        <v>0.58179020000000004</v>
      </c>
      <c r="AM40" s="24" t="s">
        <v>397</v>
      </c>
      <c r="AN40" s="22">
        <v>0.31387809999999999</v>
      </c>
      <c r="AO40" s="22">
        <v>0.63082249999999995</v>
      </c>
      <c r="AP40" s="22">
        <v>0.6063539</v>
      </c>
      <c r="AQ40" s="24" t="s">
        <v>397</v>
      </c>
      <c r="AR40" s="22">
        <v>4.617491E-2</v>
      </c>
      <c r="AS40" s="22">
        <v>0.54015869999999999</v>
      </c>
      <c r="AT40" s="22">
        <v>2.0056629999999999E-2</v>
      </c>
      <c r="AU40" s="22">
        <v>8.4053859100000003E-2</v>
      </c>
      <c r="AV40" s="22" t="s">
        <v>397</v>
      </c>
      <c r="AW40" s="22" t="s">
        <v>397</v>
      </c>
      <c r="AX40" s="22">
        <v>4.7475620000000003E-2</v>
      </c>
      <c r="AY40" s="22">
        <v>0.71348840000000002</v>
      </c>
      <c r="AZ40" s="22">
        <v>4.291001E-3</v>
      </c>
      <c r="BA40" s="22">
        <v>2.6652450000000001E-2</v>
      </c>
      <c r="BB40" s="22">
        <v>0.63355101999999996</v>
      </c>
      <c r="BC40" s="22">
        <v>3.3203900000000001E-2</v>
      </c>
      <c r="BD40" s="22">
        <v>3.3203900000000001E-2</v>
      </c>
      <c r="BE40" s="22">
        <v>1.648652E-3</v>
      </c>
      <c r="BF40" s="24" t="s">
        <v>397</v>
      </c>
      <c r="BG40" s="22">
        <v>0.40870099999999998</v>
      </c>
      <c r="BH40" s="22">
        <v>0.3114885</v>
      </c>
      <c r="BI40" s="22">
        <v>0.92592129999999995</v>
      </c>
      <c r="BJ40" s="24" t="s">
        <v>397</v>
      </c>
      <c r="BK40" s="22">
        <v>0.19436775000000001</v>
      </c>
      <c r="BL40" s="22">
        <v>1.3416153E-2</v>
      </c>
      <c r="BM40" s="22">
        <v>0.87358250000000004</v>
      </c>
      <c r="BN40" s="22">
        <v>0.70363920000000002</v>
      </c>
      <c r="BO40" s="22">
        <v>7.1597579999999994E-2</v>
      </c>
      <c r="BP40" s="22">
        <v>0.68076369999999997</v>
      </c>
      <c r="BQ40" s="24" t="s">
        <v>397</v>
      </c>
      <c r="BR40" s="22">
        <v>0.37838349999999998</v>
      </c>
      <c r="BS40" s="22">
        <v>0.33984379999999997</v>
      </c>
      <c r="BT40" s="22">
        <v>0.43258719499999998</v>
      </c>
      <c r="BU40" s="22">
        <v>0.2263655</v>
      </c>
      <c r="BV40" s="22">
        <v>6.7411040000000004E-4</v>
      </c>
      <c r="BW40" s="22">
        <v>2.0927100000000002E-5</v>
      </c>
      <c r="BX40" s="22">
        <v>0.28052650000000001</v>
      </c>
      <c r="BY40" s="22">
        <v>0.37870379999999998</v>
      </c>
      <c r="BZ40" s="22">
        <v>5.0124900000000004E-7</v>
      </c>
      <c r="CA40" s="22">
        <v>0.18267649559999999</v>
      </c>
      <c r="CB40" s="22">
        <v>1.4399980000000001E-3</v>
      </c>
      <c r="CC40" s="22">
        <v>4.4018059999999997E-6</v>
      </c>
      <c r="CD40" s="22">
        <v>0.1126915</v>
      </c>
      <c r="CE40" s="22">
        <v>0.1449434</v>
      </c>
      <c r="CF40" s="22">
        <v>4.3880478799999997E-2</v>
      </c>
      <c r="CG40" s="22">
        <v>0.120762129</v>
      </c>
      <c r="CH40" s="24" t="s">
        <v>397</v>
      </c>
      <c r="CI40" s="22">
        <v>6.2013543300000001E-2</v>
      </c>
      <c r="CJ40" s="22">
        <v>0.99961520000000004</v>
      </c>
      <c r="CK40" s="24" t="s">
        <v>397</v>
      </c>
      <c r="CL40" s="22">
        <v>0.24321619999999999</v>
      </c>
      <c r="CM40" s="22">
        <v>0.99997639999999999</v>
      </c>
      <c r="CN40" s="24" t="s">
        <v>397</v>
      </c>
      <c r="CO40" s="22">
        <v>0.73635569999999995</v>
      </c>
      <c r="CP40" s="22">
        <v>0.42213460000000003</v>
      </c>
      <c r="CQ40" s="24" t="s">
        <v>397</v>
      </c>
      <c r="CR40" s="24" t="s">
        <v>397</v>
      </c>
      <c r="CS40" s="24" t="s">
        <v>397</v>
      </c>
      <c r="CT40" s="22">
        <v>0.15536179999999999</v>
      </c>
      <c r="CU40" s="22">
        <v>0.85230459999999997</v>
      </c>
      <c r="CV40" s="22">
        <v>0.70563569999999998</v>
      </c>
      <c r="CW40" s="22">
        <v>6.5306100000000006E-2</v>
      </c>
      <c r="CX40" s="24" t="s">
        <v>397</v>
      </c>
      <c r="CY40" s="24" t="s">
        <v>397</v>
      </c>
      <c r="CZ40" s="24" t="s">
        <v>397</v>
      </c>
      <c r="DA40" s="22">
        <v>2.6652450000000001E-2</v>
      </c>
      <c r="DB40" s="22">
        <v>2.6652450000000001E-2</v>
      </c>
      <c r="DC40" s="24" t="s">
        <v>397</v>
      </c>
      <c r="DD40" s="22">
        <v>7.1597579999999994E-2</v>
      </c>
      <c r="DE40" s="24" t="s">
        <v>397</v>
      </c>
      <c r="DF40" s="22">
        <v>0.58166839999999997</v>
      </c>
      <c r="DG40" s="22">
        <v>1.8143549999999999E-8</v>
      </c>
      <c r="DH40" s="22">
        <v>8.7279179999999994E-3</v>
      </c>
      <c r="DI40" s="22">
        <v>3.3665040000000002E-3</v>
      </c>
      <c r="DJ40" s="22">
        <v>2.091343E-7</v>
      </c>
      <c r="DK40" s="22">
        <v>0.2417965</v>
      </c>
      <c r="DL40" s="22">
        <v>1.730901E-2</v>
      </c>
      <c r="DM40" s="22">
        <v>8.944502E-3</v>
      </c>
      <c r="DN40" s="22">
        <v>1</v>
      </c>
      <c r="DO40" s="22">
        <v>0.97063279999999996</v>
      </c>
      <c r="DP40" s="22">
        <v>3.521374E-2</v>
      </c>
      <c r="DQ40" s="22">
        <v>0.99944160000000004</v>
      </c>
      <c r="DR40" s="22">
        <v>0.96360489999999999</v>
      </c>
      <c r="DS40" s="22">
        <v>0.99994470000000002</v>
      </c>
      <c r="DT40" s="22">
        <v>6.5782690000000005E-2</v>
      </c>
      <c r="DU40" s="22">
        <v>3.1586160000000002E-2</v>
      </c>
      <c r="DV40" s="22">
        <v>0.51461630000000003</v>
      </c>
      <c r="DW40" s="22">
        <v>0.99997290000000005</v>
      </c>
      <c r="DX40" s="22">
        <v>0.68717194000000004</v>
      </c>
      <c r="DY40" s="22">
        <v>0.99991960000000002</v>
      </c>
      <c r="DZ40" s="22">
        <v>0.64369350000000003</v>
      </c>
      <c r="EA40" s="22">
        <v>0.39369539999999997</v>
      </c>
      <c r="EB40" s="22">
        <v>5.6433969999999996E-3</v>
      </c>
      <c r="EC40" s="22">
        <v>0.80939220000000001</v>
      </c>
      <c r="ED40" s="22">
        <v>0.58281839999999996</v>
      </c>
      <c r="EE40" s="24" t="s">
        <v>397</v>
      </c>
      <c r="EF40" s="22">
        <v>0.87660459999999996</v>
      </c>
      <c r="EG40" s="22">
        <v>0.6063539</v>
      </c>
      <c r="EH40" s="22">
        <v>0.19072800000000001</v>
      </c>
      <c r="EI40" s="22">
        <v>7.31696E-3</v>
      </c>
      <c r="EJ40" s="24" t="s">
        <v>397</v>
      </c>
      <c r="EK40" s="24" t="s">
        <v>397</v>
      </c>
      <c r="EL40" s="22">
        <v>2.012289E-3</v>
      </c>
      <c r="EM40" s="22">
        <v>0.1211045</v>
      </c>
      <c r="EN40" s="22">
        <v>0.99797179999999996</v>
      </c>
      <c r="EO40" s="22">
        <v>6.4375989999999994E-2</v>
      </c>
      <c r="EP40" s="22">
        <v>0.9659875</v>
      </c>
      <c r="EQ40" s="22">
        <v>0.67201482379999999</v>
      </c>
      <c r="ER40" s="22">
        <v>0.82348250000000001</v>
      </c>
      <c r="ES40" s="22">
        <v>0.5000966</v>
      </c>
      <c r="ET40" s="24" t="s">
        <v>397</v>
      </c>
      <c r="EU40" s="22">
        <v>0.61685279999999998</v>
      </c>
      <c r="EV40" s="22">
        <v>0.4055492</v>
      </c>
      <c r="EW40" s="22">
        <v>2.9075740000000002E-4</v>
      </c>
      <c r="EX40" s="22">
        <v>1.891002E-2</v>
      </c>
      <c r="EY40" s="22">
        <v>0.98664289999999999</v>
      </c>
      <c r="EZ40" s="22">
        <v>0.44807639999999999</v>
      </c>
      <c r="FA40" s="22">
        <v>0.1039096</v>
      </c>
      <c r="FB40" s="22">
        <v>0.53390179999999998</v>
      </c>
      <c r="FC40" s="22">
        <v>0.99762930000000005</v>
      </c>
      <c r="FD40" s="24" t="s">
        <v>397</v>
      </c>
      <c r="FE40" s="22">
        <v>1.4305949999999999E-4</v>
      </c>
      <c r="FF40" s="22">
        <v>0.39853595619999999</v>
      </c>
      <c r="FG40" s="22">
        <v>1.9142690000000002E-5</v>
      </c>
      <c r="FH40" s="22">
        <v>0.79354789999999997</v>
      </c>
      <c r="FI40" s="22">
        <v>0.54015869999999999</v>
      </c>
      <c r="FJ40" s="22">
        <v>0.55913409999999997</v>
      </c>
      <c r="FK40" s="22">
        <v>0.51132540000000004</v>
      </c>
      <c r="FL40" s="22">
        <v>0.87303819999999999</v>
      </c>
      <c r="FM40" s="22">
        <v>0.87303819999999999</v>
      </c>
      <c r="FN40" s="22">
        <v>1</v>
      </c>
      <c r="FO40" s="22">
        <v>0.73730220000000002</v>
      </c>
      <c r="FP40" s="22">
        <v>0.97147790000000001</v>
      </c>
      <c r="FQ40" s="22">
        <v>0.99534560000000005</v>
      </c>
      <c r="FR40" s="24" t="s">
        <v>397</v>
      </c>
      <c r="FS40" s="22">
        <v>0.73477199999999998</v>
      </c>
      <c r="FT40" s="22">
        <v>0.93261720000000004</v>
      </c>
      <c r="FU40" s="22">
        <v>0.99998350000000003</v>
      </c>
      <c r="FV40" s="22">
        <v>0.59829149999999998</v>
      </c>
      <c r="FW40" s="22">
        <v>0.9677808</v>
      </c>
      <c r="FX40" s="22">
        <v>0.43300842420000002</v>
      </c>
      <c r="FY40" s="22">
        <v>0.53939789999999999</v>
      </c>
      <c r="FZ40" s="22">
        <v>0.99999850000000001</v>
      </c>
    </row>
    <row r="41" spans="1:182">
      <c r="A41" s="4" t="s">
        <v>41</v>
      </c>
      <c r="B41" s="4" t="s">
        <v>323</v>
      </c>
      <c r="C41" s="22">
        <v>0.82621259999999996</v>
      </c>
      <c r="D41" s="22">
        <v>0.83699230000000002</v>
      </c>
      <c r="E41" s="22">
        <v>0.58074079999999995</v>
      </c>
      <c r="F41" s="22">
        <v>0.99425810000000003</v>
      </c>
      <c r="G41" s="22">
        <v>6.6171960000000002E-2</v>
      </c>
      <c r="H41" s="24" t="s">
        <v>397</v>
      </c>
      <c r="I41" s="24" t="s">
        <v>397</v>
      </c>
      <c r="J41" s="22">
        <v>0.94417388830000004</v>
      </c>
      <c r="K41" s="22">
        <v>0.19553356399999999</v>
      </c>
      <c r="L41" s="22">
        <v>2.7864670000000001E-2</v>
      </c>
      <c r="M41" s="22">
        <v>0.33336549999999998</v>
      </c>
      <c r="N41" s="22">
        <v>0.17669753499999999</v>
      </c>
      <c r="O41" s="22">
        <v>0.20797660000000001</v>
      </c>
      <c r="P41" s="22">
        <v>0.106889</v>
      </c>
      <c r="Q41" s="22">
        <v>0.87597225450000005</v>
      </c>
      <c r="R41" s="22">
        <v>0.99998560000000003</v>
      </c>
      <c r="S41" s="22">
        <v>0.89112000000000002</v>
      </c>
      <c r="T41" s="22">
        <v>0.95611769999999996</v>
      </c>
      <c r="U41" s="22">
        <v>0.99970510000000001</v>
      </c>
      <c r="V41" s="22">
        <v>0.1867849</v>
      </c>
      <c r="W41" s="24" t="s">
        <v>397</v>
      </c>
      <c r="X41" s="22">
        <v>0.10146620689999999</v>
      </c>
      <c r="Y41" s="22">
        <v>0.246200159</v>
      </c>
      <c r="Z41" s="24" t="s">
        <v>397</v>
      </c>
      <c r="AA41" s="22">
        <v>0.43582019999999999</v>
      </c>
      <c r="AB41" s="22">
        <v>0.17433953329999999</v>
      </c>
      <c r="AC41" s="24" t="s">
        <v>397</v>
      </c>
      <c r="AD41" s="24" t="s">
        <v>397</v>
      </c>
      <c r="AE41" s="22">
        <v>7.4945390000000001E-2</v>
      </c>
      <c r="AF41" s="22">
        <v>0.1806575</v>
      </c>
      <c r="AG41" s="22">
        <v>0.1806575</v>
      </c>
      <c r="AH41" s="24" t="s">
        <v>397</v>
      </c>
      <c r="AI41" s="24" t="s">
        <v>397</v>
      </c>
      <c r="AJ41" s="24" t="s">
        <v>397</v>
      </c>
      <c r="AK41" s="24" t="s">
        <v>397</v>
      </c>
      <c r="AL41" s="22">
        <v>0.86122310000000002</v>
      </c>
      <c r="AM41" s="24" t="s">
        <v>397</v>
      </c>
      <c r="AN41" s="22">
        <v>0.56807169999999996</v>
      </c>
      <c r="AO41" s="22">
        <v>0.81810559999999999</v>
      </c>
      <c r="AP41" s="22">
        <v>0.62292510000000001</v>
      </c>
      <c r="AQ41" s="24" t="s">
        <v>397</v>
      </c>
      <c r="AR41" s="22">
        <v>4.8252789999999997E-2</v>
      </c>
      <c r="AS41" s="22">
        <v>0.55634669999999997</v>
      </c>
      <c r="AT41" s="22">
        <v>2.09721E-2</v>
      </c>
      <c r="AU41" s="22">
        <v>8.7756127399999995E-2</v>
      </c>
      <c r="AV41" s="22" t="s">
        <v>397</v>
      </c>
      <c r="AW41" s="22" t="s">
        <v>397</v>
      </c>
      <c r="AX41" s="22">
        <v>0.18281439999999999</v>
      </c>
      <c r="AY41" s="22">
        <v>0.72954220000000003</v>
      </c>
      <c r="AZ41" s="22">
        <v>1.0489319999999999E-5</v>
      </c>
      <c r="BA41" s="22">
        <v>2.7864670000000001E-2</v>
      </c>
      <c r="BB41" s="22">
        <v>0.89518556999999999</v>
      </c>
      <c r="BC41" s="22">
        <v>3.4708740000000002E-2</v>
      </c>
      <c r="BD41" s="22">
        <v>3.4708740000000002E-2</v>
      </c>
      <c r="BE41" s="22">
        <v>0.14798839999999999</v>
      </c>
      <c r="BF41" s="24" t="s">
        <v>397</v>
      </c>
      <c r="BG41" s="22">
        <v>0.18171470000000001</v>
      </c>
      <c r="BH41" s="22">
        <v>0.9995444</v>
      </c>
      <c r="BI41" s="22">
        <v>0.50971180000000005</v>
      </c>
      <c r="BJ41" s="24" t="s">
        <v>397</v>
      </c>
      <c r="BK41" s="22">
        <v>0.20236017000000001</v>
      </c>
      <c r="BL41" s="22">
        <v>1.4030693E-2</v>
      </c>
      <c r="BM41" s="22">
        <v>0.88508620000000005</v>
      </c>
      <c r="BN41" s="22">
        <v>0.71980829999999996</v>
      </c>
      <c r="BO41" s="22">
        <v>7.4773839999999994E-2</v>
      </c>
      <c r="BP41" s="22">
        <v>0.69714379999999998</v>
      </c>
      <c r="BQ41" s="24" t="s">
        <v>397</v>
      </c>
      <c r="BR41" s="22">
        <v>0.2029482</v>
      </c>
      <c r="BS41" s="22">
        <v>0.1021946</v>
      </c>
      <c r="BT41" s="22">
        <v>0.60778656399999997</v>
      </c>
      <c r="BU41" s="22">
        <v>0.23547119999999999</v>
      </c>
      <c r="BV41" s="22">
        <v>0.97973149999999998</v>
      </c>
      <c r="BW41" s="22">
        <v>0.99985800000000002</v>
      </c>
      <c r="BX41" s="22">
        <v>0.97132890000000005</v>
      </c>
      <c r="BY41" s="22">
        <v>2.810957E-2</v>
      </c>
      <c r="BZ41" s="22">
        <v>0.74225859999999999</v>
      </c>
      <c r="CA41" s="22">
        <v>0.81873659340000005</v>
      </c>
      <c r="CB41" s="22">
        <v>0.71781989999999996</v>
      </c>
      <c r="CC41" s="22">
        <v>0.82788510000000004</v>
      </c>
      <c r="CD41" s="22">
        <v>2.475835E-3</v>
      </c>
      <c r="CE41" s="22">
        <v>0.74807449999999998</v>
      </c>
      <c r="CF41" s="22">
        <v>0.810031956</v>
      </c>
      <c r="CG41" s="22">
        <v>4.8729662E-2</v>
      </c>
      <c r="CH41" s="24" t="s">
        <v>397</v>
      </c>
      <c r="CI41" s="22">
        <v>0.93697704729999998</v>
      </c>
      <c r="CJ41" s="22">
        <v>0.99602089999999999</v>
      </c>
      <c r="CK41" s="24" t="s">
        <v>397</v>
      </c>
      <c r="CL41" s="22">
        <v>3.4406449999999998E-2</v>
      </c>
      <c r="CM41" s="22">
        <v>0.99998549999999997</v>
      </c>
      <c r="CN41" s="24" t="s">
        <v>397</v>
      </c>
      <c r="CO41" s="22">
        <v>0.98209020000000002</v>
      </c>
      <c r="CP41" s="22">
        <v>0.91007510000000003</v>
      </c>
      <c r="CQ41" s="24" t="s">
        <v>397</v>
      </c>
      <c r="CR41" s="24" t="s">
        <v>397</v>
      </c>
      <c r="CS41" s="24" t="s">
        <v>397</v>
      </c>
      <c r="CT41" s="22">
        <v>0.16191520000000001</v>
      </c>
      <c r="CU41" s="22">
        <v>0.86477749999999998</v>
      </c>
      <c r="CV41" s="22">
        <v>0.7217827</v>
      </c>
      <c r="CW41" s="22">
        <v>6.8213629999999997E-2</v>
      </c>
      <c r="CX41" s="24" t="s">
        <v>397</v>
      </c>
      <c r="CY41" s="24" t="s">
        <v>397</v>
      </c>
      <c r="CZ41" s="24" t="s">
        <v>397</v>
      </c>
      <c r="DA41" s="22">
        <v>2.7864670000000001E-2</v>
      </c>
      <c r="DB41" s="22">
        <v>2.7864670000000001E-2</v>
      </c>
      <c r="DC41" s="24" t="s">
        <v>397</v>
      </c>
      <c r="DD41" s="22">
        <v>7.4773839999999994E-2</v>
      </c>
      <c r="DE41" s="24" t="s">
        <v>397</v>
      </c>
      <c r="DF41" s="22">
        <v>0.59815269999999998</v>
      </c>
      <c r="DG41" s="22">
        <v>0.15077479999999999</v>
      </c>
      <c r="DH41" s="22">
        <v>0.1111811</v>
      </c>
      <c r="DI41" s="22">
        <v>0.92158419999999996</v>
      </c>
      <c r="DJ41" s="22">
        <v>0.14721119999999999</v>
      </c>
      <c r="DK41" s="22">
        <v>0.44242599999999999</v>
      </c>
      <c r="DL41" s="22">
        <v>0.16559915</v>
      </c>
      <c r="DM41" s="22">
        <v>0.220864281</v>
      </c>
      <c r="DN41" s="22">
        <v>0.57739830000000003</v>
      </c>
      <c r="DO41" s="22">
        <v>0.91899240000000004</v>
      </c>
      <c r="DP41" s="22">
        <v>3.9379089999999999E-2</v>
      </c>
      <c r="DQ41" s="22">
        <v>0.99960470000000001</v>
      </c>
      <c r="DR41" s="22">
        <v>0.96876359999999995</v>
      </c>
      <c r="DS41" s="22">
        <v>1.809108E-3</v>
      </c>
      <c r="DT41" s="22">
        <v>8.2622609999999999E-2</v>
      </c>
      <c r="DU41" s="22">
        <v>4.0716620000000002E-2</v>
      </c>
      <c r="DV41" s="22">
        <v>0.53053430000000001</v>
      </c>
      <c r="DW41" s="22">
        <v>0.99988480000000002</v>
      </c>
      <c r="DX41" s="22">
        <v>0.70350077799999999</v>
      </c>
      <c r="DY41" s="22">
        <v>0.99966949999999999</v>
      </c>
      <c r="DZ41" s="22">
        <v>0.64649489999999998</v>
      </c>
      <c r="EA41" s="22">
        <v>0.96882990000000002</v>
      </c>
      <c r="EB41" s="22">
        <v>0.98176759999999996</v>
      </c>
      <c r="EC41" s="22">
        <v>0.8287255</v>
      </c>
      <c r="ED41" s="22">
        <v>6.8082509999999999E-2</v>
      </c>
      <c r="EE41" s="24" t="s">
        <v>397</v>
      </c>
      <c r="EF41" s="22">
        <v>0.64818869999999995</v>
      </c>
      <c r="EG41" s="22">
        <v>7.4425500000000006E-2</v>
      </c>
      <c r="EH41" s="22">
        <v>4.8825589999999999E-3</v>
      </c>
      <c r="EI41" s="22">
        <v>0.90165300000000004</v>
      </c>
      <c r="EJ41" s="24" t="s">
        <v>397</v>
      </c>
      <c r="EK41" s="24" t="s">
        <v>397</v>
      </c>
      <c r="EL41" s="22">
        <v>1.289244E-2</v>
      </c>
      <c r="EM41" s="22">
        <v>0.13025210000000001</v>
      </c>
      <c r="EN41" s="22">
        <v>6.3341530000000004E-3</v>
      </c>
      <c r="EO41" s="22">
        <v>0.28196650000000001</v>
      </c>
      <c r="EP41" s="22">
        <v>6.5914730000000005E-2</v>
      </c>
      <c r="EQ41" s="22">
        <v>0.68845556269999997</v>
      </c>
      <c r="ER41" s="22">
        <v>0.96349700000000005</v>
      </c>
      <c r="ES41" s="22">
        <v>0.82800649999999998</v>
      </c>
      <c r="ET41" s="24" t="s">
        <v>397</v>
      </c>
      <c r="EU41" s="22">
        <v>0.63343939999999999</v>
      </c>
      <c r="EV41" s="22">
        <v>0.41964249999999997</v>
      </c>
      <c r="EW41" s="22">
        <v>0.14411969999999999</v>
      </c>
      <c r="EX41" s="22">
        <v>0.14395910000000001</v>
      </c>
      <c r="EY41" s="22">
        <v>0.4667789</v>
      </c>
      <c r="EZ41" s="22">
        <v>0.25251010000000002</v>
      </c>
      <c r="FA41" s="22">
        <v>0.25992759999999998</v>
      </c>
      <c r="FB41" s="22">
        <v>0.55002969999999995</v>
      </c>
      <c r="FC41" s="22">
        <v>0.99820620000000004</v>
      </c>
      <c r="FD41" s="24" t="s">
        <v>397</v>
      </c>
      <c r="FE41" s="22">
        <v>0.99682369999999998</v>
      </c>
      <c r="FF41" s="22">
        <v>0.96550759909999995</v>
      </c>
      <c r="FG41" s="22">
        <v>5.1414920000000002E-8</v>
      </c>
      <c r="FH41" s="22">
        <v>0.82103800000000005</v>
      </c>
      <c r="FI41" s="22">
        <v>0.55634669999999997</v>
      </c>
      <c r="FJ41" s="22">
        <v>0.78311019999999998</v>
      </c>
      <c r="FK41" s="22">
        <v>0.1716869</v>
      </c>
      <c r="FL41" s="22">
        <v>0.25510359999999999</v>
      </c>
      <c r="FM41" s="22">
        <v>0.25510359999999999</v>
      </c>
      <c r="FN41" s="22">
        <v>0.86709230000000004</v>
      </c>
      <c r="FO41" s="22">
        <v>0.46439809999999998</v>
      </c>
      <c r="FP41" s="22">
        <v>0.71649099999999999</v>
      </c>
      <c r="FQ41" s="22">
        <v>0.99961580000000005</v>
      </c>
      <c r="FR41" s="24" t="s">
        <v>397</v>
      </c>
      <c r="FS41" s="22">
        <v>0.77213900000000002</v>
      </c>
      <c r="FT41" s="22">
        <v>0.1528796</v>
      </c>
      <c r="FU41" s="22">
        <v>0.93891020000000003</v>
      </c>
      <c r="FV41" s="22">
        <v>2.9573810000000002E-10</v>
      </c>
      <c r="FW41" s="22">
        <v>0.15170449999999999</v>
      </c>
      <c r="FX41" s="22">
        <v>0.44765705179999998</v>
      </c>
      <c r="FY41" s="22">
        <v>7.9398759999999999E-2</v>
      </c>
      <c r="FZ41" s="22">
        <v>0.94935259999999999</v>
      </c>
    </row>
    <row r="42" spans="1:182">
      <c r="A42" s="4" t="s">
        <v>43</v>
      </c>
      <c r="B42" s="4" t="s">
        <v>321</v>
      </c>
      <c r="C42" s="22">
        <v>0.99989289999999997</v>
      </c>
      <c r="D42" s="22">
        <v>0.73041149999999999</v>
      </c>
      <c r="E42" s="22">
        <v>0.79602070000000003</v>
      </c>
      <c r="F42" s="22">
        <v>0.99992029999999998</v>
      </c>
      <c r="G42" s="22">
        <v>1</v>
      </c>
      <c r="H42" s="24" t="s">
        <v>397</v>
      </c>
      <c r="I42" s="24" t="s">
        <v>397</v>
      </c>
      <c r="J42" s="22">
        <v>0.27245894850000002</v>
      </c>
      <c r="K42" s="22">
        <v>0.61879413500000002</v>
      </c>
      <c r="L42" s="22">
        <v>5.0370199999999997E-2</v>
      </c>
      <c r="M42" s="22">
        <v>0.52943660000000003</v>
      </c>
      <c r="N42" s="22">
        <v>0.75236834600000002</v>
      </c>
      <c r="O42" s="22">
        <v>0.34715580000000001</v>
      </c>
      <c r="P42" s="22">
        <v>0.18676770000000001</v>
      </c>
      <c r="Q42" s="22">
        <v>7.7403284000000003E-2</v>
      </c>
      <c r="R42" s="22">
        <v>1.9588190000000001E-3</v>
      </c>
      <c r="S42" s="22">
        <v>3.094626E-2</v>
      </c>
      <c r="T42" s="22">
        <v>0.3411246</v>
      </c>
      <c r="U42" s="22">
        <v>1.582975E-2</v>
      </c>
      <c r="V42" s="22">
        <v>1.507384E-2</v>
      </c>
      <c r="W42" s="24" t="s">
        <v>397</v>
      </c>
      <c r="X42" s="22">
        <v>0.75534861460000002</v>
      </c>
      <c r="Y42" s="22">
        <v>0.40362045299999999</v>
      </c>
      <c r="Z42" s="24" t="s">
        <v>397</v>
      </c>
      <c r="AA42" s="22">
        <v>0.27898630000000002</v>
      </c>
      <c r="AB42" s="22">
        <v>0.82000894940000002</v>
      </c>
      <c r="AC42" s="24" t="s">
        <v>397</v>
      </c>
      <c r="AD42" s="24" t="s">
        <v>397</v>
      </c>
      <c r="AE42" s="22">
        <v>0.33296949999999997</v>
      </c>
      <c r="AF42" s="22">
        <v>0.77269109999999996</v>
      </c>
      <c r="AG42" s="22">
        <v>0.77269109999999996</v>
      </c>
      <c r="AH42" s="24" t="s">
        <v>397</v>
      </c>
      <c r="AI42" s="24" t="s">
        <v>397</v>
      </c>
      <c r="AJ42" s="24" t="s">
        <v>397</v>
      </c>
      <c r="AK42" s="24" t="s">
        <v>397</v>
      </c>
      <c r="AL42" s="22">
        <v>0.79065609999999997</v>
      </c>
      <c r="AM42" s="24" t="s">
        <v>397</v>
      </c>
      <c r="AN42" s="22">
        <v>0.45295239999999998</v>
      </c>
      <c r="AO42" s="22">
        <v>0.81068929999999995</v>
      </c>
      <c r="AP42" s="22">
        <v>0.83198050000000001</v>
      </c>
      <c r="AQ42" s="24" t="s">
        <v>397</v>
      </c>
      <c r="AR42" s="22">
        <v>8.6476360000000002E-2</v>
      </c>
      <c r="AS42" s="22">
        <v>0.77379390000000003</v>
      </c>
      <c r="AT42" s="22">
        <v>3.802055E-2</v>
      </c>
      <c r="AU42" s="22">
        <v>0.15462399069999999</v>
      </c>
      <c r="AV42" s="22" t="s">
        <v>397</v>
      </c>
      <c r="AW42" s="22" t="s">
        <v>397</v>
      </c>
      <c r="AX42" s="22">
        <v>0.99827840000000001</v>
      </c>
      <c r="AY42" s="22">
        <v>0.9085027</v>
      </c>
      <c r="AZ42" s="22">
        <v>0.97717050000000005</v>
      </c>
      <c r="BA42" s="22">
        <v>5.0370199999999997E-2</v>
      </c>
      <c r="BB42" s="22">
        <v>0.58641748999999999</v>
      </c>
      <c r="BC42" s="22">
        <v>6.2561359999999996E-2</v>
      </c>
      <c r="BD42" s="22">
        <v>6.2561359999999996E-2</v>
      </c>
      <c r="BE42" s="22">
        <v>0.72126849999999998</v>
      </c>
      <c r="BF42" s="24" t="s">
        <v>397</v>
      </c>
      <c r="BG42" s="22">
        <v>0.50020520000000002</v>
      </c>
      <c r="BH42" s="22">
        <v>0.73731840000000004</v>
      </c>
      <c r="BI42" s="22">
        <v>0.2283076</v>
      </c>
      <c r="BJ42" s="24" t="s">
        <v>397</v>
      </c>
      <c r="BK42" s="22">
        <v>0.33866446</v>
      </c>
      <c r="BL42" s="22">
        <v>2.5510362000000002E-2</v>
      </c>
      <c r="BM42" s="22">
        <v>0.98087590000000002</v>
      </c>
      <c r="BN42" s="22">
        <v>0.40737859999999998</v>
      </c>
      <c r="BO42" s="22">
        <v>0.13249230000000001</v>
      </c>
      <c r="BP42" s="22">
        <v>0.36941950000000001</v>
      </c>
      <c r="BQ42" s="24" t="s">
        <v>397</v>
      </c>
      <c r="BR42" s="22">
        <v>0.99976710000000002</v>
      </c>
      <c r="BS42" s="22">
        <v>0.99996819999999997</v>
      </c>
      <c r="BT42" s="22">
        <v>0.51880575299999998</v>
      </c>
      <c r="BU42" s="22">
        <v>0.3880053</v>
      </c>
      <c r="BV42" s="22">
        <v>0.99561100000000002</v>
      </c>
      <c r="BW42" s="22">
        <v>0.43873380000000001</v>
      </c>
      <c r="BX42" s="22">
        <v>0.99917469999999997</v>
      </c>
      <c r="BY42" s="22">
        <v>0.5056117</v>
      </c>
      <c r="BZ42" s="22">
        <v>0.9861202</v>
      </c>
      <c r="CA42" s="22">
        <v>0.86271509410000002</v>
      </c>
      <c r="CB42" s="22">
        <v>0.90112020000000004</v>
      </c>
      <c r="CC42" s="22">
        <v>0.93063070000000003</v>
      </c>
      <c r="CD42" s="22">
        <v>0.89826340000000005</v>
      </c>
      <c r="CE42" s="22">
        <v>0.4235121</v>
      </c>
      <c r="CF42" s="22">
        <v>0.89201685939999997</v>
      </c>
      <c r="CG42" s="22">
        <v>0.97287841900000005</v>
      </c>
      <c r="CH42" s="24" t="s">
        <v>397</v>
      </c>
      <c r="CI42" s="22">
        <v>0.72142808970000005</v>
      </c>
      <c r="CJ42" s="22">
        <v>0.84872179999999997</v>
      </c>
      <c r="CK42" s="24" t="s">
        <v>397</v>
      </c>
      <c r="CL42" s="22">
        <v>0.96203280000000002</v>
      </c>
      <c r="CM42" s="22">
        <v>0.63450030000000002</v>
      </c>
      <c r="CN42" s="24" t="s">
        <v>397</v>
      </c>
      <c r="CO42" s="22">
        <v>0.82025110000000001</v>
      </c>
      <c r="CP42" s="22">
        <v>0.93257190000000001</v>
      </c>
      <c r="CQ42" s="24" t="s">
        <v>397</v>
      </c>
      <c r="CR42" s="24" t="s">
        <v>397</v>
      </c>
      <c r="CS42" s="24" t="s">
        <v>397</v>
      </c>
      <c r="CT42" s="22">
        <v>0.27605249999999998</v>
      </c>
      <c r="CU42" s="22">
        <v>0.1590828</v>
      </c>
      <c r="CV42" s="22">
        <v>8.5150480000000001E-2</v>
      </c>
      <c r="CW42" s="22">
        <v>0.12121030000000001</v>
      </c>
      <c r="CX42" s="24" t="s">
        <v>397</v>
      </c>
      <c r="CY42" s="24" t="s">
        <v>397</v>
      </c>
      <c r="CZ42" s="24" t="s">
        <v>397</v>
      </c>
      <c r="DA42" s="22">
        <v>5.0370199999999997E-2</v>
      </c>
      <c r="DB42" s="22">
        <v>5.0370199999999997E-2</v>
      </c>
      <c r="DC42" s="24" t="s">
        <v>397</v>
      </c>
      <c r="DD42" s="22">
        <v>0.13249230000000001</v>
      </c>
      <c r="DE42" s="24" t="s">
        <v>397</v>
      </c>
      <c r="DF42" s="22">
        <v>2.5955559999999999E-2</v>
      </c>
      <c r="DG42" s="22">
        <v>0.99634429999999996</v>
      </c>
      <c r="DH42" s="22">
        <v>0.98957419999999996</v>
      </c>
      <c r="DI42" s="22">
        <v>0.99049279999999995</v>
      </c>
      <c r="DJ42" s="22">
        <v>5.3263060000000001E-2</v>
      </c>
      <c r="DK42" s="22">
        <v>0.95759910000000004</v>
      </c>
      <c r="DL42" s="22">
        <v>0.54340063000000005</v>
      </c>
      <c r="DM42" s="22">
        <v>0.63840621399999997</v>
      </c>
      <c r="DN42" s="22">
        <v>1</v>
      </c>
      <c r="DO42" s="22">
        <v>0.99996660000000004</v>
      </c>
      <c r="DP42" s="22">
        <v>0.1560761</v>
      </c>
      <c r="DQ42" s="22">
        <v>0.83952570000000004</v>
      </c>
      <c r="DR42" s="22">
        <v>0.99823399999999995</v>
      </c>
      <c r="DS42" s="22">
        <v>1</v>
      </c>
      <c r="DT42" s="22">
        <v>0.65451349999999997</v>
      </c>
      <c r="DU42" s="22">
        <v>0.48708410000000002</v>
      </c>
      <c r="DV42" s="22">
        <v>0.74914630000000004</v>
      </c>
      <c r="DW42" s="22">
        <v>0.60150269999999995</v>
      </c>
      <c r="DX42" s="22">
        <v>2.4375140999999999E-2</v>
      </c>
      <c r="DY42" s="22">
        <v>0.81250699999999998</v>
      </c>
      <c r="DZ42" s="22">
        <v>1</v>
      </c>
      <c r="EA42" s="22">
        <v>0.62699859999999996</v>
      </c>
      <c r="EB42" s="22">
        <v>0.99934029999999996</v>
      </c>
      <c r="EC42" s="22">
        <v>0.9803094</v>
      </c>
      <c r="ED42" s="22">
        <v>0.99882970000000004</v>
      </c>
      <c r="EE42" s="24" t="s">
        <v>397</v>
      </c>
      <c r="EF42" s="22">
        <v>0.95686249999999995</v>
      </c>
      <c r="EG42" s="22">
        <v>0.83198050000000001</v>
      </c>
      <c r="EH42" s="22">
        <v>0.81831969999999998</v>
      </c>
      <c r="EI42" s="22">
        <v>0.98561430000000005</v>
      </c>
      <c r="EJ42" s="24" t="s">
        <v>397</v>
      </c>
      <c r="EK42" s="24" t="s">
        <v>397</v>
      </c>
      <c r="EL42" s="22">
        <v>0.5798392</v>
      </c>
      <c r="EM42" s="22">
        <v>0.3168569</v>
      </c>
      <c r="EN42" s="22">
        <v>0.29218349999999998</v>
      </c>
      <c r="EO42" s="22">
        <v>0.81542859999999995</v>
      </c>
      <c r="EP42" s="22">
        <v>0.88432920000000004</v>
      </c>
      <c r="EQ42" s="22">
        <v>0.1636466935</v>
      </c>
      <c r="ER42" s="22">
        <v>0.85154510000000005</v>
      </c>
      <c r="ES42" s="22">
        <v>0.83037910000000004</v>
      </c>
      <c r="ET42" s="24" t="s">
        <v>397</v>
      </c>
      <c r="EU42" s="22">
        <v>0.54560379999999997</v>
      </c>
      <c r="EV42" s="22">
        <v>0.25997300000000001</v>
      </c>
      <c r="EW42" s="22">
        <v>0.76112599999999997</v>
      </c>
      <c r="EX42" s="22">
        <v>0.79638100000000001</v>
      </c>
      <c r="EY42" s="22">
        <v>0.30642069999999999</v>
      </c>
      <c r="EZ42" s="22">
        <v>0.36727110000000002</v>
      </c>
      <c r="FA42" s="22">
        <v>0.35097879999999998</v>
      </c>
      <c r="FB42" s="22">
        <v>0.42655369999999998</v>
      </c>
      <c r="FC42" s="22">
        <v>0.262013</v>
      </c>
      <c r="FD42" s="24" t="s">
        <v>397</v>
      </c>
      <c r="FE42" s="22">
        <v>0.13882510000000001</v>
      </c>
      <c r="FF42" s="22">
        <v>0.27042977829999998</v>
      </c>
      <c r="FG42" s="22">
        <v>0.99994830000000001</v>
      </c>
      <c r="FH42" s="22">
        <v>0.34719299999999997</v>
      </c>
      <c r="FI42" s="22">
        <v>0.77379390000000003</v>
      </c>
      <c r="FJ42" s="22">
        <v>0.63010889999999997</v>
      </c>
      <c r="FK42" s="23">
        <v>2.5509980000000001E-3</v>
      </c>
      <c r="FL42" s="22">
        <v>0.99996949999999996</v>
      </c>
      <c r="FM42" s="22">
        <v>0.99996949999999996</v>
      </c>
      <c r="FN42" s="22">
        <v>0.99999990000000005</v>
      </c>
      <c r="FO42" s="22">
        <v>0.9982586</v>
      </c>
      <c r="FP42" s="22">
        <v>0.99889220000000001</v>
      </c>
      <c r="FQ42" s="22">
        <v>0.76286529999999997</v>
      </c>
      <c r="FR42" s="24" t="s">
        <v>397</v>
      </c>
      <c r="FS42" s="22">
        <v>0.98533349999999997</v>
      </c>
      <c r="FT42" s="22">
        <v>0.99426170000000003</v>
      </c>
      <c r="FU42" s="22">
        <v>0.99999269999999996</v>
      </c>
      <c r="FV42" s="22">
        <v>0.82533520000000005</v>
      </c>
      <c r="FW42" s="22">
        <v>0.99860130000000003</v>
      </c>
      <c r="FX42" s="22">
        <v>9.4039684200000001E-2</v>
      </c>
      <c r="FY42" s="22">
        <v>0.62911660000000003</v>
      </c>
      <c r="FZ42" s="23">
        <v>4.2256130000000003E-2</v>
      </c>
    </row>
    <row r="43" spans="1:182">
      <c r="A43" s="4" t="s">
        <v>9</v>
      </c>
      <c r="B43" s="4" t="s">
        <v>345</v>
      </c>
      <c r="C43" s="22">
        <v>0.62502159999999995</v>
      </c>
      <c r="D43" s="22">
        <v>0.42981920000000001</v>
      </c>
      <c r="E43" s="22">
        <v>0.63144820000000002</v>
      </c>
      <c r="F43" s="22">
        <v>0.99732860000000001</v>
      </c>
      <c r="G43" s="22">
        <v>6.6977949999999994E-2</v>
      </c>
      <c r="H43" s="24" t="s">
        <v>397</v>
      </c>
      <c r="I43" s="24" t="s">
        <v>397</v>
      </c>
      <c r="J43" s="22">
        <v>2.0453403999999998E-3</v>
      </c>
      <c r="K43" s="22">
        <v>3.6265084000000003E-2</v>
      </c>
      <c r="L43" s="22">
        <v>3.1930220000000002E-2</v>
      </c>
      <c r="M43" s="22">
        <v>0.99921249999999995</v>
      </c>
      <c r="N43" s="22">
        <v>5.7647263999999997E-2</v>
      </c>
      <c r="O43" s="22">
        <v>0.2348944</v>
      </c>
      <c r="P43" s="22">
        <v>0.12173630000000001</v>
      </c>
      <c r="Q43" s="22">
        <v>0.34994473440000001</v>
      </c>
      <c r="R43" s="22">
        <v>2.7809869999999997E-4</v>
      </c>
      <c r="S43" s="22">
        <v>7.8668409999999994E-3</v>
      </c>
      <c r="T43" s="22">
        <v>0.97239759999999997</v>
      </c>
      <c r="U43" s="22">
        <v>2.0401149999999999E-3</v>
      </c>
      <c r="V43" s="22">
        <v>3.1838040000000003E-4</v>
      </c>
      <c r="W43" s="24" t="s">
        <v>397</v>
      </c>
      <c r="X43" s="22">
        <v>3.0323016E-3</v>
      </c>
      <c r="Y43" s="22">
        <v>4.1565712999999997E-2</v>
      </c>
      <c r="Z43" s="24" t="s">
        <v>397</v>
      </c>
      <c r="AA43" s="22">
        <v>0.48173250000000001</v>
      </c>
      <c r="AB43" s="22">
        <v>9.1671219999999998E-3</v>
      </c>
      <c r="AC43" s="24" t="s">
        <v>397</v>
      </c>
      <c r="AD43" s="24" t="s">
        <v>397</v>
      </c>
      <c r="AE43" s="22">
        <v>4.7031280000000002E-2</v>
      </c>
      <c r="AF43" s="22">
        <v>0.94849249999999996</v>
      </c>
      <c r="AG43" s="22">
        <v>0.94849249999999996</v>
      </c>
      <c r="AH43" s="24" t="s">
        <v>397</v>
      </c>
      <c r="AI43" s="24" t="s">
        <v>397</v>
      </c>
      <c r="AJ43" s="24" t="s">
        <v>397</v>
      </c>
      <c r="AK43" s="24" t="s">
        <v>397</v>
      </c>
      <c r="AL43" s="22">
        <v>0.53004189999999995</v>
      </c>
      <c r="AM43" s="24" t="s">
        <v>397</v>
      </c>
      <c r="AN43" s="22">
        <v>0.25404090000000001</v>
      </c>
      <c r="AO43" s="22">
        <v>0.63291929999999996</v>
      </c>
      <c r="AP43" s="22">
        <v>0.67370240000000003</v>
      </c>
      <c r="AQ43" s="24" t="s">
        <v>397</v>
      </c>
      <c r="AR43" s="22">
        <v>5.5207430000000002E-2</v>
      </c>
      <c r="AS43" s="22">
        <v>0.60671989999999998</v>
      </c>
      <c r="AT43" s="22">
        <v>2.404448E-2</v>
      </c>
      <c r="AU43" s="22">
        <v>0.1000972012</v>
      </c>
      <c r="AV43" s="22" t="s">
        <v>397</v>
      </c>
      <c r="AW43" s="22" t="s">
        <v>397</v>
      </c>
      <c r="AX43" s="22">
        <v>3.0932979999999999E-2</v>
      </c>
      <c r="AY43" s="22">
        <v>0.77721680000000004</v>
      </c>
      <c r="AZ43" s="22">
        <v>0.17464099999999999</v>
      </c>
      <c r="BA43" s="22">
        <v>3.1930220000000002E-2</v>
      </c>
      <c r="BB43" s="22">
        <v>1.5951880000000002E-2</v>
      </c>
      <c r="BC43" s="22">
        <v>3.9752280000000001E-2</v>
      </c>
      <c r="BD43" s="22">
        <v>3.9752280000000001E-2</v>
      </c>
      <c r="BE43" s="22">
        <v>1.744364E-2</v>
      </c>
      <c r="BF43" s="24" t="s">
        <v>397</v>
      </c>
      <c r="BG43" s="22">
        <v>0.81517300000000004</v>
      </c>
      <c r="BH43" s="22">
        <v>1.7038369999999999E-3</v>
      </c>
      <c r="BI43" s="22">
        <v>0.9561269</v>
      </c>
      <c r="BJ43" s="24" t="s">
        <v>397</v>
      </c>
      <c r="BK43" s="22">
        <v>0.22866106</v>
      </c>
      <c r="BL43" s="22">
        <v>1.6094548E-2</v>
      </c>
      <c r="BM43" s="22">
        <v>0.91662619999999995</v>
      </c>
      <c r="BN43" s="22">
        <v>1.2254139999999999E-4</v>
      </c>
      <c r="BO43" s="22">
        <v>8.5375919999999994E-2</v>
      </c>
      <c r="BP43" s="22">
        <v>7.9139040000000005E-5</v>
      </c>
      <c r="BQ43" s="24" t="s">
        <v>397</v>
      </c>
      <c r="BR43" s="22">
        <v>3.1363879999999997E-2</v>
      </c>
      <c r="BS43" s="22">
        <v>4.3507909999999997E-2</v>
      </c>
      <c r="BT43" s="22">
        <v>0.16324533699999999</v>
      </c>
      <c r="BU43" s="22">
        <v>0.2653141</v>
      </c>
      <c r="BV43" s="22">
        <v>1.337145E-2</v>
      </c>
      <c r="BW43" s="22">
        <v>2.8299919999999999E-2</v>
      </c>
      <c r="BX43" s="22">
        <v>0.2001356</v>
      </c>
      <c r="BY43" s="22">
        <v>2.5906769999999999E-2</v>
      </c>
      <c r="BZ43" s="22">
        <v>2.5273979999999999E-7</v>
      </c>
      <c r="CA43" s="22">
        <v>0.62072270979999999</v>
      </c>
      <c r="CB43" s="22">
        <v>0.76609369999999999</v>
      </c>
      <c r="CC43" s="22">
        <v>3.2260570000000001E-10</v>
      </c>
      <c r="CD43" s="22">
        <v>0.84729500000000002</v>
      </c>
      <c r="CE43" s="22">
        <v>7.5201699999999996E-2</v>
      </c>
      <c r="CF43" s="22">
        <v>1.68539643E-2</v>
      </c>
      <c r="CG43" s="22">
        <v>2.6920031000000001E-2</v>
      </c>
      <c r="CH43" s="24" t="s">
        <v>397</v>
      </c>
      <c r="CI43" s="22">
        <v>4.8919057500000002E-2</v>
      </c>
      <c r="CJ43" s="22">
        <v>0.99975930000000002</v>
      </c>
      <c r="CK43" s="24" t="s">
        <v>397</v>
      </c>
      <c r="CL43" s="22">
        <v>0.1501102</v>
      </c>
      <c r="CM43" s="22">
        <v>0.99999720000000003</v>
      </c>
      <c r="CN43" s="24" t="s">
        <v>397</v>
      </c>
      <c r="CO43" s="22">
        <v>1.6522380000000001E-3</v>
      </c>
      <c r="CP43" s="22">
        <v>1.9538670000000002E-3</v>
      </c>
      <c r="CQ43" s="24" t="s">
        <v>397</v>
      </c>
      <c r="CR43" s="24" t="s">
        <v>397</v>
      </c>
      <c r="CS43" s="24" t="s">
        <v>397</v>
      </c>
      <c r="CT43" s="22">
        <v>0.1835832</v>
      </c>
      <c r="CU43" s="22">
        <v>8.1245220000000007E-2</v>
      </c>
      <c r="CV43" s="22">
        <v>0.76986169999999998</v>
      </c>
      <c r="CW43" s="22">
        <v>7.792528E-2</v>
      </c>
      <c r="CX43" s="24" t="s">
        <v>397</v>
      </c>
      <c r="CY43" s="24" t="s">
        <v>397</v>
      </c>
      <c r="CZ43" s="24" t="s">
        <v>397</v>
      </c>
      <c r="DA43" s="22">
        <v>3.1930220000000002E-2</v>
      </c>
      <c r="DB43" s="22">
        <v>3.1930220000000002E-2</v>
      </c>
      <c r="DC43" s="24" t="s">
        <v>397</v>
      </c>
      <c r="DD43" s="22">
        <v>8.5375919999999994E-2</v>
      </c>
      <c r="DE43" s="24" t="s">
        <v>397</v>
      </c>
      <c r="DF43" s="22">
        <v>0.64896929999999997</v>
      </c>
      <c r="DG43" s="22">
        <v>1.9116090000000001E-6</v>
      </c>
      <c r="DH43" s="22">
        <v>5.4057530000000001E-3</v>
      </c>
      <c r="DI43" s="22">
        <v>0.94624129999999995</v>
      </c>
      <c r="DJ43" s="22">
        <v>0.84109449999999997</v>
      </c>
      <c r="DK43" s="22">
        <v>1.4876990000000001E-14</v>
      </c>
      <c r="DL43" s="22">
        <v>0.22913178000000001</v>
      </c>
      <c r="DM43" s="22">
        <v>0.144482579</v>
      </c>
      <c r="DN43" s="22">
        <v>1.44762E-12</v>
      </c>
      <c r="DO43" s="22">
        <v>3.4363590000000002E-6</v>
      </c>
      <c r="DP43" s="22">
        <v>0.57691320000000001</v>
      </c>
      <c r="DQ43" s="22">
        <v>2.087042E-6</v>
      </c>
      <c r="DR43" s="22">
        <v>0.98131789999999997</v>
      </c>
      <c r="DS43" s="22">
        <v>3.0084980000000001E-7</v>
      </c>
      <c r="DT43" s="22">
        <v>0.99901910000000005</v>
      </c>
      <c r="DU43" s="22">
        <v>0.99765499999999996</v>
      </c>
      <c r="DV43" s="22">
        <v>0.58033349999999995</v>
      </c>
      <c r="DW43" s="22">
        <v>0.99534750000000005</v>
      </c>
      <c r="DX43" s="22">
        <v>0.75241343400000005</v>
      </c>
      <c r="DY43" s="22">
        <v>0.98863279999999998</v>
      </c>
      <c r="DZ43" s="22">
        <v>0.99993089999999996</v>
      </c>
      <c r="EA43" s="22">
        <v>0.26465559999999999</v>
      </c>
      <c r="EB43" s="22">
        <v>0.98993220000000004</v>
      </c>
      <c r="EC43" s="22">
        <v>0.70925720000000003</v>
      </c>
      <c r="ED43" s="22">
        <v>0.9989924</v>
      </c>
      <c r="EE43" s="24" t="s">
        <v>397</v>
      </c>
      <c r="EF43" s="22">
        <v>0.98157470000000002</v>
      </c>
      <c r="EG43" s="22">
        <v>5.4811590000000002E-3</v>
      </c>
      <c r="EH43" s="22">
        <v>7.6012170000000004E-3</v>
      </c>
      <c r="EI43" s="22">
        <v>5.1932010000000001E-2</v>
      </c>
      <c r="EJ43" s="24" t="s">
        <v>397</v>
      </c>
      <c r="EK43" s="24" t="s">
        <v>397</v>
      </c>
      <c r="EL43" s="22">
        <v>7.5744329999999999E-2</v>
      </c>
      <c r="EM43" s="22">
        <v>8.105171E-4</v>
      </c>
      <c r="EN43" s="22">
        <v>3.834049E-3</v>
      </c>
      <c r="EO43" s="22">
        <v>0.39569749999999998</v>
      </c>
      <c r="EP43" s="22">
        <v>0.91245169999999998</v>
      </c>
      <c r="EQ43" s="22">
        <v>0.73793359619999999</v>
      </c>
      <c r="ER43" s="22">
        <v>0.72960559999999997</v>
      </c>
      <c r="ES43" s="22">
        <v>0.32655519999999999</v>
      </c>
      <c r="ET43" s="24" t="s">
        <v>397</v>
      </c>
      <c r="EU43" s="22">
        <v>0.68412839999999997</v>
      </c>
      <c r="EV43" s="22">
        <v>0.46463149999999998</v>
      </c>
      <c r="EW43" s="22">
        <v>0.22240679999999999</v>
      </c>
      <c r="EX43" s="22">
        <v>0.83465719999999999</v>
      </c>
      <c r="EY43" s="22">
        <v>0.99439630000000001</v>
      </c>
      <c r="EZ43" s="22">
        <v>8.3857480000000002E-3</v>
      </c>
      <c r="FA43" s="22">
        <v>9.3173790000000006E-2</v>
      </c>
      <c r="FB43" s="22">
        <v>0.60028300000000001</v>
      </c>
      <c r="FC43" s="22">
        <v>0.99929769999999996</v>
      </c>
      <c r="FD43" s="24" t="s">
        <v>397</v>
      </c>
      <c r="FE43" s="22">
        <v>0.18213950000000001</v>
      </c>
      <c r="FF43" s="22">
        <v>9.4165766499999998E-2</v>
      </c>
      <c r="FG43" s="22">
        <v>0.3350709</v>
      </c>
      <c r="FH43" s="22">
        <v>0.47975060000000003</v>
      </c>
      <c r="FI43" s="22">
        <v>0.60671989999999998</v>
      </c>
      <c r="FJ43" s="22">
        <v>0.51554549999999999</v>
      </c>
      <c r="FK43" s="22">
        <v>5.5109730000000003E-2</v>
      </c>
      <c r="FL43" s="22">
        <v>4.9460699999999999E-5</v>
      </c>
      <c r="FM43" s="22">
        <v>4.9460699999999999E-5</v>
      </c>
      <c r="FN43" s="22">
        <v>4.4408919999999998E-16</v>
      </c>
      <c r="FO43" s="22">
        <v>1.3647430000000001E-7</v>
      </c>
      <c r="FP43" s="22">
        <v>0.61502270000000003</v>
      </c>
      <c r="FQ43" s="23">
        <v>2.0652219999999999E-2</v>
      </c>
      <c r="FR43" s="24" t="s">
        <v>397</v>
      </c>
      <c r="FS43" s="22">
        <v>0.97510920000000001</v>
      </c>
      <c r="FT43" s="22">
        <v>0.96084619999999998</v>
      </c>
      <c r="FU43" s="22">
        <v>8.4310359999999996E-7</v>
      </c>
      <c r="FV43" s="22">
        <v>0.66565790000000002</v>
      </c>
      <c r="FW43" s="22">
        <v>0.23065099999999999</v>
      </c>
      <c r="FX43" s="22">
        <v>0.14796301079999999</v>
      </c>
      <c r="FY43" s="23">
        <v>2.2492479999999999E-2</v>
      </c>
      <c r="FZ43" s="23">
        <v>4.296252E-11</v>
      </c>
    </row>
    <row r="44" spans="1:182">
      <c r="A44" s="4" t="s">
        <v>44</v>
      </c>
      <c r="B44" s="4" t="s">
        <v>310</v>
      </c>
      <c r="C44" s="22">
        <v>9.0566990000000001E-5</v>
      </c>
      <c r="D44" s="22">
        <v>6.5423449999999998E-3</v>
      </c>
      <c r="E44" s="22">
        <v>0.80348980000000003</v>
      </c>
      <c r="F44" s="22">
        <v>2.0978199999999999E-8</v>
      </c>
      <c r="G44" s="22">
        <v>8.3271910000000005E-2</v>
      </c>
      <c r="H44" s="24" t="s">
        <v>397</v>
      </c>
      <c r="I44" s="24" t="s">
        <v>397</v>
      </c>
      <c r="J44" s="22">
        <v>0.99548769479999999</v>
      </c>
      <c r="K44" s="22">
        <v>0.53264356899999998</v>
      </c>
      <c r="L44" s="22">
        <v>5.1521190000000001E-2</v>
      </c>
      <c r="M44" s="22">
        <v>0.10688690000000001</v>
      </c>
      <c r="N44" s="22">
        <v>0.41561964499999998</v>
      </c>
      <c r="O44" s="22">
        <v>0.35365570000000002</v>
      </c>
      <c r="P44" s="22">
        <v>0.1907034</v>
      </c>
      <c r="Q44" s="22">
        <v>1.4214599200000001E-2</v>
      </c>
      <c r="R44" s="22">
        <v>0.55204109999999995</v>
      </c>
      <c r="S44" s="22">
        <v>4.7583690000000001E-3</v>
      </c>
      <c r="T44" s="22">
        <v>0.99712449999999997</v>
      </c>
      <c r="U44" s="22">
        <v>0.8401014</v>
      </c>
      <c r="V44" s="22">
        <v>1.6482469999999999E-2</v>
      </c>
      <c r="W44" s="24" t="s">
        <v>397</v>
      </c>
      <c r="X44" s="22">
        <v>0.79926133109999997</v>
      </c>
      <c r="Y44" s="22">
        <v>9.7023120000000004E-2</v>
      </c>
      <c r="Z44" s="24" t="s">
        <v>397</v>
      </c>
      <c r="AA44" s="22">
        <v>0.6574546</v>
      </c>
      <c r="AB44" s="22">
        <v>0.95190077920000005</v>
      </c>
      <c r="AC44" s="24" t="s">
        <v>397</v>
      </c>
      <c r="AD44" s="24" t="s">
        <v>397</v>
      </c>
      <c r="AE44" s="22">
        <v>0.12414650000000001</v>
      </c>
      <c r="AF44" s="22">
        <v>0.93916880000000003</v>
      </c>
      <c r="AG44" s="22">
        <v>0.93916880000000003</v>
      </c>
      <c r="AH44" s="24" t="s">
        <v>397</v>
      </c>
      <c r="AI44" s="24" t="s">
        <v>397</v>
      </c>
      <c r="AJ44" s="24" t="s">
        <v>397</v>
      </c>
      <c r="AK44" s="24" t="s">
        <v>397</v>
      </c>
      <c r="AL44" s="22">
        <v>0.9276451</v>
      </c>
      <c r="AM44" s="24" t="s">
        <v>397</v>
      </c>
      <c r="AN44" s="22">
        <v>0.64700279999999999</v>
      </c>
      <c r="AO44" s="22">
        <v>0.90411229999999998</v>
      </c>
      <c r="AP44" s="22">
        <v>3.6229690000000002E-2</v>
      </c>
      <c r="AQ44" s="24" t="s">
        <v>397</v>
      </c>
      <c r="AR44" s="22">
        <v>8.8413160000000005E-2</v>
      </c>
      <c r="AS44" s="22">
        <v>1.8268050000000001E-2</v>
      </c>
      <c r="AT44" s="22">
        <v>3.8895150000000003E-2</v>
      </c>
      <c r="AU44" s="22">
        <v>0.15794959250000001</v>
      </c>
      <c r="AV44" s="22" t="s">
        <v>397</v>
      </c>
      <c r="AW44" s="22" t="s">
        <v>397</v>
      </c>
      <c r="AX44" s="22">
        <v>0.999417</v>
      </c>
      <c r="AY44" s="22">
        <v>9.8281560000000004E-2</v>
      </c>
      <c r="AZ44" s="22">
        <v>0.99997259999999999</v>
      </c>
      <c r="BA44" s="22">
        <v>5.1521190000000001E-2</v>
      </c>
      <c r="BB44" s="22">
        <v>0.60450185999999995</v>
      </c>
      <c r="BC44" s="22">
        <v>6.3981419999999997E-2</v>
      </c>
      <c r="BD44" s="22">
        <v>6.3981419999999997E-2</v>
      </c>
      <c r="BE44" s="22">
        <v>0.84501289999999996</v>
      </c>
      <c r="BF44" s="24" t="s">
        <v>397</v>
      </c>
      <c r="BG44" s="22">
        <v>0.51556150000000001</v>
      </c>
      <c r="BH44" s="22">
        <v>0.99993259999999995</v>
      </c>
      <c r="BI44" s="22">
        <v>0.99387990000000004</v>
      </c>
      <c r="BJ44" s="24" t="s">
        <v>397</v>
      </c>
      <c r="BK44" s="22">
        <v>0.34505034000000001</v>
      </c>
      <c r="BL44" s="22">
        <v>2.6101101000000002E-2</v>
      </c>
      <c r="BM44" s="22">
        <v>3.7296749999999999E-8</v>
      </c>
      <c r="BN44" s="22">
        <v>0.6859191</v>
      </c>
      <c r="BO44" s="22">
        <v>0.1353808</v>
      </c>
      <c r="BP44" s="22">
        <v>0.65237750000000005</v>
      </c>
      <c r="BQ44" s="24" t="s">
        <v>397</v>
      </c>
      <c r="BR44" s="22">
        <v>0.4194831</v>
      </c>
      <c r="BS44" s="22">
        <v>0.87371829999999995</v>
      </c>
      <c r="BT44" s="22">
        <v>1.7539453999999999E-2</v>
      </c>
      <c r="BU44" s="22">
        <v>8.8931079999999996E-2</v>
      </c>
      <c r="BV44" s="22">
        <v>0.77797340000000004</v>
      </c>
      <c r="BW44" s="22">
        <v>0.57574990000000004</v>
      </c>
      <c r="BX44" s="22">
        <v>0.47484209999999999</v>
      </c>
      <c r="BY44" s="22">
        <v>0.79996270000000003</v>
      </c>
      <c r="BZ44" s="22">
        <v>0.27035999999999999</v>
      </c>
      <c r="CA44" s="22">
        <v>0.3719954526</v>
      </c>
      <c r="CB44" s="22">
        <v>0.90634590000000004</v>
      </c>
      <c r="CC44" s="22">
        <v>0.15430530000000001</v>
      </c>
      <c r="CD44" s="22">
        <v>0.30921650000000001</v>
      </c>
      <c r="CE44" s="22">
        <v>0.62354589999999999</v>
      </c>
      <c r="CF44" s="22">
        <v>0.1601565419</v>
      </c>
      <c r="CG44" s="22">
        <v>0.30558740499999998</v>
      </c>
      <c r="CH44" s="24" t="s">
        <v>397</v>
      </c>
      <c r="CI44" s="22">
        <v>0.16061092399999999</v>
      </c>
      <c r="CJ44" s="22">
        <v>4.555882E-4</v>
      </c>
      <c r="CK44" s="24" t="s">
        <v>397</v>
      </c>
      <c r="CL44" s="22">
        <v>0.96483799999999997</v>
      </c>
      <c r="CM44" s="22">
        <v>1.9025190000000001E-5</v>
      </c>
      <c r="CN44" s="24" t="s">
        <v>397</v>
      </c>
      <c r="CO44" s="22">
        <v>0.66551400000000005</v>
      </c>
      <c r="CP44" s="22">
        <v>0.68922090000000003</v>
      </c>
      <c r="CQ44" s="24" t="s">
        <v>397</v>
      </c>
      <c r="CR44" s="24" t="s">
        <v>397</v>
      </c>
      <c r="CS44" s="24" t="s">
        <v>397</v>
      </c>
      <c r="CT44" s="22">
        <v>0.28151949999999998</v>
      </c>
      <c r="CU44" s="22">
        <v>0.31579699999999999</v>
      </c>
      <c r="CV44" s="22">
        <v>9.1679499999999997E-2</v>
      </c>
      <c r="CW44" s="22">
        <v>0.1238707</v>
      </c>
      <c r="CX44" s="24" t="s">
        <v>397</v>
      </c>
      <c r="CY44" s="24" t="s">
        <v>397</v>
      </c>
      <c r="CZ44" s="24" t="s">
        <v>397</v>
      </c>
      <c r="DA44" s="22">
        <v>5.1521190000000001E-2</v>
      </c>
      <c r="DB44" s="22">
        <v>5.1521190000000001E-2</v>
      </c>
      <c r="DC44" s="24" t="s">
        <v>397</v>
      </c>
      <c r="DD44" s="22">
        <v>0.1353808</v>
      </c>
      <c r="DE44" s="24" t="s">
        <v>397</v>
      </c>
      <c r="DF44" s="22">
        <v>2.827021E-2</v>
      </c>
      <c r="DG44" s="22">
        <v>1.3773609999999999E-4</v>
      </c>
      <c r="DH44" s="22">
        <v>9.0600600000000003E-2</v>
      </c>
      <c r="DI44" s="22">
        <v>5.0498099999999997E-2</v>
      </c>
      <c r="DJ44" s="22">
        <v>0.74276690000000001</v>
      </c>
      <c r="DK44" s="22">
        <v>4.8507749999999997E-10</v>
      </c>
      <c r="DL44" s="22">
        <v>0.36472566000000001</v>
      </c>
      <c r="DM44" s="22">
        <v>0.164897865</v>
      </c>
      <c r="DN44" s="22">
        <v>0.9877977</v>
      </c>
      <c r="DO44" s="22">
        <v>5.1515509999999999E-3</v>
      </c>
      <c r="DP44" s="22">
        <v>0.75392150000000002</v>
      </c>
      <c r="DQ44" s="22">
        <v>0.99999959999999999</v>
      </c>
      <c r="DR44" s="22">
        <v>0.99847810000000004</v>
      </c>
      <c r="DS44" s="22">
        <v>0.69503669999999995</v>
      </c>
      <c r="DT44" s="22">
        <v>0.6820309</v>
      </c>
      <c r="DU44" s="22">
        <v>0.51599640000000002</v>
      </c>
      <c r="DV44" s="22">
        <v>0.75715589999999999</v>
      </c>
      <c r="DW44" s="22">
        <v>1.465494E-14</v>
      </c>
      <c r="DX44" s="22">
        <v>0.39368618900000002</v>
      </c>
      <c r="DY44" s="22">
        <v>1.554312E-15</v>
      </c>
      <c r="DZ44" s="22">
        <v>0.99823629999999997</v>
      </c>
      <c r="EA44" s="22">
        <v>1.1102230000000001E-14</v>
      </c>
      <c r="EB44" s="22">
        <v>0.21482119999999999</v>
      </c>
      <c r="EC44" s="22">
        <v>0.146121</v>
      </c>
      <c r="ED44" s="22">
        <v>1</v>
      </c>
      <c r="EE44" s="24" t="s">
        <v>397</v>
      </c>
      <c r="EF44" s="22">
        <v>0.92596650000000003</v>
      </c>
      <c r="EG44" s="22">
        <v>0.109441</v>
      </c>
      <c r="EH44" s="22">
        <v>0.63153570000000003</v>
      </c>
      <c r="EI44" s="22">
        <v>0.80589710000000003</v>
      </c>
      <c r="EJ44" s="24" t="s">
        <v>397</v>
      </c>
      <c r="EK44" s="24" t="s">
        <v>397</v>
      </c>
      <c r="EL44" s="22">
        <v>0.77077609999999996</v>
      </c>
      <c r="EM44" s="22">
        <v>0.32662020000000003</v>
      </c>
      <c r="EN44" s="22">
        <v>0.1011634</v>
      </c>
      <c r="EO44" s="22">
        <v>0.71678909999999996</v>
      </c>
      <c r="EP44" s="22">
        <v>0.2152483</v>
      </c>
      <c r="EQ44" s="22">
        <v>0.63949059269999997</v>
      </c>
      <c r="ER44" s="22">
        <v>0.98524040000000002</v>
      </c>
      <c r="ES44" s="22">
        <v>0.8398814</v>
      </c>
      <c r="ET44" s="24" t="s">
        <v>397</v>
      </c>
      <c r="EU44" s="22">
        <v>0.84717529999999996</v>
      </c>
      <c r="EV44" s="22">
        <v>0.63884010000000002</v>
      </c>
      <c r="EW44" s="22">
        <v>0.2021608</v>
      </c>
      <c r="EX44" s="22">
        <v>0.74608920000000001</v>
      </c>
      <c r="EY44" s="22">
        <v>0.22222610000000001</v>
      </c>
      <c r="EZ44" s="22">
        <v>0.35001640000000001</v>
      </c>
      <c r="FA44" s="22">
        <v>4.0312059999999997E-2</v>
      </c>
      <c r="FB44" s="22">
        <v>0.77568930000000003</v>
      </c>
      <c r="FC44" s="22">
        <v>8.5476750000000004E-2</v>
      </c>
      <c r="FD44" s="24" t="s">
        <v>397</v>
      </c>
      <c r="FE44" s="22">
        <v>1.065137E-2</v>
      </c>
      <c r="FF44" s="22">
        <v>0.43459596290000002</v>
      </c>
      <c r="FG44" s="22">
        <v>0.99989570000000005</v>
      </c>
      <c r="FH44" s="22">
        <v>0.95455979999999996</v>
      </c>
      <c r="FI44" s="22">
        <v>0.7815474</v>
      </c>
      <c r="FJ44" s="22">
        <v>0.88543769999999999</v>
      </c>
      <c r="FK44" s="22">
        <v>0.40650789999999998</v>
      </c>
      <c r="FL44" s="22">
        <v>0.99395679999999997</v>
      </c>
      <c r="FM44" s="22">
        <v>0.99395679999999997</v>
      </c>
      <c r="FN44" s="22">
        <v>0.67765529999999996</v>
      </c>
      <c r="FO44" s="22">
        <v>0.2002669</v>
      </c>
      <c r="FP44" s="22">
        <v>0.25812479999999999</v>
      </c>
      <c r="FQ44" s="22">
        <v>0.99056279999999997</v>
      </c>
      <c r="FR44" s="24" t="s">
        <v>397</v>
      </c>
      <c r="FS44" s="22">
        <v>0.99544569999999999</v>
      </c>
      <c r="FT44" s="22">
        <v>0.99491620000000003</v>
      </c>
      <c r="FU44" s="22">
        <v>0.85645570000000004</v>
      </c>
      <c r="FV44" s="22">
        <v>0.83234240000000004</v>
      </c>
      <c r="FW44" s="22">
        <v>0.99880119999999994</v>
      </c>
      <c r="FX44" s="22">
        <v>9.9044251799999997E-2</v>
      </c>
      <c r="FY44" s="22">
        <v>0.19289510000000001</v>
      </c>
      <c r="FZ44" s="23">
        <v>1.3285829999999999E-4</v>
      </c>
    </row>
    <row r="45" spans="1:182">
      <c r="A45" s="4" t="s">
        <v>29</v>
      </c>
      <c r="B45" s="4" t="s">
        <v>318</v>
      </c>
      <c r="C45" s="22">
        <v>0.83248659999999997</v>
      </c>
      <c r="D45" s="22">
        <v>0.64835830000000005</v>
      </c>
      <c r="E45" s="22">
        <v>0.71514239999999996</v>
      </c>
      <c r="F45" s="22">
        <v>0.999421</v>
      </c>
      <c r="G45" s="22">
        <v>0.20729839999999999</v>
      </c>
      <c r="H45" s="24" t="s">
        <v>397</v>
      </c>
      <c r="I45" s="24" t="s">
        <v>397</v>
      </c>
      <c r="J45" s="22">
        <v>0.23674367730000001</v>
      </c>
      <c r="K45" s="22">
        <v>0.32095011000000001</v>
      </c>
      <c r="L45" s="22">
        <v>4.000339E-2</v>
      </c>
      <c r="M45" s="22">
        <v>0.61069560000000001</v>
      </c>
      <c r="N45" s="22">
        <v>0.299939927</v>
      </c>
      <c r="O45" s="22">
        <v>0.2859737</v>
      </c>
      <c r="P45" s="22">
        <v>0.15066969999999999</v>
      </c>
      <c r="Q45" s="22">
        <v>0.43118067869999999</v>
      </c>
      <c r="R45" s="22">
        <v>0.98928470000000002</v>
      </c>
      <c r="S45" s="22">
        <v>0.97992809999999997</v>
      </c>
      <c r="T45" s="22">
        <v>0.93939930000000005</v>
      </c>
      <c r="U45" s="22">
        <v>0.77339690000000005</v>
      </c>
      <c r="V45" s="22">
        <v>0.68127590000000005</v>
      </c>
      <c r="W45" s="24" t="s">
        <v>397</v>
      </c>
      <c r="X45" s="22">
        <v>4.0280709499999998E-2</v>
      </c>
      <c r="Y45" s="22">
        <v>6.2371913000000001E-2</v>
      </c>
      <c r="Z45" s="24" t="s">
        <v>397</v>
      </c>
      <c r="AA45" s="22">
        <v>0.56258779999999997</v>
      </c>
      <c r="AB45" s="22">
        <v>4.7122362299999998E-2</v>
      </c>
      <c r="AC45" s="24" t="s">
        <v>397</v>
      </c>
      <c r="AD45" s="24" t="s">
        <v>397</v>
      </c>
      <c r="AE45" s="22">
        <v>0.17108499999999999</v>
      </c>
      <c r="AF45" s="22">
        <v>0.38343050000000001</v>
      </c>
      <c r="AG45" s="22">
        <v>0.38343050000000001</v>
      </c>
      <c r="AH45" s="24" t="s">
        <v>397</v>
      </c>
      <c r="AI45" s="24" t="s">
        <v>397</v>
      </c>
      <c r="AJ45" s="24" t="s">
        <v>397</v>
      </c>
      <c r="AK45" s="24" t="s">
        <v>397</v>
      </c>
      <c r="AL45" s="22">
        <v>0.47453220000000002</v>
      </c>
      <c r="AM45" s="24" t="s">
        <v>397</v>
      </c>
      <c r="AN45" s="22">
        <v>0.42307289999999997</v>
      </c>
      <c r="AO45" s="22">
        <v>0.43193569999999998</v>
      </c>
      <c r="AP45" s="22">
        <v>0.40937190000000001</v>
      </c>
      <c r="AQ45" s="24" t="s">
        <v>397</v>
      </c>
      <c r="AR45" s="22">
        <v>6.8952719999999995E-2</v>
      </c>
      <c r="AS45" s="22">
        <v>0.32601439999999998</v>
      </c>
      <c r="AT45" s="22">
        <v>3.0155049999999999E-2</v>
      </c>
      <c r="AU45" s="22">
        <v>0.1242599675</v>
      </c>
      <c r="AV45" s="22" t="s">
        <v>397</v>
      </c>
      <c r="AW45" s="22" t="s">
        <v>397</v>
      </c>
      <c r="AX45" s="22">
        <v>0.95161580000000001</v>
      </c>
      <c r="AY45" s="22">
        <v>0.12059590000000001</v>
      </c>
      <c r="AZ45" s="22">
        <v>0.99961880000000003</v>
      </c>
      <c r="BA45" s="22">
        <v>4.000339E-2</v>
      </c>
      <c r="BB45" s="22">
        <v>0.4065184</v>
      </c>
      <c r="BC45" s="22">
        <v>4.9751770000000001E-2</v>
      </c>
      <c r="BD45" s="22">
        <v>4.9751770000000001E-2</v>
      </c>
      <c r="BE45" s="22">
        <v>0.7519091</v>
      </c>
      <c r="BF45" s="24" t="s">
        <v>397</v>
      </c>
      <c r="BG45" s="22">
        <v>0.35380590000000001</v>
      </c>
      <c r="BH45" s="22">
        <v>1.7292729999999999E-2</v>
      </c>
      <c r="BI45" s="22">
        <v>0.54974429999999996</v>
      </c>
      <c r="BJ45" s="24" t="s">
        <v>397</v>
      </c>
      <c r="BK45" s="22">
        <v>0.27864760999999999</v>
      </c>
      <c r="BL45" s="22">
        <v>2.0205730000000002E-2</v>
      </c>
      <c r="BM45" s="22">
        <v>0.95608760000000004</v>
      </c>
      <c r="BN45" s="22">
        <v>0.84086039999999995</v>
      </c>
      <c r="BO45" s="22">
        <v>0.1061991</v>
      </c>
      <c r="BP45" s="22">
        <v>0.82193459999999996</v>
      </c>
      <c r="BQ45" s="24" t="s">
        <v>397</v>
      </c>
      <c r="BR45" s="22">
        <v>0.1106927</v>
      </c>
      <c r="BS45" s="22">
        <v>0.31326490000000001</v>
      </c>
      <c r="BT45" s="22">
        <v>4.3356593999999998E-2</v>
      </c>
      <c r="BU45" s="22">
        <v>0.3215036</v>
      </c>
      <c r="BV45" s="22">
        <v>0.24678459999999999</v>
      </c>
      <c r="BW45" s="22">
        <v>0.29285149999999999</v>
      </c>
      <c r="BX45" s="22">
        <v>0.23527719999999999</v>
      </c>
      <c r="BY45" s="22">
        <v>0.40866829999999998</v>
      </c>
      <c r="BZ45" s="22">
        <v>4.4483800000000003E-4</v>
      </c>
      <c r="CA45" s="22">
        <v>0.12935178850000001</v>
      </c>
      <c r="CB45" s="22">
        <v>0.83922629999999998</v>
      </c>
      <c r="CC45" s="22">
        <v>1.4714109999999999E-5</v>
      </c>
      <c r="CD45" s="22">
        <v>0.66639700000000002</v>
      </c>
      <c r="CE45" s="22">
        <v>0.51831570000000005</v>
      </c>
      <c r="CF45" s="22">
        <v>6.12215438E-2</v>
      </c>
      <c r="CG45" s="22">
        <v>0.15643574900000001</v>
      </c>
      <c r="CH45" s="24" t="s">
        <v>397</v>
      </c>
      <c r="CI45" s="22">
        <v>8.0437694099999998E-2</v>
      </c>
      <c r="CJ45" s="22">
        <v>1</v>
      </c>
      <c r="CK45" s="24" t="s">
        <v>397</v>
      </c>
      <c r="CL45" s="22">
        <v>0.92451749999999999</v>
      </c>
      <c r="CM45" s="22">
        <v>0.99999990000000005</v>
      </c>
      <c r="CN45" s="24" t="s">
        <v>397</v>
      </c>
      <c r="CO45" s="22">
        <v>0.54071270000000005</v>
      </c>
      <c r="CP45" s="22">
        <v>0.1699396</v>
      </c>
      <c r="CQ45" s="24" t="s">
        <v>397</v>
      </c>
      <c r="CR45" s="24" t="s">
        <v>397</v>
      </c>
      <c r="CS45" s="24" t="s">
        <v>397</v>
      </c>
      <c r="CT45" s="22">
        <v>0.22521769999999999</v>
      </c>
      <c r="CU45" s="22">
        <v>0.94444950000000005</v>
      </c>
      <c r="CV45" s="22">
        <v>1.091515E-2</v>
      </c>
      <c r="CW45" s="22">
        <v>9.7029480000000001E-2</v>
      </c>
      <c r="CX45" s="24" t="s">
        <v>397</v>
      </c>
      <c r="CY45" s="24" t="s">
        <v>397</v>
      </c>
      <c r="CZ45" s="24" t="s">
        <v>397</v>
      </c>
      <c r="DA45" s="22">
        <v>4.000339E-2</v>
      </c>
      <c r="DB45" s="22">
        <v>4.000339E-2</v>
      </c>
      <c r="DC45" s="24" t="s">
        <v>397</v>
      </c>
      <c r="DD45" s="22">
        <v>0.1061991</v>
      </c>
      <c r="DE45" s="24" t="s">
        <v>397</v>
      </c>
      <c r="DF45" s="22">
        <v>2.1454909999999998E-3</v>
      </c>
      <c r="DG45" s="22">
        <v>2.0501430000000002E-6</v>
      </c>
      <c r="DH45" s="22">
        <v>1.092574E-4</v>
      </c>
      <c r="DI45" s="22">
        <v>0.97471730000000001</v>
      </c>
      <c r="DJ45" s="22">
        <v>0.61117480000000002</v>
      </c>
      <c r="DK45" s="22">
        <v>1.029819E-8</v>
      </c>
      <c r="DL45" s="22">
        <v>0.19510815000000001</v>
      </c>
      <c r="DM45" s="22">
        <v>0.266914553</v>
      </c>
      <c r="DN45" s="22">
        <v>0.1125635</v>
      </c>
      <c r="DO45" s="22">
        <v>1.6353509999999999E-3</v>
      </c>
      <c r="DP45" s="22">
        <v>0.66113650000000002</v>
      </c>
      <c r="DQ45" s="22">
        <v>0.4484728</v>
      </c>
      <c r="DR45" s="22">
        <v>0.99331130000000001</v>
      </c>
      <c r="DS45" s="22">
        <v>0.1144643</v>
      </c>
      <c r="DT45" s="22">
        <v>0.49827490000000002</v>
      </c>
      <c r="DU45" s="22">
        <v>0.34655599999999998</v>
      </c>
      <c r="DV45" s="22">
        <v>0.66457929999999998</v>
      </c>
      <c r="DW45" s="22">
        <v>0.25567040000000002</v>
      </c>
      <c r="DX45" s="22">
        <v>0.25473585500000001</v>
      </c>
      <c r="DY45" s="22">
        <v>0.26477709999999999</v>
      </c>
      <c r="DZ45" s="22">
        <v>0.54355640000000005</v>
      </c>
      <c r="EA45" s="22">
        <v>0.64036389999999999</v>
      </c>
      <c r="EB45" s="22">
        <v>9.2566720000000004E-5</v>
      </c>
      <c r="EC45" s="22">
        <v>0.8390801</v>
      </c>
      <c r="ED45" s="22">
        <v>0.93989809999999996</v>
      </c>
      <c r="EE45" s="24" t="s">
        <v>397</v>
      </c>
      <c r="EF45" s="22">
        <v>0.8397</v>
      </c>
      <c r="EG45" s="22">
        <v>0.166023</v>
      </c>
      <c r="EH45" s="22">
        <v>4.3889280000000003E-3</v>
      </c>
      <c r="EI45" s="22">
        <v>0.96493180000000001</v>
      </c>
      <c r="EJ45" s="24" t="s">
        <v>397</v>
      </c>
      <c r="EK45" s="24" t="s">
        <v>397</v>
      </c>
      <c r="EL45" s="22">
        <v>2.4948439999999999E-2</v>
      </c>
      <c r="EM45" s="22">
        <v>0.59689769999999998</v>
      </c>
      <c r="EN45" s="22">
        <v>3.1968420000000001E-3</v>
      </c>
      <c r="EO45" s="22">
        <v>0.45278930000000001</v>
      </c>
      <c r="EP45" s="22">
        <v>5.784839E-3</v>
      </c>
      <c r="EQ45" s="22">
        <v>0.81450816299999995</v>
      </c>
      <c r="ER45" s="22">
        <v>0.95130749999999997</v>
      </c>
      <c r="ES45" s="22">
        <v>0.72025640000000002</v>
      </c>
      <c r="ET45" s="24" t="s">
        <v>397</v>
      </c>
      <c r="EU45" s="22">
        <v>0.76538660000000003</v>
      </c>
      <c r="EV45" s="22">
        <v>0.54435330000000004</v>
      </c>
      <c r="EW45" s="22">
        <v>8.4511600000000001E-8</v>
      </c>
      <c r="EX45" s="22">
        <v>0.46938940000000001</v>
      </c>
      <c r="EY45" s="22">
        <v>0.99852960000000002</v>
      </c>
      <c r="EZ45" s="22">
        <v>1.124264E-3</v>
      </c>
      <c r="FA45" s="22">
        <v>7.4795149999999999E-3</v>
      </c>
      <c r="FB45" s="22">
        <v>0.68451419999999996</v>
      </c>
      <c r="FC45" s="22">
        <v>1.128817E-2</v>
      </c>
      <c r="FD45" s="24" t="s">
        <v>397</v>
      </c>
      <c r="FE45" s="22">
        <v>9.026459E-7</v>
      </c>
      <c r="FF45" s="22">
        <v>0.2128535748</v>
      </c>
      <c r="FG45" s="22">
        <v>7.7341839999999995E-2</v>
      </c>
      <c r="FH45" s="22">
        <v>0.91357029999999995</v>
      </c>
      <c r="FI45" s="22">
        <v>0.69089250000000002</v>
      </c>
      <c r="FJ45" s="22">
        <v>0.71277040000000003</v>
      </c>
      <c r="FK45" s="22">
        <v>0.66113650000000002</v>
      </c>
      <c r="FL45" s="22">
        <v>3.8640070000000001E-5</v>
      </c>
      <c r="FM45" s="22">
        <v>3.8640070000000001E-5</v>
      </c>
      <c r="FN45" s="22">
        <v>5.7144269999999997E-2</v>
      </c>
      <c r="FO45" s="22">
        <v>1.500309E-2</v>
      </c>
      <c r="FP45" s="22">
        <v>0.99537240000000005</v>
      </c>
      <c r="FQ45" s="22">
        <v>0.99909289999999995</v>
      </c>
      <c r="FR45" s="24" t="s">
        <v>397</v>
      </c>
      <c r="FS45" s="22">
        <v>4.2524119999999997E-3</v>
      </c>
      <c r="FT45" s="22">
        <v>0.2220626</v>
      </c>
      <c r="FU45" s="22">
        <v>0.99295739999999999</v>
      </c>
      <c r="FV45" s="22">
        <v>0.39876119999999998</v>
      </c>
      <c r="FW45" s="22">
        <v>0.9944364</v>
      </c>
      <c r="FX45" s="22">
        <v>0.57578331110000003</v>
      </c>
      <c r="FY45" s="23">
        <v>1.191565E-2</v>
      </c>
      <c r="FZ45" s="23">
        <v>1.7668579999999999E-4</v>
      </c>
    </row>
    <row r="46" spans="1:182">
      <c r="A46" s="4" t="s">
        <v>45</v>
      </c>
      <c r="B46" s="4" t="s">
        <v>359</v>
      </c>
      <c r="C46" s="22">
        <v>0.9267048</v>
      </c>
      <c r="D46" s="22">
        <v>0.74683790000000005</v>
      </c>
      <c r="E46" s="22">
        <v>0.69392140000000002</v>
      </c>
      <c r="F46" s="22">
        <v>0.99911300000000003</v>
      </c>
      <c r="G46" s="22">
        <v>0.67314479999999999</v>
      </c>
      <c r="H46" s="24" t="s">
        <v>397</v>
      </c>
      <c r="I46" s="24" t="s">
        <v>397</v>
      </c>
      <c r="J46" s="22">
        <v>4.4793508000000003E-2</v>
      </c>
      <c r="K46" s="22">
        <v>0.16783875400000001</v>
      </c>
      <c r="L46" s="22">
        <v>3.7758260000000002E-2</v>
      </c>
      <c r="M46" s="22">
        <v>0.587561</v>
      </c>
      <c r="N46" s="22">
        <v>0.64636641699999997</v>
      </c>
      <c r="O46" s="22">
        <v>0.27207880000000001</v>
      </c>
      <c r="P46" s="22">
        <v>0.1426963</v>
      </c>
      <c r="Q46" s="22">
        <v>0.67320599380000001</v>
      </c>
      <c r="R46" s="22">
        <v>1</v>
      </c>
      <c r="S46" s="22">
        <v>0.99917100000000003</v>
      </c>
      <c r="T46" s="22">
        <v>0.92522769999999999</v>
      </c>
      <c r="U46" s="22">
        <v>0.99999899999999997</v>
      </c>
      <c r="V46" s="22">
        <v>0.29103370000000001</v>
      </c>
      <c r="W46" s="24" t="s">
        <v>397</v>
      </c>
      <c r="X46" s="22">
        <v>0.90548390570000004</v>
      </c>
      <c r="Y46" s="22">
        <v>5.6267079999999997E-2</v>
      </c>
      <c r="Z46" s="24" t="s">
        <v>397</v>
      </c>
      <c r="AA46" s="22">
        <v>0.54139539999999997</v>
      </c>
      <c r="AB46" s="22">
        <v>0.55915400810000004</v>
      </c>
      <c r="AC46" s="24" t="s">
        <v>397</v>
      </c>
      <c r="AD46" s="24" t="s">
        <v>397</v>
      </c>
      <c r="AE46" s="22">
        <v>0.98026519999999995</v>
      </c>
      <c r="AF46" s="22">
        <v>0.32149030000000001</v>
      </c>
      <c r="AG46" s="22">
        <v>0.32149030000000001</v>
      </c>
      <c r="AH46" s="24" t="s">
        <v>397</v>
      </c>
      <c r="AI46" s="24" t="s">
        <v>397</v>
      </c>
      <c r="AJ46" s="24" t="s">
        <v>397</v>
      </c>
      <c r="AK46" s="24" t="s">
        <v>397</v>
      </c>
      <c r="AL46" s="22">
        <v>0.9767325</v>
      </c>
      <c r="AM46" s="24" t="s">
        <v>397</v>
      </c>
      <c r="AN46" s="22">
        <v>0.98250249999999995</v>
      </c>
      <c r="AO46" s="22">
        <v>0.78250209999999998</v>
      </c>
      <c r="AP46" s="22">
        <v>0.38136209999999998</v>
      </c>
      <c r="AQ46" s="24" t="s">
        <v>397</v>
      </c>
      <c r="AR46" s="22">
        <v>6.5138849999999998E-2</v>
      </c>
      <c r="AS46" s="22">
        <v>0.3016181</v>
      </c>
      <c r="AT46" s="22">
        <v>2.8454429999999999E-2</v>
      </c>
      <c r="AU46" s="22">
        <v>0.1175860304</v>
      </c>
      <c r="AV46" s="22" t="s">
        <v>397</v>
      </c>
      <c r="AW46" s="22" t="s">
        <v>397</v>
      </c>
      <c r="AX46" s="22">
        <v>0.99991839999999999</v>
      </c>
      <c r="AY46" s="22">
        <v>0.26145810000000003</v>
      </c>
      <c r="AZ46" s="22">
        <v>0.99919809999999998</v>
      </c>
      <c r="BA46" s="22">
        <v>3.7758260000000002E-2</v>
      </c>
      <c r="BB46" s="22">
        <v>0.95367206000000004</v>
      </c>
      <c r="BC46" s="22">
        <v>4.6973040000000001E-2</v>
      </c>
      <c r="BD46" s="22">
        <v>4.6973040000000001E-2</v>
      </c>
      <c r="BE46" s="22">
        <v>0.919628</v>
      </c>
      <c r="BF46" s="24" t="s">
        <v>397</v>
      </c>
      <c r="BG46" s="22">
        <v>0.86500250000000001</v>
      </c>
      <c r="BH46" s="22">
        <v>0.16478290000000001</v>
      </c>
      <c r="BI46" s="22">
        <v>0.88402009999999998</v>
      </c>
      <c r="BJ46" s="24" t="s">
        <v>397</v>
      </c>
      <c r="BK46" s="22">
        <v>0.26503951999999997</v>
      </c>
      <c r="BL46" s="22">
        <v>1.9060691000000001E-2</v>
      </c>
      <c r="BM46" s="22">
        <v>0.94748840000000001</v>
      </c>
      <c r="BN46" s="22">
        <v>0.82321270000000002</v>
      </c>
      <c r="BO46" s="22">
        <v>0.10043879999999999</v>
      </c>
      <c r="BP46" s="22">
        <v>0.8034559</v>
      </c>
      <c r="BQ46" s="24" t="s">
        <v>397</v>
      </c>
      <c r="BR46" s="22">
        <v>0.97566120000000001</v>
      </c>
      <c r="BS46" s="22">
        <v>0.99630989999999997</v>
      </c>
      <c r="BT46" s="22">
        <v>0.23972458299999999</v>
      </c>
      <c r="BU46" s="22">
        <v>0.30627710000000002</v>
      </c>
      <c r="BV46" s="22">
        <v>0.99998509999999996</v>
      </c>
      <c r="BW46" s="22">
        <v>0.9999943</v>
      </c>
      <c r="BX46" s="22">
        <v>0.99680000000000002</v>
      </c>
      <c r="BY46" s="22">
        <v>0.35266429999999999</v>
      </c>
      <c r="BZ46" s="22">
        <v>1</v>
      </c>
      <c r="CA46" s="22">
        <v>0.99866070959999997</v>
      </c>
      <c r="CB46" s="22">
        <v>0.82150179999999995</v>
      </c>
      <c r="CC46" s="22">
        <v>1</v>
      </c>
      <c r="CD46" s="22">
        <v>0.98912619999999996</v>
      </c>
      <c r="CE46" s="22">
        <v>0.81957089999999999</v>
      </c>
      <c r="CF46" s="22">
        <v>0.18713886060000001</v>
      </c>
      <c r="CG46" s="22">
        <v>0.27928762800000001</v>
      </c>
      <c r="CH46" s="24" t="s">
        <v>397</v>
      </c>
      <c r="CI46" s="22">
        <v>0.1916809756</v>
      </c>
      <c r="CJ46" s="22">
        <v>5.6494250000000002E-5</v>
      </c>
      <c r="CK46" s="24" t="s">
        <v>397</v>
      </c>
      <c r="CL46" s="22">
        <v>4.6750040000000001E-9</v>
      </c>
      <c r="CM46" s="22">
        <v>8.2982340000000002E-2</v>
      </c>
      <c r="CN46" s="24" t="s">
        <v>397</v>
      </c>
      <c r="CO46" s="22">
        <v>0.99997100000000005</v>
      </c>
      <c r="CP46" s="22">
        <v>0.99943119999999996</v>
      </c>
      <c r="CQ46" s="24" t="s">
        <v>397</v>
      </c>
      <c r="CR46" s="24" t="s">
        <v>397</v>
      </c>
      <c r="CS46" s="24" t="s">
        <v>397</v>
      </c>
      <c r="CT46" s="22">
        <v>0.2138225</v>
      </c>
      <c r="CU46" s="22">
        <v>0.93445869999999998</v>
      </c>
      <c r="CV46" s="22">
        <v>0.82490719999999995</v>
      </c>
      <c r="CW46" s="22">
        <v>9.1740730000000006E-2</v>
      </c>
      <c r="CX46" s="24" t="s">
        <v>397</v>
      </c>
      <c r="CY46" s="24" t="s">
        <v>397</v>
      </c>
      <c r="CZ46" s="24" t="s">
        <v>397</v>
      </c>
      <c r="DA46" s="22">
        <v>3.7758260000000002E-2</v>
      </c>
      <c r="DB46" s="22">
        <v>3.7758260000000002E-2</v>
      </c>
      <c r="DC46" s="24" t="s">
        <v>397</v>
      </c>
      <c r="DD46" s="22">
        <v>0.10043879999999999</v>
      </c>
      <c r="DE46" s="24" t="s">
        <v>397</v>
      </c>
      <c r="DF46" s="22">
        <v>0.71110280000000003</v>
      </c>
      <c r="DG46" s="22">
        <v>2.1299510000000001E-2</v>
      </c>
      <c r="DH46" s="22">
        <v>0.55825749999999996</v>
      </c>
      <c r="DI46" s="22">
        <v>0.96879599999999999</v>
      </c>
      <c r="DJ46" s="22">
        <v>0.26880270000000001</v>
      </c>
      <c r="DK46" s="22">
        <v>1.4539240000000001E-8</v>
      </c>
      <c r="DL46" s="22">
        <v>0.32844996999999998</v>
      </c>
      <c r="DM46" s="22">
        <v>0.111841567</v>
      </c>
      <c r="DN46" s="22">
        <v>0.61425940000000001</v>
      </c>
      <c r="DO46" s="22">
        <v>3.2900460000000002E-4</v>
      </c>
      <c r="DP46" s="22">
        <v>0.63949120000000004</v>
      </c>
      <c r="DQ46" s="22">
        <v>0.49106680000000003</v>
      </c>
      <c r="DR46" s="22">
        <v>0.99109210000000003</v>
      </c>
      <c r="DS46" s="22">
        <v>0.91939409999999999</v>
      </c>
      <c r="DT46" s="22">
        <v>0.96287400000000001</v>
      </c>
      <c r="DU46" s="22">
        <v>0.92630060000000003</v>
      </c>
      <c r="DV46" s="22">
        <v>0.64294530000000005</v>
      </c>
      <c r="DW46" s="22">
        <v>0.88727610000000001</v>
      </c>
      <c r="DX46" s="22">
        <v>0.80905323100000004</v>
      </c>
      <c r="DY46" s="22">
        <v>0.79761439999999995</v>
      </c>
      <c r="DZ46" s="22">
        <v>0.97625269999999997</v>
      </c>
      <c r="EA46" s="22">
        <v>0.43001430000000002</v>
      </c>
      <c r="EB46" s="22">
        <v>4.6752840000000001E-4</v>
      </c>
      <c r="EC46" s="22">
        <v>0.98727189999999998</v>
      </c>
      <c r="ED46" s="22">
        <v>0.99999839999999995</v>
      </c>
      <c r="EE46" s="24" t="s">
        <v>397</v>
      </c>
      <c r="EF46" s="22">
        <v>0.54423699999999997</v>
      </c>
      <c r="EG46" s="22">
        <v>0.73508439999999997</v>
      </c>
      <c r="EH46" s="22">
        <v>0.90268230000000005</v>
      </c>
      <c r="EI46" s="22">
        <v>0.95752139999999997</v>
      </c>
      <c r="EJ46" s="24" t="s">
        <v>397</v>
      </c>
      <c r="EK46" s="24" t="s">
        <v>397</v>
      </c>
      <c r="EL46" s="22">
        <v>0.49602639999999998</v>
      </c>
      <c r="EM46" s="22">
        <v>0.5753876</v>
      </c>
      <c r="EN46" s="22">
        <v>0.99985440000000003</v>
      </c>
      <c r="EO46" s="22">
        <v>0.71722819999999998</v>
      </c>
      <c r="EP46" s="22">
        <v>9.7881659999999992E-3</v>
      </c>
      <c r="EQ46" s="22">
        <v>0.2109341907</v>
      </c>
      <c r="ER46" s="22">
        <v>0.93902989999999997</v>
      </c>
      <c r="ES46" s="22">
        <v>0.68981599999999998</v>
      </c>
      <c r="ET46" s="24" t="s">
        <v>397</v>
      </c>
      <c r="EU46" s="22">
        <v>0.74509400000000003</v>
      </c>
      <c r="EV46" s="22">
        <v>0.52339259999999999</v>
      </c>
      <c r="EW46" s="22">
        <v>0.99903909999999996</v>
      </c>
      <c r="EX46" s="22">
        <v>0.60875310000000005</v>
      </c>
      <c r="EY46" s="22">
        <v>0.99786439999999998</v>
      </c>
      <c r="EZ46" s="22">
        <v>0.9191241</v>
      </c>
      <c r="FA46" s="22">
        <v>0.31754539999999998</v>
      </c>
      <c r="FB46" s="22">
        <v>0.66298659999999998</v>
      </c>
      <c r="FC46" s="22">
        <v>0.92926560000000002</v>
      </c>
      <c r="FD46" s="24" t="s">
        <v>397</v>
      </c>
      <c r="FE46" s="22">
        <v>0.99691569999999996</v>
      </c>
      <c r="FF46" s="22">
        <v>4.20179725E-2</v>
      </c>
      <c r="FG46" s="22">
        <v>0.93870030000000004</v>
      </c>
      <c r="FH46" s="22">
        <v>0.98376390000000002</v>
      </c>
      <c r="FI46" s="22">
        <v>0.66941399999999995</v>
      </c>
      <c r="FJ46" s="22">
        <v>0.9206744</v>
      </c>
      <c r="FK46" s="22">
        <v>0.63949120000000004</v>
      </c>
      <c r="FL46" s="22">
        <v>0.99560249999999995</v>
      </c>
      <c r="FM46" s="22">
        <v>0.99560249999999995</v>
      </c>
      <c r="FN46" s="22">
        <v>0.9769601</v>
      </c>
      <c r="FO46" s="22">
        <v>0.21617510000000001</v>
      </c>
      <c r="FP46" s="22">
        <v>0.99370579999999997</v>
      </c>
      <c r="FQ46" s="22">
        <v>0.99378719999999998</v>
      </c>
      <c r="FR46" s="24" t="s">
        <v>397</v>
      </c>
      <c r="FS46" s="22">
        <v>0.99234540000000004</v>
      </c>
      <c r="FT46" s="22">
        <v>0.73615569999999997</v>
      </c>
      <c r="FU46" s="22">
        <v>0.9994788</v>
      </c>
      <c r="FV46" s="22">
        <v>0.72732019999999997</v>
      </c>
      <c r="FW46" s="22">
        <v>0.86507060000000002</v>
      </c>
      <c r="FX46" s="22">
        <v>4.7185631800000002E-2</v>
      </c>
      <c r="FY46" s="23">
        <v>8.1620129999999992E-3</v>
      </c>
      <c r="FZ46" s="22">
        <v>8.7212070000000003E-2</v>
      </c>
    </row>
    <row r="47" spans="1:182">
      <c r="A47" s="4" t="s">
        <v>19</v>
      </c>
      <c r="B47" s="4" t="s">
        <v>360</v>
      </c>
      <c r="C47" s="22">
        <v>0.99846330000000005</v>
      </c>
      <c r="D47" s="22">
        <v>0.4626363</v>
      </c>
      <c r="E47" s="22">
        <v>0.64443269999999997</v>
      </c>
      <c r="F47" s="22">
        <v>0.99784090000000003</v>
      </c>
      <c r="G47" s="22">
        <v>0.99228539999999998</v>
      </c>
      <c r="H47" s="24" t="s">
        <v>397</v>
      </c>
      <c r="I47" s="24" t="s">
        <v>397</v>
      </c>
      <c r="J47" s="22">
        <v>0.96769336039999998</v>
      </c>
      <c r="K47" s="22">
        <v>0.491610873</v>
      </c>
      <c r="L47" s="22">
        <v>3.3058379999999998E-2</v>
      </c>
      <c r="M47" s="22">
        <v>0.43377840000000001</v>
      </c>
      <c r="N47" s="22">
        <v>6.2678803000000005E-2</v>
      </c>
      <c r="O47" s="22">
        <v>0.24221989999999999</v>
      </c>
      <c r="P47" s="22">
        <v>0.1258233</v>
      </c>
      <c r="Q47" s="22">
        <v>0.84439518309999995</v>
      </c>
      <c r="R47" s="22">
        <v>0.99994850000000002</v>
      </c>
      <c r="S47" s="22">
        <v>0.9457911</v>
      </c>
      <c r="T47" s="22">
        <v>0.8850285</v>
      </c>
      <c r="U47" s="22">
        <v>0.99752640000000004</v>
      </c>
      <c r="V47" s="22">
        <v>0.60997299999999999</v>
      </c>
      <c r="W47" s="24" t="s">
        <v>397</v>
      </c>
      <c r="X47" s="22">
        <v>0.72766936289999995</v>
      </c>
      <c r="Y47" s="22">
        <v>4.4275743999999999E-2</v>
      </c>
      <c r="Z47" s="24" t="s">
        <v>397</v>
      </c>
      <c r="AA47" s="22">
        <v>0.49382910000000002</v>
      </c>
      <c r="AB47" s="22">
        <v>0.77821341379999998</v>
      </c>
      <c r="AC47" s="24" t="s">
        <v>397</v>
      </c>
      <c r="AD47" s="24" t="s">
        <v>397</v>
      </c>
      <c r="AE47" s="22">
        <v>0.39579930000000002</v>
      </c>
      <c r="AF47" s="22">
        <v>0.1172537</v>
      </c>
      <c r="AG47" s="22">
        <v>0.1172537</v>
      </c>
      <c r="AH47" s="24" t="s">
        <v>397</v>
      </c>
      <c r="AI47" s="24" t="s">
        <v>397</v>
      </c>
      <c r="AJ47" s="24" t="s">
        <v>397</v>
      </c>
      <c r="AK47" s="24" t="s">
        <v>397</v>
      </c>
      <c r="AL47" s="22">
        <v>0.80361079999999996</v>
      </c>
      <c r="AM47" s="24" t="s">
        <v>397</v>
      </c>
      <c r="AN47" s="22">
        <v>0.97079879999999996</v>
      </c>
      <c r="AO47" s="22">
        <v>0.36192370000000001</v>
      </c>
      <c r="AP47" s="22">
        <v>0.68657270000000004</v>
      </c>
      <c r="AQ47" s="24" t="s">
        <v>397</v>
      </c>
      <c r="AR47" s="22">
        <v>5.7133400000000001E-2</v>
      </c>
      <c r="AS47" s="22">
        <v>0.61968920000000005</v>
      </c>
      <c r="AT47" s="22">
        <v>2.4897610000000001E-2</v>
      </c>
      <c r="AU47" s="22">
        <v>0.10350113480000001</v>
      </c>
      <c r="AV47" s="22" t="s">
        <v>397</v>
      </c>
      <c r="AW47" s="22" t="s">
        <v>397</v>
      </c>
      <c r="AX47" s="22">
        <v>0.84315340000000005</v>
      </c>
      <c r="AY47" s="22">
        <v>7.0952409999999994E-2</v>
      </c>
      <c r="AZ47" s="22">
        <v>0.69576669999999996</v>
      </c>
      <c r="BA47" s="22">
        <v>3.3058379999999998E-2</v>
      </c>
      <c r="BB47" s="22">
        <v>0.27887471000000003</v>
      </c>
      <c r="BC47" s="22">
        <v>4.1150880000000001E-2</v>
      </c>
      <c r="BD47" s="22">
        <v>4.1150880000000001E-2</v>
      </c>
      <c r="BE47" s="22">
        <v>0.41271370000000002</v>
      </c>
      <c r="BF47" s="24" t="s">
        <v>397</v>
      </c>
      <c r="BG47" s="22">
        <v>0.52037319999999998</v>
      </c>
      <c r="BH47" s="22">
        <v>0.30381920000000001</v>
      </c>
      <c r="BI47" s="22">
        <v>0.96078889999999995</v>
      </c>
      <c r="BJ47" s="24" t="s">
        <v>397</v>
      </c>
      <c r="BK47" s="22">
        <v>0.23582343</v>
      </c>
      <c r="BL47" s="22">
        <v>1.6668016000000001E-2</v>
      </c>
      <c r="BM47" s="22">
        <v>0.92374650000000003</v>
      </c>
      <c r="BN47" s="22">
        <v>0.77985090000000001</v>
      </c>
      <c r="BO47" s="22">
        <v>8.8304129999999995E-2</v>
      </c>
      <c r="BP47" s="22">
        <v>0.75850870000000004</v>
      </c>
      <c r="BQ47" s="24" t="s">
        <v>397</v>
      </c>
      <c r="BR47" s="22">
        <v>0.84959379999999995</v>
      </c>
      <c r="BS47" s="22">
        <v>0.6875192</v>
      </c>
      <c r="BT47" s="22">
        <v>0.88609247999999996</v>
      </c>
      <c r="BU47" s="22">
        <v>4.0341710000000003E-2</v>
      </c>
      <c r="BV47" s="22">
        <v>0.8258721</v>
      </c>
      <c r="BW47" s="22">
        <v>0.47488780000000003</v>
      </c>
      <c r="BX47" s="22">
        <v>0.94715300000000002</v>
      </c>
      <c r="BY47" s="22">
        <v>6.8373509999999998E-2</v>
      </c>
      <c r="BZ47" s="22">
        <v>0.99999939999999998</v>
      </c>
      <c r="CA47" s="22">
        <v>0.98564384510000003</v>
      </c>
      <c r="CB47" s="22">
        <v>0.77799119999999999</v>
      </c>
      <c r="CC47" s="22">
        <v>0.999996</v>
      </c>
      <c r="CD47" s="22">
        <v>0.78030820000000001</v>
      </c>
      <c r="CE47" s="22">
        <v>0.53479169999999998</v>
      </c>
      <c r="CF47" s="22">
        <v>0.99995184650000002</v>
      </c>
      <c r="CG47" s="22">
        <v>0.207121372</v>
      </c>
      <c r="CH47" s="24" t="s">
        <v>397</v>
      </c>
      <c r="CI47" s="22">
        <v>0.99999766040000004</v>
      </c>
      <c r="CJ47" s="22">
        <v>0.99999979999999999</v>
      </c>
      <c r="CK47" s="24" t="s">
        <v>397</v>
      </c>
      <c r="CL47" s="22">
        <v>0.88088129999999998</v>
      </c>
      <c r="CM47" s="22">
        <v>0.99999830000000001</v>
      </c>
      <c r="CN47" s="24" t="s">
        <v>397</v>
      </c>
      <c r="CO47" s="22">
        <v>0.99430830000000003</v>
      </c>
      <c r="CP47" s="22">
        <v>0.95739859999999999</v>
      </c>
      <c r="CQ47" s="24" t="s">
        <v>397</v>
      </c>
      <c r="CR47" s="24" t="s">
        <v>397</v>
      </c>
      <c r="CS47" s="24" t="s">
        <v>397</v>
      </c>
      <c r="CT47" s="22">
        <v>0.18951180000000001</v>
      </c>
      <c r="CU47" s="22">
        <v>0.90745920000000002</v>
      </c>
      <c r="CV47" s="22">
        <v>0.78169500000000003</v>
      </c>
      <c r="CW47" s="22">
        <v>8.0609349999999996E-2</v>
      </c>
      <c r="CX47" s="24" t="s">
        <v>397</v>
      </c>
      <c r="CY47" s="24" t="s">
        <v>397</v>
      </c>
      <c r="CZ47" s="24" t="s">
        <v>397</v>
      </c>
      <c r="DA47" s="22">
        <v>3.3058379999999998E-2</v>
      </c>
      <c r="DB47" s="22">
        <v>3.3058379999999998E-2</v>
      </c>
      <c r="DC47" s="24" t="s">
        <v>397</v>
      </c>
      <c r="DD47" s="22">
        <v>8.8304129999999995E-2</v>
      </c>
      <c r="DE47" s="24" t="s">
        <v>397</v>
      </c>
      <c r="DF47" s="22">
        <v>0.66192870000000004</v>
      </c>
      <c r="DG47" s="22">
        <v>0.45361580000000001</v>
      </c>
      <c r="DH47" s="22">
        <v>0.39135959999999997</v>
      </c>
      <c r="DI47" s="22">
        <v>1.174059E-2</v>
      </c>
      <c r="DJ47" s="22">
        <v>0.57278289999999998</v>
      </c>
      <c r="DK47" s="22">
        <v>0.96616970000000002</v>
      </c>
      <c r="DL47" s="22">
        <v>0.11152210999999999</v>
      </c>
      <c r="DM47" s="22">
        <v>0.54429325100000003</v>
      </c>
      <c r="DN47" s="22">
        <v>0.99892360000000002</v>
      </c>
      <c r="DO47" s="22">
        <v>0.99049790000000004</v>
      </c>
      <c r="DP47" s="22">
        <v>0.58979000000000004</v>
      </c>
      <c r="DQ47" s="22">
        <v>0.99991050000000004</v>
      </c>
      <c r="DR47" s="22">
        <v>0.98380749999999995</v>
      </c>
      <c r="DS47" s="22">
        <v>0.26988329999999999</v>
      </c>
      <c r="DT47" s="22">
        <v>0.99371220000000005</v>
      </c>
      <c r="DU47" s="22">
        <v>0.9862069</v>
      </c>
      <c r="DV47" s="22">
        <v>0.59322490000000005</v>
      </c>
      <c r="DW47" s="22">
        <v>0.74721439999999995</v>
      </c>
      <c r="DX47" s="22">
        <v>0.17547650100000001</v>
      </c>
      <c r="DY47" s="22">
        <v>0.80427800000000005</v>
      </c>
      <c r="DZ47" s="22">
        <v>0.99999979999999999</v>
      </c>
      <c r="EA47" s="22">
        <v>0.43966919999999998</v>
      </c>
      <c r="EB47" s="22">
        <v>0.99146559999999995</v>
      </c>
      <c r="EC47" s="22">
        <v>0.97788509999999995</v>
      </c>
      <c r="ED47" s="22">
        <v>0.999282</v>
      </c>
      <c r="EE47" s="24" t="s">
        <v>397</v>
      </c>
      <c r="EF47" s="22">
        <v>0.98509930000000001</v>
      </c>
      <c r="EG47" s="22">
        <v>0.11007550000000001</v>
      </c>
      <c r="EH47" s="22">
        <v>0.99999979999999999</v>
      </c>
      <c r="EI47" s="22">
        <v>0.93663750000000001</v>
      </c>
      <c r="EJ47" s="24" t="s">
        <v>397</v>
      </c>
      <c r="EK47" s="24" t="s">
        <v>397</v>
      </c>
      <c r="EL47" s="22">
        <v>0.98633649999999995</v>
      </c>
      <c r="EM47" s="22">
        <v>0.17112869999999999</v>
      </c>
      <c r="EN47" s="22">
        <v>0.99955450000000001</v>
      </c>
      <c r="EO47" s="22">
        <v>0.76964529999999998</v>
      </c>
      <c r="EP47" s="22">
        <v>0.98511590000000004</v>
      </c>
      <c r="EQ47" s="22">
        <v>0.75024540650000004</v>
      </c>
      <c r="ER47" s="22">
        <v>0.9805102</v>
      </c>
      <c r="ES47" s="22">
        <v>0.87680349999999996</v>
      </c>
      <c r="ET47" s="24" t="s">
        <v>397</v>
      </c>
      <c r="EU47" s="22">
        <v>0.69694120000000004</v>
      </c>
      <c r="EV47" s="22">
        <v>0.47651690000000002</v>
      </c>
      <c r="EW47" s="22">
        <v>0.99999760000000004</v>
      </c>
      <c r="EX47" s="22">
        <v>0.77271389999999995</v>
      </c>
      <c r="EY47" s="22">
        <v>4.4880000000000003E-2</v>
      </c>
      <c r="EZ47" s="22">
        <v>1</v>
      </c>
      <c r="FA47" s="22">
        <v>0.8064713</v>
      </c>
      <c r="FB47" s="22">
        <v>0.2441816</v>
      </c>
      <c r="FC47" s="22">
        <v>0.99945899999999999</v>
      </c>
      <c r="FD47" s="24" t="s">
        <v>397</v>
      </c>
      <c r="FE47" s="22">
        <v>0.91541170000000005</v>
      </c>
      <c r="FF47" s="22">
        <v>0.10784788300000001</v>
      </c>
      <c r="FG47" s="22">
        <v>0.98421139999999996</v>
      </c>
      <c r="FH47" s="22">
        <v>8.1742739999999994E-2</v>
      </c>
      <c r="FI47" s="22">
        <v>0.61968920000000005</v>
      </c>
      <c r="FJ47" s="22">
        <v>2.826683E-2</v>
      </c>
      <c r="FK47" s="22">
        <v>0.22261819999999999</v>
      </c>
      <c r="FL47" s="22">
        <v>0.1892239</v>
      </c>
      <c r="FM47" s="22">
        <v>0.1892239</v>
      </c>
      <c r="FN47" s="22">
        <v>0.99942350000000002</v>
      </c>
      <c r="FO47" s="22">
        <v>0.99972399999999995</v>
      </c>
      <c r="FP47" s="22">
        <v>0.98804429999999999</v>
      </c>
      <c r="FQ47" s="22">
        <v>0.14478369999999999</v>
      </c>
      <c r="FR47" s="24" t="s">
        <v>397</v>
      </c>
      <c r="FS47" s="22">
        <v>0.79935480000000003</v>
      </c>
      <c r="FT47" s="22">
        <v>0.2439518</v>
      </c>
      <c r="FU47" s="22">
        <v>0.96165979999999995</v>
      </c>
      <c r="FV47" s="22">
        <v>0.67856430000000001</v>
      </c>
      <c r="FW47" s="22">
        <v>0.98608609999999997</v>
      </c>
      <c r="FX47" s="22">
        <v>5.5511772999999997E-3</v>
      </c>
      <c r="FY47" s="22">
        <v>0.97104369999999995</v>
      </c>
      <c r="FZ47" s="22">
        <v>0.1122199</v>
      </c>
    </row>
    <row r="48" spans="1:182">
      <c r="A48" s="4" t="s">
        <v>101</v>
      </c>
      <c r="B48" s="4" t="s">
        <v>320</v>
      </c>
      <c r="C48" s="22">
        <v>0.92518529999999999</v>
      </c>
      <c r="D48" s="22">
        <v>0.50810440000000001</v>
      </c>
      <c r="E48" s="22">
        <v>0.7695649</v>
      </c>
      <c r="F48" s="22">
        <v>0.99983549999999999</v>
      </c>
      <c r="G48" s="22">
        <v>0.85451169999999999</v>
      </c>
      <c r="H48" s="24" t="s">
        <v>397</v>
      </c>
      <c r="I48" s="24" t="s">
        <v>397</v>
      </c>
      <c r="J48" s="22">
        <v>0.99234425280000005</v>
      </c>
      <c r="K48" s="22">
        <v>0.3942061</v>
      </c>
      <c r="L48" s="22">
        <v>4.6597760000000002E-2</v>
      </c>
      <c r="M48" s="22">
        <v>3.4356159999999997E-2</v>
      </c>
      <c r="N48" s="22">
        <v>0.36695592399999999</v>
      </c>
      <c r="O48" s="22">
        <v>0.3254475</v>
      </c>
      <c r="P48" s="22">
        <v>0.1737678</v>
      </c>
      <c r="Q48" s="22">
        <v>0.60380806570000001</v>
      </c>
      <c r="R48" s="22">
        <v>1.234201E-2</v>
      </c>
      <c r="S48" s="22">
        <v>0.99257399999999996</v>
      </c>
      <c r="T48" s="22">
        <v>0.96779470000000001</v>
      </c>
      <c r="U48" s="22">
        <v>3.4470410000000002E-5</v>
      </c>
      <c r="V48" s="22">
        <v>4.4876819999999998E-2</v>
      </c>
      <c r="W48" s="24" t="s">
        <v>397</v>
      </c>
      <c r="X48" s="22">
        <v>0.1049620793</v>
      </c>
      <c r="Y48" s="22">
        <v>0.379498744</v>
      </c>
      <c r="Z48" s="24" t="s">
        <v>397</v>
      </c>
      <c r="AA48" s="22">
        <v>2.502669E-10</v>
      </c>
      <c r="AB48" s="22">
        <v>0.38245195749999999</v>
      </c>
      <c r="AC48" s="24" t="s">
        <v>397</v>
      </c>
      <c r="AD48" s="24" t="s">
        <v>397</v>
      </c>
      <c r="AE48" s="22">
        <v>0.7890682</v>
      </c>
      <c r="AF48" s="22">
        <v>0.89458360000000003</v>
      </c>
      <c r="AG48" s="22">
        <v>0.89458360000000003</v>
      </c>
      <c r="AH48" s="24" t="s">
        <v>397</v>
      </c>
      <c r="AI48" s="24" t="s">
        <v>397</v>
      </c>
      <c r="AJ48" s="24" t="s">
        <v>397</v>
      </c>
      <c r="AK48" s="24" t="s">
        <v>397</v>
      </c>
      <c r="AL48" s="22">
        <v>0.48571910000000001</v>
      </c>
      <c r="AM48" s="24" t="s">
        <v>397</v>
      </c>
      <c r="AN48" s="22">
        <v>0.38061119999999998</v>
      </c>
      <c r="AO48" s="22">
        <v>0.48473699999999997</v>
      </c>
      <c r="AP48" s="22">
        <v>0.80734360000000005</v>
      </c>
      <c r="AQ48" s="24" t="s">
        <v>397</v>
      </c>
      <c r="AR48" s="22">
        <v>8.0116099999999996E-2</v>
      </c>
      <c r="AS48" s="22">
        <v>0.74647479999999999</v>
      </c>
      <c r="AT48" s="22">
        <v>3.5155850000000002E-2</v>
      </c>
      <c r="AU48" s="22">
        <v>0.14366044219999999</v>
      </c>
      <c r="AV48" s="22" t="s">
        <v>397</v>
      </c>
      <c r="AW48" s="22" t="s">
        <v>397</v>
      </c>
      <c r="AX48" s="22">
        <v>5.9475400000000003E-5</v>
      </c>
      <c r="AY48" s="22">
        <v>1.7814090000000001E-3</v>
      </c>
      <c r="AZ48" s="22">
        <v>3.8688279999999999E-3</v>
      </c>
      <c r="BA48" s="22">
        <v>4.6597760000000002E-2</v>
      </c>
      <c r="BB48" s="22">
        <v>0.32854407000000002</v>
      </c>
      <c r="BC48" s="22">
        <v>5.7904030000000002E-2</v>
      </c>
      <c r="BD48" s="22">
        <v>5.7904030000000002E-2</v>
      </c>
      <c r="BE48" s="22">
        <v>0.50066920000000004</v>
      </c>
      <c r="BF48" s="24" t="s">
        <v>397</v>
      </c>
      <c r="BG48" s="22">
        <v>0.91647820000000002</v>
      </c>
      <c r="BH48" s="22">
        <v>0.22412789999999999</v>
      </c>
      <c r="BI48" s="22">
        <v>2.4939070000000001E-3</v>
      </c>
      <c r="BJ48" s="24" t="s">
        <v>397</v>
      </c>
      <c r="BK48" s="22">
        <v>0.31735090999999999</v>
      </c>
      <c r="BL48" s="22">
        <v>2.3576692E-2</v>
      </c>
      <c r="BM48" s="22">
        <v>9.2714350000000005E-5</v>
      </c>
      <c r="BN48" s="22">
        <v>0.35991919999999999</v>
      </c>
      <c r="BO48" s="22">
        <v>0.1229821</v>
      </c>
      <c r="BP48" s="22">
        <v>0.32443810000000001</v>
      </c>
      <c r="BQ48" s="24" t="s">
        <v>397</v>
      </c>
      <c r="BR48" s="22">
        <v>0.49335380000000001</v>
      </c>
      <c r="BS48" s="22">
        <v>0.67163030000000001</v>
      </c>
      <c r="BT48" s="22">
        <v>0.22517353200000001</v>
      </c>
      <c r="BU48" s="22">
        <v>7.4653360000000002E-2</v>
      </c>
      <c r="BV48" s="22">
        <v>0.92589650000000001</v>
      </c>
      <c r="BW48" s="22">
        <v>0.31798280000000001</v>
      </c>
      <c r="BX48" s="22">
        <v>0.97910589999999997</v>
      </c>
      <c r="BY48" s="22">
        <v>0.71571510000000005</v>
      </c>
      <c r="BZ48" s="22">
        <v>8.4747850000000003E-3</v>
      </c>
      <c r="CA48" s="22">
        <v>0.91064897550000001</v>
      </c>
      <c r="CB48" s="22">
        <v>0.88191509999999995</v>
      </c>
      <c r="CC48" s="22">
        <v>6.1618089999999998E-5</v>
      </c>
      <c r="CD48" s="22">
        <v>0.44531189999999998</v>
      </c>
      <c r="CE48" s="22">
        <v>0.57064459999999995</v>
      </c>
      <c r="CF48" s="22">
        <v>2.6801061000000001E-2</v>
      </c>
      <c r="CG48" s="22">
        <v>0.238121639</v>
      </c>
      <c r="CH48" s="24" t="s">
        <v>397</v>
      </c>
      <c r="CI48" s="22">
        <v>2.7850597800000002E-2</v>
      </c>
      <c r="CJ48" s="22">
        <v>0.81374040000000003</v>
      </c>
      <c r="CK48" s="24" t="s">
        <v>397</v>
      </c>
      <c r="CL48" s="22">
        <v>0.95120400000000005</v>
      </c>
      <c r="CM48" s="22">
        <v>0.59054879999999998</v>
      </c>
      <c r="CN48" s="24" t="s">
        <v>397</v>
      </c>
      <c r="CO48" s="22">
        <v>3.1545330000000002E-3</v>
      </c>
      <c r="CP48" s="22">
        <v>2.7959159999999999E-3</v>
      </c>
      <c r="CQ48" s="24" t="s">
        <v>397</v>
      </c>
      <c r="CR48" s="24" t="s">
        <v>397</v>
      </c>
      <c r="CS48" s="24" t="s">
        <v>397</v>
      </c>
      <c r="CT48" s="22">
        <v>0.25788860000000002</v>
      </c>
      <c r="CU48" s="22">
        <v>0.12259109999999999</v>
      </c>
      <c r="CV48" s="22">
        <v>0.88470170000000004</v>
      </c>
      <c r="CW48" s="22">
        <v>0.1124565</v>
      </c>
      <c r="CX48" s="24" t="s">
        <v>397</v>
      </c>
      <c r="CY48" s="24" t="s">
        <v>397</v>
      </c>
      <c r="CZ48" s="24" t="s">
        <v>397</v>
      </c>
      <c r="DA48" s="22">
        <v>4.6597760000000002E-2</v>
      </c>
      <c r="DB48" s="22">
        <v>4.6597760000000002E-2</v>
      </c>
      <c r="DC48" s="24" t="s">
        <v>397</v>
      </c>
      <c r="DD48" s="22">
        <v>0.1229821</v>
      </c>
      <c r="DE48" s="24" t="s">
        <v>397</v>
      </c>
      <c r="DF48" s="22">
        <v>0.78549210000000003</v>
      </c>
      <c r="DG48" s="22">
        <v>7.1883600000000004E-3</v>
      </c>
      <c r="DH48" s="22">
        <v>0.1154482</v>
      </c>
      <c r="DI48" s="22">
        <v>4.456471E-4</v>
      </c>
      <c r="DJ48" s="22">
        <v>1.534803E-2</v>
      </c>
      <c r="DK48" s="22">
        <v>0.93623639999999997</v>
      </c>
      <c r="DL48" s="22">
        <v>0.28944681999999999</v>
      </c>
      <c r="DM48" s="22">
        <v>5.2545070999999999E-2</v>
      </c>
      <c r="DN48" s="22">
        <v>0.68669429999999998</v>
      </c>
      <c r="DO48" s="22">
        <v>1.664921E-3</v>
      </c>
      <c r="DP48" s="22">
        <v>0.717723</v>
      </c>
      <c r="DQ48" s="22">
        <v>0.66031720000000005</v>
      </c>
      <c r="DR48" s="22">
        <v>0.99712800000000001</v>
      </c>
      <c r="DS48" s="22">
        <v>0.78775640000000002</v>
      </c>
      <c r="DT48" s="22">
        <v>0.97351860000000001</v>
      </c>
      <c r="DU48" s="22">
        <v>0.94059040000000005</v>
      </c>
      <c r="DV48" s="22">
        <v>0.72107220000000005</v>
      </c>
      <c r="DW48" s="22">
        <v>6.8272050000000003E-12</v>
      </c>
      <c r="DX48" s="22">
        <v>0.33412794099999998</v>
      </c>
      <c r="DY48" s="22">
        <v>1.332712E-12</v>
      </c>
      <c r="DZ48" s="22">
        <v>3.1015259999999998E-3</v>
      </c>
      <c r="EA48" s="22">
        <v>0.94313800000000003</v>
      </c>
      <c r="EB48" s="22">
        <v>0.1399647</v>
      </c>
      <c r="EC48" s="22">
        <v>0.2932748</v>
      </c>
      <c r="ED48" s="22">
        <v>1.4170579999999999E-3</v>
      </c>
      <c r="EE48" s="24" t="s">
        <v>397</v>
      </c>
      <c r="EF48" s="22">
        <v>9.8191280000000006E-2</v>
      </c>
      <c r="EG48" s="22">
        <v>0.80734360000000005</v>
      </c>
      <c r="EH48" s="22">
        <v>0.64034840000000004</v>
      </c>
      <c r="EI48" s="22">
        <v>4.3680740000000003E-2</v>
      </c>
      <c r="EJ48" s="24" t="s">
        <v>397</v>
      </c>
      <c r="EK48" s="24" t="s">
        <v>397</v>
      </c>
      <c r="EL48" s="22">
        <v>0.11216520000000001</v>
      </c>
      <c r="EM48" s="22">
        <v>0.28473939999999998</v>
      </c>
      <c r="EN48" s="22">
        <v>0.9999825</v>
      </c>
      <c r="EO48" s="22">
        <v>0.4663544</v>
      </c>
      <c r="EP48" s="22">
        <v>0.3822583</v>
      </c>
      <c r="EQ48" s="22">
        <v>0.3115186291</v>
      </c>
      <c r="ER48" s="22">
        <v>0.4802727</v>
      </c>
      <c r="ES48" s="22">
        <v>0.79567109999999996</v>
      </c>
      <c r="ET48" s="24" t="s">
        <v>397</v>
      </c>
      <c r="EU48" s="22">
        <v>0.23800689999999999</v>
      </c>
      <c r="EV48" s="22">
        <v>6.3908859999999998E-2</v>
      </c>
      <c r="EW48" s="22">
        <v>0.1210323</v>
      </c>
      <c r="EX48" s="22">
        <v>0.78369259999999996</v>
      </c>
      <c r="EY48" s="22">
        <v>0.99951109999999999</v>
      </c>
      <c r="EZ48" s="22">
        <v>2.2041829999999998E-2</v>
      </c>
      <c r="FA48" s="22">
        <v>0.76758369999999998</v>
      </c>
      <c r="FB48" s="22">
        <v>2.3772939999999998E-3</v>
      </c>
      <c r="FC48" s="22">
        <v>2.8239139999999999E-3</v>
      </c>
      <c r="FD48" s="24" t="s">
        <v>397</v>
      </c>
      <c r="FE48" s="22">
        <v>0.33173730000000001</v>
      </c>
      <c r="FF48" s="22">
        <v>0.20746903620000001</v>
      </c>
      <c r="FG48" s="22">
        <v>0.19360160000000001</v>
      </c>
      <c r="FH48" s="22">
        <v>0.25684119999999999</v>
      </c>
      <c r="FI48" s="22">
        <v>0.74647479999999999</v>
      </c>
      <c r="FJ48" s="22">
        <v>0.97058840000000002</v>
      </c>
      <c r="FK48" s="23">
        <v>6.1261149999999997E-7</v>
      </c>
      <c r="FL48" s="22">
        <v>0.31789000000000001</v>
      </c>
      <c r="FM48" s="22">
        <v>0.31789000000000001</v>
      </c>
      <c r="FN48" s="22">
        <v>5.4587840000000002E-5</v>
      </c>
      <c r="FO48" s="22">
        <v>1.13052E-2</v>
      </c>
      <c r="FP48" s="22">
        <v>0.59308680000000003</v>
      </c>
      <c r="FQ48" s="22">
        <v>0.99999830000000001</v>
      </c>
      <c r="FR48" s="24" t="s">
        <v>397</v>
      </c>
      <c r="FS48" s="22">
        <v>1.947481E-8</v>
      </c>
      <c r="FT48" s="22">
        <v>8.9522190000000008E-3</v>
      </c>
      <c r="FU48" s="22">
        <v>0.94752599999999998</v>
      </c>
      <c r="FV48" s="22">
        <v>0.80031890000000006</v>
      </c>
      <c r="FW48" s="23">
        <v>4.7349700000000002E-4</v>
      </c>
      <c r="FX48" s="22">
        <v>7.8448032500000001E-2</v>
      </c>
      <c r="FY48" s="22">
        <v>0.99344619999999995</v>
      </c>
      <c r="FZ48" s="23">
        <v>1.2818780000000001E-4</v>
      </c>
    </row>
    <row r="49" spans="1:182">
      <c r="A49" s="4" t="s">
        <v>46</v>
      </c>
      <c r="B49" s="4" t="s">
        <v>319</v>
      </c>
      <c r="C49" s="22">
        <v>0.74425269999999999</v>
      </c>
      <c r="D49" s="22">
        <v>0.81811109999999998</v>
      </c>
      <c r="E49" s="22">
        <v>0.65890150000000003</v>
      </c>
      <c r="F49" s="22">
        <v>0.9983128</v>
      </c>
      <c r="G49" s="22">
        <v>4.561287E-2</v>
      </c>
      <c r="H49" s="24" t="s">
        <v>397</v>
      </c>
      <c r="I49" s="24" t="s">
        <v>397</v>
      </c>
      <c r="J49" s="22">
        <v>2.80090876E-2</v>
      </c>
      <c r="K49" s="22">
        <v>0.39504609899999998</v>
      </c>
      <c r="L49" s="22">
        <v>3.436343E-2</v>
      </c>
      <c r="M49" s="22">
        <v>0.59409599999999996</v>
      </c>
      <c r="N49" s="22">
        <v>0.24207859300000001</v>
      </c>
      <c r="O49" s="22">
        <v>0.25061699999999998</v>
      </c>
      <c r="P49" s="22">
        <v>0.13053329999999999</v>
      </c>
      <c r="Q49" s="22">
        <v>0.86501044670000005</v>
      </c>
      <c r="R49" s="22">
        <v>3.3217689999999999E-6</v>
      </c>
      <c r="S49" s="22">
        <v>3.6043390000000001E-5</v>
      </c>
      <c r="T49" s="22">
        <v>0.89783210000000002</v>
      </c>
      <c r="U49" s="22">
        <v>3.771053E-5</v>
      </c>
      <c r="V49" s="22">
        <v>0.62445090000000003</v>
      </c>
      <c r="W49" s="24" t="s">
        <v>397</v>
      </c>
      <c r="X49" s="22">
        <v>0.29140874220000001</v>
      </c>
      <c r="Y49" s="22">
        <v>4.7493995999999997E-2</v>
      </c>
      <c r="Z49" s="24" t="s">
        <v>397</v>
      </c>
      <c r="AA49" s="22">
        <v>0.50748749999999998</v>
      </c>
      <c r="AB49" s="22">
        <v>0.6673259936</v>
      </c>
      <c r="AC49" s="24" t="s">
        <v>397</v>
      </c>
      <c r="AD49" s="24" t="s">
        <v>397</v>
      </c>
      <c r="AE49" s="22">
        <v>4.0526340000000001E-2</v>
      </c>
      <c r="AF49" s="22">
        <v>0.233013</v>
      </c>
      <c r="AG49" s="22">
        <v>0.233013</v>
      </c>
      <c r="AH49" s="24" t="s">
        <v>397</v>
      </c>
      <c r="AI49" s="24" t="s">
        <v>397</v>
      </c>
      <c r="AJ49" s="24" t="s">
        <v>397</v>
      </c>
      <c r="AK49" s="24" t="s">
        <v>397</v>
      </c>
      <c r="AL49" s="22">
        <v>0.62315569999999998</v>
      </c>
      <c r="AM49" s="24" t="s">
        <v>397</v>
      </c>
      <c r="AN49" s="22">
        <v>0.30385699999999999</v>
      </c>
      <c r="AO49" s="22">
        <v>0.70176620000000001</v>
      </c>
      <c r="AP49" s="22">
        <v>3.3129209999999999E-2</v>
      </c>
      <c r="AQ49" s="24" t="s">
        <v>397</v>
      </c>
      <c r="AR49" s="22">
        <v>5.9359259999999997E-2</v>
      </c>
      <c r="AS49" s="22">
        <v>1.8475080000000001E-2</v>
      </c>
      <c r="AT49" s="22">
        <v>2.5884830000000001E-2</v>
      </c>
      <c r="AU49" s="22">
        <v>0.1074276815</v>
      </c>
      <c r="AV49" s="22" t="s">
        <v>397</v>
      </c>
      <c r="AW49" s="22" t="s">
        <v>397</v>
      </c>
      <c r="AX49" s="22">
        <v>0.99924360000000001</v>
      </c>
      <c r="AY49" s="22">
        <v>0.80170589999999997</v>
      </c>
      <c r="AZ49" s="22">
        <v>0.99761279999999997</v>
      </c>
      <c r="BA49" s="22">
        <v>3.436343E-2</v>
      </c>
      <c r="BB49" s="22">
        <v>0.52589067</v>
      </c>
      <c r="BC49" s="22">
        <v>4.2768269999999997E-2</v>
      </c>
      <c r="BD49" s="22">
        <v>4.2768269999999997E-2</v>
      </c>
      <c r="BE49" s="22">
        <v>0.76227</v>
      </c>
      <c r="BF49" s="24" t="s">
        <v>397</v>
      </c>
      <c r="BG49" s="22">
        <v>0.54142049999999997</v>
      </c>
      <c r="BH49" s="22">
        <v>0.15804789999999999</v>
      </c>
      <c r="BI49" s="22">
        <v>0.96557300000000001</v>
      </c>
      <c r="BJ49" s="24" t="s">
        <v>397</v>
      </c>
      <c r="BK49" s="22">
        <v>0.24403622999999999</v>
      </c>
      <c r="BL49" s="22">
        <v>1.7331823E-2</v>
      </c>
      <c r="BM49" s="22">
        <v>0.93123710000000004</v>
      </c>
      <c r="BN49" s="22">
        <v>0.20752709999999999</v>
      </c>
      <c r="BO49" s="22">
        <v>9.1684039999999994E-2</v>
      </c>
      <c r="BP49" s="22">
        <v>0.18325839999999999</v>
      </c>
      <c r="BQ49" s="24" t="s">
        <v>397</v>
      </c>
      <c r="BR49" s="22">
        <v>0.65691189999999999</v>
      </c>
      <c r="BS49" s="22">
        <v>0.67036189999999996</v>
      </c>
      <c r="BT49" s="22">
        <v>0.42398118499999998</v>
      </c>
      <c r="BU49" s="22">
        <v>0.28267209999999998</v>
      </c>
      <c r="BV49" s="22">
        <v>0.88022250000000002</v>
      </c>
      <c r="BW49" s="22">
        <v>0.29729270000000002</v>
      </c>
      <c r="BX49" s="22">
        <v>0.96166370000000001</v>
      </c>
      <c r="BY49" s="22">
        <v>0.76647480000000001</v>
      </c>
      <c r="BZ49" s="22">
        <v>7.2884890000000004E-3</v>
      </c>
      <c r="CA49" s="22">
        <v>0.11767381790000001</v>
      </c>
      <c r="CB49" s="22">
        <v>0.79101730000000003</v>
      </c>
      <c r="CC49" s="22">
        <v>2.282905E-2</v>
      </c>
      <c r="CD49" s="22">
        <v>1.907114E-2</v>
      </c>
      <c r="CE49" s="22">
        <v>0.4162016</v>
      </c>
      <c r="CF49" s="22">
        <v>8.6593570699999997E-2</v>
      </c>
      <c r="CG49" s="22">
        <v>9.8435544E-2</v>
      </c>
      <c r="CH49" s="24" t="s">
        <v>397</v>
      </c>
      <c r="CI49" s="22">
        <v>0.13505204700000001</v>
      </c>
      <c r="CJ49" s="22">
        <v>0.99999990000000005</v>
      </c>
      <c r="CK49" s="24" t="s">
        <v>397</v>
      </c>
      <c r="CL49" s="22">
        <v>0.89064030000000005</v>
      </c>
      <c r="CM49" s="22">
        <v>0.99999899999999997</v>
      </c>
      <c r="CN49" s="24" t="s">
        <v>397</v>
      </c>
      <c r="CO49" s="22">
        <v>0.72543369999999996</v>
      </c>
      <c r="CP49" s="22">
        <v>0.36316870000000001</v>
      </c>
      <c r="CQ49" s="24" t="s">
        <v>397</v>
      </c>
      <c r="CR49" s="24" t="s">
        <v>397</v>
      </c>
      <c r="CS49" s="24" t="s">
        <v>397</v>
      </c>
      <c r="CT49" s="22">
        <v>0.19632479999999999</v>
      </c>
      <c r="CU49" s="22">
        <v>0.9158982</v>
      </c>
      <c r="CV49" s="22">
        <v>0.79464270000000004</v>
      </c>
      <c r="CW49" s="22">
        <v>8.3708439999999995E-2</v>
      </c>
      <c r="CX49" s="24" t="s">
        <v>397</v>
      </c>
      <c r="CY49" s="24" t="s">
        <v>397</v>
      </c>
      <c r="CZ49" s="24" t="s">
        <v>397</v>
      </c>
      <c r="DA49" s="22">
        <v>3.436343E-2</v>
      </c>
      <c r="DB49" s="22">
        <v>3.436343E-2</v>
      </c>
      <c r="DC49" s="24" t="s">
        <v>397</v>
      </c>
      <c r="DD49" s="22">
        <v>9.1684039999999994E-2</v>
      </c>
      <c r="DE49" s="24" t="s">
        <v>397</v>
      </c>
      <c r="DF49" s="22">
        <v>0.6763422</v>
      </c>
      <c r="DG49" s="22">
        <v>2.9901710000000001E-2</v>
      </c>
      <c r="DH49" s="22">
        <v>0.4076072</v>
      </c>
      <c r="DI49" s="22">
        <v>1.099341E-10</v>
      </c>
      <c r="DJ49" s="22">
        <v>0.87923099999999998</v>
      </c>
      <c r="DK49" s="22">
        <v>0.45363959999999998</v>
      </c>
      <c r="DL49" s="22">
        <v>0.1256285</v>
      </c>
      <c r="DM49" s="22">
        <v>0.57074608199999999</v>
      </c>
      <c r="DN49" s="22">
        <v>0.99678029999999995</v>
      </c>
      <c r="DO49" s="22">
        <v>4.9334039999999997E-3</v>
      </c>
      <c r="DP49" s="22">
        <v>0.60421559999999996</v>
      </c>
      <c r="DQ49" s="22">
        <v>0.99993849999999995</v>
      </c>
      <c r="DR49" s="22">
        <v>0.98627940000000003</v>
      </c>
      <c r="DS49" s="22">
        <v>0.98005010000000004</v>
      </c>
      <c r="DT49" s="22">
        <v>7.3084670000000004E-2</v>
      </c>
      <c r="DU49" s="22">
        <v>3.2448690000000002E-2</v>
      </c>
      <c r="DV49" s="22">
        <v>0.60766229999999999</v>
      </c>
      <c r="DW49" s="22">
        <v>0.86191720000000005</v>
      </c>
      <c r="DX49" s="22">
        <v>0.18980181300000001</v>
      </c>
      <c r="DY49" s="22">
        <v>0.90161429999999998</v>
      </c>
      <c r="DZ49" s="22">
        <v>0.96963149999999998</v>
      </c>
      <c r="EA49" s="22">
        <v>0.21167920000000001</v>
      </c>
      <c r="EB49" s="22">
        <v>0.9929521</v>
      </c>
      <c r="EC49" s="22">
        <v>0.98102500000000004</v>
      </c>
      <c r="ED49" s="22">
        <v>0.22756119999999999</v>
      </c>
      <c r="EE49" s="24" t="s">
        <v>397</v>
      </c>
      <c r="EF49" s="22">
        <v>0.91131779999999996</v>
      </c>
      <c r="EG49" s="22">
        <v>0.11993330000000001</v>
      </c>
      <c r="EH49" s="22">
        <v>0.1223837</v>
      </c>
      <c r="EI49" s="22">
        <v>6.8980280000000005E-2</v>
      </c>
      <c r="EJ49" s="24" t="s">
        <v>397</v>
      </c>
      <c r="EK49" s="24" t="s">
        <v>397</v>
      </c>
      <c r="EL49" s="22">
        <v>0.63555620000000002</v>
      </c>
      <c r="EM49" s="22">
        <v>0.54076840000000004</v>
      </c>
      <c r="EN49" s="22">
        <v>1.416376E-3</v>
      </c>
      <c r="EO49" s="22">
        <v>0.3067513</v>
      </c>
      <c r="EP49" s="22">
        <v>0.63345030000000002</v>
      </c>
      <c r="EQ49" s="22">
        <v>0.42128443129999998</v>
      </c>
      <c r="ER49" s="22">
        <v>0.9148307</v>
      </c>
      <c r="ES49" s="22">
        <v>0.63882030000000001</v>
      </c>
      <c r="ET49" s="24" t="s">
        <v>397</v>
      </c>
      <c r="EU49" s="22">
        <v>0.71113360000000003</v>
      </c>
      <c r="EV49" s="22">
        <v>0.4899539</v>
      </c>
      <c r="EW49" s="22">
        <v>0.31169330000000001</v>
      </c>
      <c r="EX49" s="22">
        <v>0.262934</v>
      </c>
      <c r="EY49" s="22">
        <v>1.128005E-2</v>
      </c>
      <c r="EZ49" s="22">
        <v>0.99370119999999995</v>
      </c>
      <c r="FA49" s="22">
        <v>0.56405280000000002</v>
      </c>
      <c r="FB49" s="22">
        <v>0.62772139999999998</v>
      </c>
      <c r="FC49" s="22">
        <v>1.3144380000000001E-2</v>
      </c>
      <c r="FD49" s="24" t="s">
        <v>397</v>
      </c>
      <c r="FE49" s="22">
        <v>3.4615020000000003E-2</v>
      </c>
      <c r="FF49" s="22">
        <v>0.1249411877</v>
      </c>
      <c r="FG49" s="22">
        <v>0.87617750000000005</v>
      </c>
      <c r="FH49" s="22">
        <v>2.724733E-2</v>
      </c>
      <c r="FI49" s="22">
        <v>0.6341774</v>
      </c>
      <c r="FJ49" s="22">
        <v>2.299213E-3</v>
      </c>
      <c r="FK49" s="22">
        <v>0.60421559999999996</v>
      </c>
      <c r="FL49" s="22">
        <v>0.97436869999999998</v>
      </c>
      <c r="FM49" s="22">
        <v>0.97436869999999998</v>
      </c>
      <c r="FN49" s="22">
        <v>0.99794090000000002</v>
      </c>
      <c r="FO49" s="22">
        <v>0.95244879999999998</v>
      </c>
      <c r="FP49" s="22">
        <v>0.98999210000000004</v>
      </c>
      <c r="FQ49" s="23">
        <v>1.6138759999999999E-4</v>
      </c>
      <c r="FR49" s="24" t="s">
        <v>397</v>
      </c>
      <c r="FS49" s="22">
        <v>0.82987569999999999</v>
      </c>
      <c r="FT49" s="22">
        <v>0.96954620000000002</v>
      </c>
      <c r="FU49" s="22">
        <v>0.75336099999999995</v>
      </c>
      <c r="FV49" s="22">
        <v>0.6928917</v>
      </c>
      <c r="FW49" s="22">
        <v>0.98828179999999999</v>
      </c>
      <c r="FX49" s="22">
        <v>0.166251804</v>
      </c>
      <c r="FY49" s="22">
        <v>7.7603060000000001E-2</v>
      </c>
      <c r="FZ49" s="22">
        <v>0.99888679999999996</v>
      </c>
    </row>
    <row r="50" spans="1:182">
      <c r="A50" s="4" t="s">
        <v>20</v>
      </c>
      <c r="B50" s="4" t="s">
        <v>312</v>
      </c>
      <c r="C50" s="22">
        <v>0.87208399999999997</v>
      </c>
      <c r="D50" s="22">
        <v>0.26010319999999998</v>
      </c>
      <c r="E50" s="22">
        <v>4.2958459999999997E-2</v>
      </c>
      <c r="F50" s="22">
        <v>0.99959430000000005</v>
      </c>
      <c r="G50" s="22">
        <v>0.44288929999999999</v>
      </c>
      <c r="H50" s="24" t="s">
        <v>397</v>
      </c>
      <c r="I50" s="24" t="s">
        <v>397</v>
      </c>
      <c r="J50" s="22">
        <v>0.93156130079999999</v>
      </c>
      <c r="K50" s="22">
        <v>0.75043403399999997</v>
      </c>
      <c r="L50" s="22">
        <v>4.1871319999999997E-2</v>
      </c>
      <c r="M50" s="22">
        <v>0.37272230000000001</v>
      </c>
      <c r="N50" s="22">
        <v>0.319064034</v>
      </c>
      <c r="O50" s="22">
        <v>0.29735600000000001</v>
      </c>
      <c r="P50" s="22">
        <v>0.15726100000000001</v>
      </c>
      <c r="Q50" s="22">
        <v>0.34322712109999998</v>
      </c>
      <c r="R50" s="22">
        <v>6.5807829999999999E-6</v>
      </c>
      <c r="S50" s="22">
        <v>0.26127909999999999</v>
      </c>
      <c r="T50" s="22">
        <v>4.917788E-2</v>
      </c>
      <c r="U50" s="22">
        <v>2.6242549999999998E-6</v>
      </c>
      <c r="V50" s="22">
        <v>0.69819659999999995</v>
      </c>
      <c r="W50" s="24" t="s">
        <v>397</v>
      </c>
      <c r="X50" s="22">
        <v>0.127427757</v>
      </c>
      <c r="Y50" s="22">
        <v>6.7624851999999999E-2</v>
      </c>
      <c r="Z50" s="24" t="s">
        <v>397</v>
      </c>
      <c r="AA50" s="22">
        <v>0.57950690000000005</v>
      </c>
      <c r="AB50" s="22">
        <v>0.1474285306</v>
      </c>
      <c r="AC50" s="24" t="s">
        <v>397</v>
      </c>
      <c r="AD50" s="24" t="s">
        <v>397</v>
      </c>
      <c r="AE50" s="22">
        <v>0.21289720000000001</v>
      </c>
      <c r="AF50" s="22">
        <v>0.57585600000000003</v>
      </c>
      <c r="AG50" s="22">
        <v>0.57585600000000003</v>
      </c>
      <c r="AH50" s="24" t="s">
        <v>397</v>
      </c>
      <c r="AI50" s="24" t="s">
        <v>397</v>
      </c>
      <c r="AJ50" s="24" t="s">
        <v>397</v>
      </c>
      <c r="AK50" s="24" t="s">
        <v>397</v>
      </c>
      <c r="AL50" s="22">
        <v>0.2375099</v>
      </c>
      <c r="AM50" s="24" t="s">
        <v>397</v>
      </c>
      <c r="AN50" s="22">
        <v>0.29089389999999998</v>
      </c>
      <c r="AO50" s="22">
        <v>0.24234610000000001</v>
      </c>
      <c r="AP50" s="22">
        <v>0.77149100000000004</v>
      </c>
      <c r="AQ50" s="24" t="s">
        <v>397</v>
      </c>
      <c r="AR50" s="22">
        <v>7.2120740000000003E-2</v>
      </c>
      <c r="AS50" s="22">
        <v>0.70773010000000003</v>
      </c>
      <c r="AT50" s="22">
        <v>3.1570710000000002E-2</v>
      </c>
      <c r="AU50" s="22">
        <v>0.12978595570000001</v>
      </c>
      <c r="AV50" s="22" t="s">
        <v>397</v>
      </c>
      <c r="AW50" s="22" t="s">
        <v>397</v>
      </c>
      <c r="AX50" s="22">
        <v>0.9891548</v>
      </c>
      <c r="AY50" s="22">
        <v>4.8755149999999997E-2</v>
      </c>
      <c r="AZ50" s="22">
        <v>0.92709339999999996</v>
      </c>
      <c r="BA50" s="22">
        <v>4.1871319999999997E-2</v>
      </c>
      <c r="BB50" s="22">
        <v>0.44063097000000001</v>
      </c>
      <c r="BC50" s="22">
        <v>5.206243E-2</v>
      </c>
      <c r="BD50" s="22">
        <v>5.206243E-2</v>
      </c>
      <c r="BE50" s="22">
        <v>0.51602809999999999</v>
      </c>
      <c r="BF50" s="24" t="s">
        <v>397</v>
      </c>
      <c r="BG50" s="22">
        <v>0.65015109999999998</v>
      </c>
      <c r="BH50" s="22">
        <v>0.60541780000000001</v>
      </c>
      <c r="BI50" s="22">
        <v>0.98377049999999999</v>
      </c>
      <c r="BJ50" s="24" t="s">
        <v>397</v>
      </c>
      <c r="BK50" s="22">
        <v>0.28980094000000001</v>
      </c>
      <c r="BL50" s="22">
        <v>2.1159417999999999E-2</v>
      </c>
      <c r="BM50" s="22">
        <v>0.96217070000000005</v>
      </c>
      <c r="BN50" s="22">
        <v>4.4273020000000003E-2</v>
      </c>
      <c r="BO50" s="22">
        <v>5.9347710000000003E-8</v>
      </c>
      <c r="BP50" s="22">
        <v>0.83600640000000004</v>
      </c>
      <c r="BQ50" s="24" t="s">
        <v>397</v>
      </c>
      <c r="BR50" s="22">
        <v>4.4519080000000003E-2</v>
      </c>
      <c r="BS50" s="22">
        <v>0.4460654</v>
      </c>
      <c r="BT50" s="22">
        <v>1.193471E-3</v>
      </c>
      <c r="BU50" s="22">
        <v>0.3339434</v>
      </c>
      <c r="BV50" s="22">
        <v>0.92844819999999995</v>
      </c>
      <c r="BW50" s="22">
        <v>0.26173940000000001</v>
      </c>
      <c r="BX50" s="22">
        <v>0.99789939999999999</v>
      </c>
      <c r="BY50" s="22">
        <v>0.30941410000000003</v>
      </c>
      <c r="BZ50" s="22">
        <v>5.0464589999999997E-3</v>
      </c>
      <c r="CA50" s="22">
        <v>0.64404027539999997</v>
      </c>
      <c r="CB50" s="22">
        <v>0.85265150000000001</v>
      </c>
      <c r="CC50" s="22">
        <v>6.6321900000000005E-4</v>
      </c>
      <c r="CD50" s="22">
        <v>0.39252019999999999</v>
      </c>
      <c r="CE50" s="22">
        <v>0.2197945</v>
      </c>
      <c r="CF50" s="22">
        <v>0.13299766330000001</v>
      </c>
      <c r="CG50" s="22">
        <v>7.9463413999999996E-2</v>
      </c>
      <c r="CH50" s="24" t="s">
        <v>397</v>
      </c>
      <c r="CI50" s="22">
        <v>0.21979451229999999</v>
      </c>
      <c r="CJ50" s="22">
        <v>8.0737570000000003E-9</v>
      </c>
      <c r="CK50" s="24" t="s">
        <v>397</v>
      </c>
      <c r="CL50" s="22">
        <v>0.93327150000000003</v>
      </c>
      <c r="CM50" s="22">
        <v>6.3960609999999995E-11</v>
      </c>
      <c r="CN50" s="24" t="s">
        <v>397</v>
      </c>
      <c r="CO50" s="22">
        <v>0.88921600000000001</v>
      </c>
      <c r="CP50" s="22">
        <v>0.58165330000000004</v>
      </c>
      <c r="CQ50" s="24" t="s">
        <v>397</v>
      </c>
      <c r="CR50" s="24" t="s">
        <v>397</v>
      </c>
      <c r="CS50" s="24" t="s">
        <v>397</v>
      </c>
      <c r="CT50" s="22">
        <v>0.23459240000000001</v>
      </c>
      <c r="CU50" s="22">
        <v>0.95160500000000003</v>
      </c>
      <c r="CV50" s="22">
        <v>0.85577219999999998</v>
      </c>
      <c r="CW50" s="22">
        <v>0.10141559999999999</v>
      </c>
      <c r="CX50" s="24" t="s">
        <v>397</v>
      </c>
      <c r="CY50" s="24" t="s">
        <v>397</v>
      </c>
      <c r="CZ50" s="24" t="s">
        <v>397</v>
      </c>
      <c r="DA50" s="22">
        <v>4.1871319999999997E-2</v>
      </c>
      <c r="DB50" s="22">
        <v>4.1871319999999997E-2</v>
      </c>
      <c r="DC50" s="24" t="s">
        <v>397</v>
      </c>
      <c r="DD50" s="22">
        <v>0.11097360000000001</v>
      </c>
      <c r="DE50" s="24" t="s">
        <v>397</v>
      </c>
      <c r="DF50" s="22">
        <v>0.74839009999999995</v>
      </c>
      <c r="DG50" s="22">
        <v>3.257205E-3</v>
      </c>
      <c r="DH50" s="22">
        <v>1.297152E-2</v>
      </c>
      <c r="DI50" s="22">
        <v>1.5923620000000001E-4</v>
      </c>
      <c r="DJ50" s="22">
        <v>9.4143019999999994E-2</v>
      </c>
      <c r="DK50" s="22">
        <v>0.89610840000000003</v>
      </c>
      <c r="DL50" s="22">
        <v>0.22068790999999999</v>
      </c>
      <c r="DM50" s="22">
        <v>0.49132148399999998</v>
      </c>
      <c r="DN50" s="22">
        <v>0.92940480000000003</v>
      </c>
      <c r="DO50" s="22">
        <v>2.669818E-3</v>
      </c>
      <c r="DP50" s="22">
        <v>0.1041576</v>
      </c>
      <c r="DQ50" s="22">
        <v>0.62908549999999996</v>
      </c>
      <c r="DR50" s="22">
        <v>0.99473259999999997</v>
      </c>
      <c r="DS50" s="22">
        <v>0.99808169999999996</v>
      </c>
      <c r="DT50" s="22">
        <v>0.68511290000000002</v>
      </c>
      <c r="DU50" s="22">
        <v>0.53732310000000005</v>
      </c>
      <c r="DV50" s="22">
        <v>0.68161170000000004</v>
      </c>
      <c r="DW50" s="22">
        <v>0.49858809999999998</v>
      </c>
      <c r="DX50" s="22">
        <v>0.84118823099999995</v>
      </c>
      <c r="DY50" s="22">
        <v>0.33592850000000002</v>
      </c>
      <c r="DZ50" s="22">
        <v>0.98558630000000003</v>
      </c>
      <c r="EA50" s="22">
        <v>0.95830550000000003</v>
      </c>
      <c r="EB50" s="22">
        <v>0.1534459</v>
      </c>
      <c r="EC50" s="22">
        <v>0.95394109999999999</v>
      </c>
      <c r="ED50" s="22">
        <v>0.97918210000000006</v>
      </c>
      <c r="EE50" s="24" t="s">
        <v>397</v>
      </c>
      <c r="EF50" s="22">
        <v>0.93389670000000002</v>
      </c>
      <c r="EG50" s="22">
        <v>6.0604949999999998E-2</v>
      </c>
      <c r="EH50" s="22">
        <v>7.6179490000000002E-2</v>
      </c>
      <c r="EI50" s="22">
        <v>0.97011210000000003</v>
      </c>
      <c r="EJ50" s="24" t="s">
        <v>397</v>
      </c>
      <c r="EK50" s="24" t="s">
        <v>397</v>
      </c>
      <c r="EL50" s="22">
        <v>4.0768810000000003E-2</v>
      </c>
      <c r="EM50" s="22">
        <v>0.24450140000000001</v>
      </c>
      <c r="EN50" s="22">
        <v>2.1000669999999999E-2</v>
      </c>
      <c r="EO50" s="22">
        <v>0.50060830000000001</v>
      </c>
      <c r="EP50" s="22">
        <v>0.61487400000000003</v>
      </c>
      <c r="EQ50" s="22">
        <v>0.25697481049999998</v>
      </c>
      <c r="ER50" s="22">
        <v>0.73366799999999999</v>
      </c>
      <c r="ES50" s="22">
        <v>0.74367269999999996</v>
      </c>
      <c r="ET50" s="24" t="s">
        <v>397</v>
      </c>
      <c r="EU50" s="22">
        <v>0.4466019</v>
      </c>
      <c r="EV50" s="22">
        <v>0.19768189999999999</v>
      </c>
      <c r="EW50" s="22">
        <v>5.0377859999999997E-2</v>
      </c>
      <c r="EX50" s="22">
        <v>0.82784809999999998</v>
      </c>
      <c r="EY50" s="22">
        <v>0.9989228</v>
      </c>
      <c r="EZ50" s="22">
        <v>0.1171292</v>
      </c>
      <c r="FA50" s="22">
        <v>2.4095999999999999E-2</v>
      </c>
      <c r="FB50" s="22">
        <v>0.33846589999999999</v>
      </c>
      <c r="FC50" s="22">
        <v>3.2323129999999999E-2</v>
      </c>
      <c r="FD50" s="24" t="s">
        <v>397</v>
      </c>
      <c r="FE50" s="22">
        <v>0.49177569999999998</v>
      </c>
      <c r="FF50" s="22">
        <v>0.13865524260000001</v>
      </c>
      <c r="FG50" s="22">
        <v>0.1149259</v>
      </c>
      <c r="FH50" s="22">
        <v>0.62933799999999995</v>
      </c>
      <c r="FI50" s="22">
        <v>0.70773010000000003</v>
      </c>
      <c r="FJ50" s="22">
        <v>0.29094890000000001</v>
      </c>
      <c r="FK50" s="22">
        <v>0.67818699999999998</v>
      </c>
      <c r="FL50" s="22">
        <v>3.200418E-2</v>
      </c>
      <c r="FM50" s="22">
        <v>3.200418E-2</v>
      </c>
      <c r="FN50" s="22">
        <v>0.37828709999999999</v>
      </c>
      <c r="FO50" s="22">
        <v>0.93305649999999996</v>
      </c>
      <c r="FP50" s="22">
        <v>1.9731689999999999E-5</v>
      </c>
      <c r="FQ50" s="22">
        <v>0.40169949999999999</v>
      </c>
      <c r="FR50" s="24" t="s">
        <v>397</v>
      </c>
      <c r="FS50" s="22">
        <v>0.98967879999999997</v>
      </c>
      <c r="FT50" s="22">
        <v>0.61411329999999997</v>
      </c>
      <c r="FU50" s="22">
        <v>0.88050269999999997</v>
      </c>
      <c r="FV50" s="22">
        <v>2.5793080000000002E-7</v>
      </c>
      <c r="FW50" s="23">
        <v>2.1160110000000001E-7</v>
      </c>
      <c r="FX50" s="22">
        <v>0.59278758980000001</v>
      </c>
      <c r="FY50" s="22">
        <v>8.3457630000000005E-2</v>
      </c>
      <c r="FZ50" s="22">
        <v>0.97050270000000005</v>
      </c>
    </row>
    <row r="51" spans="1:182">
      <c r="A51" s="4" t="s">
        <v>47</v>
      </c>
      <c r="B51" s="4" t="s">
        <v>339</v>
      </c>
      <c r="C51" s="22">
        <v>0.8799688</v>
      </c>
      <c r="D51" s="22">
        <v>0.54440359999999999</v>
      </c>
      <c r="E51" s="22">
        <v>4.3519090000000003E-2</v>
      </c>
      <c r="F51" s="22">
        <v>0.99960769999999999</v>
      </c>
      <c r="G51" s="22">
        <v>0.99944180000000005</v>
      </c>
      <c r="H51" s="24" t="s">
        <v>397</v>
      </c>
      <c r="I51" s="24" t="s">
        <v>397</v>
      </c>
      <c r="J51" s="22">
        <v>0.98755219809999994</v>
      </c>
      <c r="K51" s="22">
        <v>0.75453709999999996</v>
      </c>
      <c r="L51" s="22">
        <v>4.2048149999999999E-2</v>
      </c>
      <c r="M51" s="22">
        <v>7.0515480000000005E-2</v>
      </c>
      <c r="N51" s="22">
        <v>0.32087016200000001</v>
      </c>
      <c r="O51" s="22">
        <v>0.2984252</v>
      </c>
      <c r="P51" s="22">
        <v>0.157883</v>
      </c>
      <c r="Q51" s="22">
        <v>7.9663080000000005E-4</v>
      </c>
      <c r="R51" s="22">
        <v>0.2961319</v>
      </c>
      <c r="S51" s="22">
        <v>0.98518289999999997</v>
      </c>
      <c r="T51" s="22">
        <v>0.99136679999999999</v>
      </c>
      <c r="U51" s="22">
        <v>2.6651210000000002E-2</v>
      </c>
      <c r="V51" s="22">
        <v>7.2477690000000003E-3</v>
      </c>
      <c r="W51" s="24" t="s">
        <v>397</v>
      </c>
      <c r="X51" s="22">
        <v>0.66389219499999996</v>
      </c>
      <c r="Y51" s="22">
        <v>6.8130014000000003E-2</v>
      </c>
      <c r="Z51" s="24" t="s">
        <v>397</v>
      </c>
      <c r="AA51" s="22">
        <v>0.58107589999999998</v>
      </c>
      <c r="AB51" s="22">
        <v>0.86577882790000005</v>
      </c>
      <c r="AC51" s="24" t="s">
        <v>397</v>
      </c>
      <c r="AD51" s="24" t="s">
        <v>397</v>
      </c>
      <c r="AE51" s="22">
        <v>0.14162050000000001</v>
      </c>
      <c r="AF51" s="22">
        <v>0.2068208</v>
      </c>
      <c r="AG51" s="22">
        <v>0.2068208</v>
      </c>
      <c r="AH51" s="24" t="s">
        <v>397</v>
      </c>
      <c r="AI51" s="24" t="s">
        <v>397</v>
      </c>
      <c r="AJ51" s="24" t="s">
        <v>397</v>
      </c>
      <c r="AK51" s="24" t="s">
        <v>397</v>
      </c>
      <c r="AL51" s="22">
        <v>0.33280130000000002</v>
      </c>
      <c r="AM51" s="24" t="s">
        <v>397</v>
      </c>
      <c r="AN51" s="22">
        <v>0.2941781</v>
      </c>
      <c r="AO51" s="22">
        <v>0.35951460000000002</v>
      </c>
      <c r="AP51" s="22">
        <v>3.8382310000000001E-3</v>
      </c>
      <c r="AQ51" s="24" t="s">
        <v>397</v>
      </c>
      <c r="AR51" s="22">
        <v>7.2420390000000001E-2</v>
      </c>
      <c r="AS51" s="22">
        <v>3.5380380000000003E-2</v>
      </c>
      <c r="AT51" s="22">
        <v>3.1704759999999998E-2</v>
      </c>
      <c r="AU51" s="22">
        <v>3.2129169999999999E-4</v>
      </c>
      <c r="AV51" s="22" t="s">
        <v>397</v>
      </c>
      <c r="AW51" s="22" t="s">
        <v>397</v>
      </c>
      <c r="AX51" s="22">
        <v>1.557391E-2</v>
      </c>
      <c r="AY51" s="22">
        <v>3.9893489999999997E-3</v>
      </c>
      <c r="AZ51" s="22">
        <v>3.7424659999999998E-2</v>
      </c>
      <c r="BA51" s="22">
        <v>4.2048149999999999E-2</v>
      </c>
      <c r="BB51" s="22">
        <v>0.44383517</v>
      </c>
      <c r="BC51" s="22">
        <v>5.2281099999999997E-2</v>
      </c>
      <c r="BD51" s="22">
        <v>5.2281099999999997E-2</v>
      </c>
      <c r="BE51" s="22">
        <v>0.25886599999999999</v>
      </c>
      <c r="BF51" s="24" t="s">
        <v>397</v>
      </c>
      <c r="BG51" s="22">
        <v>0.65245529999999996</v>
      </c>
      <c r="BH51" s="22">
        <v>0.37807679999999999</v>
      </c>
      <c r="BI51" s="22">
        <v>3.1623909999999999E-4</v>
      </c>
      <c r="BJ51" s="24" t="s">
        <v>397</v>
      </c>
      <c r="BK51" s="22">
        <v>0.29084886999999998</v>
      </c>
      <c r="BL51" s="22">
        <v>2.1249744000000001E-2</v>
      </c>
      <c r="BM51" s="22">
        <v>0.96270149999999999</v>
      </c>
      <c r="BN51" s="22">
        <v>0.85542649999999998</v>
      </c>
      <c r="BO51" s="22">
        <v>0.1114248</v>
      </c>
      <c r="BP51" s="22">
        <v>0.83728080000000005</v>
      </c>
      <c r="BQ51" s="24" t="s">
        <v>397</v>
      </c>
      <c r="BR51" s="22">
        <v>0.89205509999999999</v>
      </c>
      <c r="BS51" s="22">
        <v>0.99018379999999995</v>
      </c>
      <c r="BT51" s="22">
        <v>0.102689028</v>
      </c>
      <c r="BU51" s="22">
        <v>6.2257739999999999E-2</v>
      </c>
      <c r="BV51" s="22">
        <v>4.229293E-4</v>
      </c>
      <c r="BW51" s="22">
        <v>0.5762912</v>
      </c>
      <c r="BX51" s="22">
        <v>3.7614690000000002E-7</v>
      </c>
      <c r="BY51" s="22">
        <v>0.3134074</v>
      </c>
      <c r="BZ51" s="22">
        <v>9.1406929999999997E-2</v>
      </c>
      <c r="CA51" s="22">
        <v>0.74788355790000005</v>
      </c>
      <c r="CB51" s="22">
        <v>1.4913329999999999E-4</v>
      </c>
      <c r="CC51" s="22">
        <v>7.9277319999999998E-2</v>
      </c>
      <c r="CD51" s="22">
        <v>0.62184799999999996</v>
      </c>
      <c r="CE51" s="22">
        <v>0.36525249999999998</v>
      </c>
      <c r="CF51" s="22">
        <v>7.2427695E-2</v>
      </c>
      <c r="CG51" s="22">
        <v>0.180388929</v>
      </c>
      <c r="CH51" s="24" t="s">
        <v>397</v>
      </c>
      <c r="CI51" s="22">
        <v>8.9502995299999999E-2</v>
      </c>
      <c r="CJ51" s="22">
        <v>0.99966509999999997</v>
      </c>
      <c r="CK51" s="24" t="s">
        <v>397</v>
      </c>
      <c r="CL51" s="22">
        <v>0.9340465</v>
      </c>
      <c r="CM51" s="22">
        <v>0.99776860000000001</v>
      </c>
      <c r="CN51" s="24" t="s">
        <v>397</v>
      </c>
      <c r="CO51" s="22">
        <v>0.2726633</v>
      </c>
      <c r="CP51" s="22">
        <v>0.3177894</v>
      </c>
      <c r="CQ51" s="24" t="s">
        <v>397</v>
      </c>
      <c r="CR51" s="24" t="s">
        <v>397</v>
      </c>
      <c r="CS51" s="24" t="s">
        <v>397</v>
      </c>
      <c r="CT51" s="22">
        <v>0.23547489999999999</v>
      </c>
      <c r="CU51" s="22">
        <v>0.18759960000000001</v>
      </c>
      <c r="CV51" s="22">
        <v>0.85697219999999996</v>
      </c>
      <c r="CW51" s="22">
        <v>0.10183010000000001</v>
      </c>
      <c r="CX51" s="24" t="s">
        <v>397</v>
      </c>
      <c r="CY51" s="24" t="s">
        <v>397</v>
      </c>
      <c r="CZ51" s="24" t="s">
        <v>397</v>
      </c>
      <c r="DA51" s="22">
        <v>4.2048149999999999E-2</v>
      </c>
      <c r="DB51" s="22">
        <v>4.2048149999999999E-2</v>
      </c>
      <c r="DC51" s="24" t="s">
        <v>397</v>
      </c>
      <c r="DD51" s="22">
        <v>0.1114248</v>
      </c>
      <c r="DE51" s="24" t="s">
        <v>397</v>
      </c>
      <c r="DF51" s="22">
        <v>0.74988370000000004</v>
      </c>
      <c r="DG51" s="22">
        <v>0.95726129999999998</v>
      </c>
      <c r="DH51" s="22">
        <v>0.61856789999999995</v>
      </c>
      <c r="DI51" s="22">
        <v>0.97913559999999999</v>
      </c>
      <c r="DJ51" s="22">
        <v>0.88991949999999997</v>
      </c>
      <c r="DK51" s="22">
        <v>0.79167399999999999</v>
      </c>
      <c r="DL51" s="22">
        <v>0.96106172999999995</v>
      </c>
      <c r="DM51" s="22">
        <v>7.5587444000000004E-2</v>
      </c>
      <c r="DN51" s="22">
        <v>0.10396039999999999</v>
      </c>
      <c r="DO51" s="22">
        <v>2.7912599999999998E-3</v>
      </c>
      <c r="DP51" s="22">
        <v>0.67975750000000001</v>
      </c>
      <c r="DQ51" s="22">
        <v>0.63459659999999996</v>
      </c>
      <c r="DR51" s="22">
        <v>0.99485049999999997</v>
      </c>
      <c r="DS51" s="22">
        <v>4.2030379999999999E-2</v>
      </c>
      <c r="DT51" s="22">
        <v>0.30523149999999999</v>
      </c>
      <c r="DU51" s="22">
        <v>0.17850640000000001</v>
      </c>
      <c r="DV51" s="22">
        <v>0.68318009999999996</v>
      </c>
      <c r="DW51" s="22">
        <v>0</v>
      </c>
      <c r="DX51" s="22">
        <v>3.8216571999999997E-2</v>
      </c>
      <c r="DY51" s="22">
        <v>0</v>
      </c>
      <c r="DZ51" s="22">
        <v>0.98646990000000001</v>
      </c>
      <c r="EA51" s="22">
        <v>0.81277549999999998</v>
      </c>
      <c r="EB51" s="22">
        <v>0.1561448</v>
      </c>
      <c r="EC51" s="22">
        <v>0.86281730000000001</v>
      </c>
      <c r="ED51" s="22">
        <v>0.9799255</v>
      </c>
      <c r="EE51" s="24" t="s">
        <v>397</v>
      </c>
      <c r="EF51" s="22">
        <v>0.93549660000000001</v>
      </c>
      <c r="EG51" s="22">
        <v>0.18392629999999999</v>
      </c>
      <c r="EH51" s="22">
        <v>0.36593579999999998</v>
      </c>
      <c r="EI51" s="22">
        <v>0.86612990000000001</v>
      </c>
      <c r="EJ51" s="24" t="s">
        <v>397</v>
      </c>
      <c r="EK51" s="24" t="s">
        <v>397</v>
      </c>
      <c r="EL51" s="22">
        <v>0.88348150000000003</v>
      </c>
      <c r="EM51" s="22">
        <v>0.24600179999999999</v>
      </c>
      <c r="EN51" s="22">
        <v>2.5138880000000001E-3</v>
      </c>
      <c r="EO51" s="22">
        <v>0.66064880000000004</v>
      </c>
      <c r="EP51" s="22">
        <v>9.1245610000000005E-2</v>
      </c>
      <c r="EQ51" s="22">
        <v>0.83013230100000002</v>
      </c>
      <c r="ER51" s="22">
        <v>0.99347430000000003</v>
      </c>
      <c r="ES51" s="22">
        <v>0.93114779999999997</v>
      </c>
      <c r="ET51" s="24" t="s">
        <v>397</v>
      </c>
      <c r="EU51" s="22">
        <v>0.78249579999999996</v>
      </c>
      <c r="EV51" s="22">
        <v>0.56268030000000002</v>
      </c>
      <c r="EW51" s="22">
        <v>0.99365420000000004</v>
      </c>
      <c r="EX51" s="22">
        <v>0.33764309999999997</v>
      </c>
      <c r="EY51" s="22">
        <v>2.3420059999999999E-4</v>
      </c>
      <c r="EZ51" s="22">
        <v>0.7267228</v>
      </c>
      <c r="FA51" s="22">
        <v>0.51947399999999999</v>
      </c>
      <c r="FB51" s="22">
        <v>0.3403408</v>
      </c>
      <c r="FC51" s="22">
        <v>0.99993310000000002</v>
      </c>
      <c r="FD51" s="24" t="s">
        <v>397</v>
      </c>
      <c r="FE51" s="22">
        <v>0.99997469999999999</v>
      </c>
      <c r="FF51" s="22">
        <v>0.99401282390000001</v>
      </c>
      <c r="FG51" s="22">
        <v>0.70708139999999997</v>
      </c>
      <c r="FH51" s="22">
        <v>0.99838210000000005</v>
      </c>
      <c r="FI51" s="22">
        <v>0.7092773</v>
      </c>
      <c r="FJ51" s="22">
        <v>0.9867939</v>
      </c>
      <c r="FK51" s="22">
        <v>0.67975750000000001</v>
      </c>
      <c r="FL51" s="22">
        <v>0.97774870000000003</v>
      </c>
      <c r="FM51" s="22">
        <v>0.97774870000000003</v>
      </c>
      <c r="FN51" s="22">
        <v>1</v>
      </c>
      <c r="FO51" s="22">
        <v>0.97880540000000005</v>
      </c>
      <c r="FP51" s="22">
        <v>0.99650519999999998</v>
      </c>
      <c r="FQ51" s="22">
        <v>0.99999360000000004</v>
      </c>
      <c r="FR51" s="24" t="s">
        <v>397</v>
      </c>
      <c r="FS51" s="22">
        <v>0.97393280000000004</v>
      </c>
      <c r="FT51" s="22">
        <v>0.25626969999999999</v>
      </c>
      <c r="FU51" s="22">
        <v>0.74847160000000001</v>
      </c>
      <c r="FV51" s="22">
        <v>0.76550209999999996</v>
      </c>
      <c r="FW51" s="22">
        <v>0.99575769999999997</v>
      </c>
      <c r="FX51" s="22">
        <v>0.59436315989999999</v>
      </c>
      <c r="FY51" s="22">
        <v>0.98917739999999998</v>
      </c>
      <c r="FZ51" s="22">
        <v>0.9998686</v>
      </c>
    </row>
    <row r="52" spans="1:182">
      <c r="A52" s="4" t="s">
        <v>21</v>
      </c>
      <c r="B52" s="4" t="s">
        <v>337</v>
      </c>
      <c r="C52" s="22">
        <v>1.203672E-3</v>
      </c>
      <c r="D52" s="22">
        <v>0.74068299999999998</v>
      </c>
      <c r="E52" s="22">
        <v>0.75142790000000004</v>
      </c>
      <c r="F52" s="22">
        <v>4.4082870000000003E-3</v>
      </c>
      <c r="G52" s="22">
        <v>6.819364E-2</v>
      </c>
      <c r="H52" s="24" t="s">
        <v>397</v>
      </c>
      <c r="I52" s="24" t="s">
        <v>397</v>
      </c>
      <c r="J52" s="22">
        <v>0.99015510090000003</v>
      </c>
      <c r="K52" s="22">
        <v>0.150859614</v>
      </c>
      <c r="L52" s="22">
        <v>4.4246540000000001E-2</v>
      </c>
      <c r="M52" s="22">
        <v>2.4838970000000001E-3</v>
      </c>
      <c r="N52" s="22">
        <v>0.70542359600000004</v>
      </c>
      <c r="O52" s="22">
        <v>0.31159900000000001</v>
      </c>
      <c r="P52" s="22">
        <v>0.16558690000000001</v>
      </c>
      <c r="Q52" s="22">
        <v>7.5644266999999998E-3</v>
      </c>
      <c r="R52" s="22">
        <v>1.48088E-5</v>
      </c>
      <c r="S52" s="22">
        <v>0.44676100000000002</v>
      </c>
      <c r="T52" s="22">
        <v>0.87473109999999998</v>
      </c>
      <c r="U52" s="22">
        <v>1.141454E-7</v>
      </c>
      <c r="V52" s="22">
        <v>0.13278019999999999</v>
      </c>
      <c r="W52" s="24" t="s">
        <v>397</v>
      </c>
      <c r="X52" s="22">
        <v>0.89731448079999998</v>
      </c>
      <c r="Y52" s="22">
        <v>0.36402396100000001</v>
      </c>
      <c r="Z52" s="24" t="s">
        <v>397</v>
      </c>
      <c r="AA52" s="22">
        <v>0.60012350000000003</v>
      </c>
      <c r="AB52" s="22">
        <v>0.91128446080000003</v>
      </c>
      <c r="AC52" s="24" t="s">
        <v>397</v>
      </c>
      <c r="AD52" s="24" t="s">
        <v>397</v>
      </c>
      <c r="AE52" s="22">
        <v>0.37778840000000002</v>
      </c>
      <c r="AF52" s="22">
        <v>0.63813319999999996</v>
      </c>
      <c r="AG52" s="22">
        <v>0.63813319999999996</v>
      </c>
      <c r="AH52" s="24" t="s">
        <v>397</v>
      </c>
      <c r="AI52" s="24" t="s">
        <v>397</v>
      </c>
      <c r="AJ52" s="24" t="s">
        <v>397</v>
      </c>
      <c r="AK52" s="24" t="s">
        <v>397</v>
      </c>
      <c r="AL52" s="22">
        <v>0.62126559999999997</v>
      </c>
      <c r="AM52" s="24" t="s">
        <v>397</v>
      </c>
      <c r="AN52" s="22">
        <v>0.99140740000000005</v>
      </c>
      <c r="AO52" s="22">
        <v>0.1266729</v>
      </c>
      <c r="AP52" s="22">
        <v>0.79025049999999997</v>
      </c>
      <c r="AQ52" s="24" t="s">
        <v>397</v>
      </c>
      <c r="AR52" s="22">
        <v>7.6142420000000002E-2</v>
      </c>
      <c r="AS52" s="22">
        <v>0.72786519999999999</v>
      </c>
      <c r="AT52" s="22">
        <v>3.3371829999999998E-2</v>
      </c>
      <c r="AU52" s="22">
        <v>0.13677771350000001</v>
      </c>
      <c r="AV52" s="22" t="s">
        <v>397</v>
      </c>
      <c r="AW52" s="22" t="s">
        <v>397</v>
      </c>
      <c r="AX52" s="22">
        <v>6.5617780000000006E-5</v>
      </c>
      <c r="AY52" s="22">
        <v>2.7860120000000003E-4</v>
      </c>
      <c r="AZ52" s="22">
        <v>6.1957579999999998E-2</v>
      </c>
      <c r="BA52" s="22">
        <v>4.4246540000000001E-2</v>
      </c>
      <c r="BB52" s="22">
        <v>2.9391690000000002E-2</v>
      </c>
      <c r="BC52" s="22">
        <v>5.499896E-2</v>
      </c>
      <c r="BD52" s="22">
        <v>5.499896E-2</v>
      </c>
      <c r="BE52" s="22">
        <v>4.5270429999999997E-3</v>
      </c>
      <c r="BF52" s="24" t="s">
        <v>397</v>
      </c>
      <c r="BG52" s="22">
        <v>0.68013109999999999</v>
      </c>
      <c r="BH52" s="22">
        <v>7.0002110000000006E-2</v>
      </c>
      <c r="BI52" s="22">
        <v>0.98722240000000006</v>
      </c>
      <c r="BJ52" s="24" t="s">
        <v>397</v>
      </c>
      <c r="BK52" s="22">
        <v>0.30376505999999998</v>
      </c>
      <c r="BL52" s="22">
        <v>2.2373443999999999E-2</v>
      </c>
      <c r="BM52" s="22">
        <v>2.19643E-4</v>
      </c>
      <c r="BN52" s="22">
        <v>0.86963310000000005</v>
      </c>
      <c r="BO52" s="22">
        <v>0.11702129999999999</v>
      </c>
      <c r="BP52" s="22">
        <v>0.85233970000000003</v>
      </c>
      <c r="BQ52" s="24" t="s">
        <v>397</v>
      </c>
      <c r="BR52" s="22">
        <v>0.30432239999999999</v>
      </c>
      <c r="BS52" s="22">
        <v>0.66687280000000004</v>
      </c>
      <c r="BT52" s="22">
        <v>3.5387420000000003E-2</v>
      </c>
      <c r="BU52" s="22">
        <v>0.34946650000000001</v>
      </c>
      <c r="BV52" s="22">
        <v>0.2978073</v>
      </c>
      <c r="BW52" s="22">
        <v>0.74744690000000003</v>
      </c>
      <c r="BX52" s="22">
        <v>0.25872460000000003</v>
      </c>
      <c r="BY52" s="22">
        <v>4.1669539999999998E-2</v>
      </c>
      <c r="BZ52" s="22">
        <v>0.33491310000000002</v>
      </c>
      <c r="CA52" s="22">
        <v>0.87455802490000001</v>
      </c>
      <c r="CB52" s="22">
        <v>4.4058760000000004E-3</v>
      </c>
      <c r="CC52" s="22">
        <v>0.31658890000000001</v>
      </c>
      <c r="CD52" s="22">
        <v>0.47355720000000001</v>
      </c>
      <c r="CE52" s="22">
        <v>0.31159629999999999</v>
      </c>
      <c r="CF52" s="22">
        <v>1.28406892E-2</v>
      </c>
      <c r="CG52" s="22">
        <v>0.95752212999999997</v>
      </c>
      <c r="CH52" s="24" t="s">
        <v>397</v>
      </c>
      <c r="CI52" s="22">
        <v>1.8195144000000001E-3</v>
      </c>
      <c r="CJ52" s="22">
        <v>1.110223E-16</v>
      </c>
      <c r="CK52" s="24" t="s">
        <v>397</v>
      </c>
      <c r="CL52" s="22">
        <v>0.94297220000000004</v>
      </c>
      <c r="CM52" s="22">
        <v>0</v>
      </c>
      <c r="CN52" s="24" t="s">
        <v>397</v>
      </c>
      <c r="CO52" s="22">
        <v>0.91997240000000002</v>
      </c>
      <c r="CP52" s="22">
        <v>0.97491640000000002</v>
      </c>
      <c r="CQ52" s="24" t="s">
        <v>397</v>
      </c>
      <c r="CR52" s="24" t="s">
        <v>397</v>
      </c>
      <c r="CS52" s="24" t="s">
        <v>397</v>
      </c>
      <c r="CT52" s="22">
        <v>0.24637519999999999</v>
      </c>
      <c r="CU52" s="22">
        <v>0.21556900000000001</v>
      </c>
      <c r="CV52" s="22">
        <v>0.87110109999999996</v>
      </c>
      <c r="CW52" s="22">
        <v>0.10697429999999999</v>
      </c>
      <c r="CX52" s="24" t="s">
        <v>397</v>
      </c>
      <c r="CY52" s="24" t="s">
        <v>397</v>
      </c>
      <c r="CZ52" s="24" t="s">
        <v>397</v>
      </c>
      <c r="DA52" s="22">
        <v>4.4246540000000001E-2</v>
      </c>
      <c r="DB52" s="22">
        <v>4.4246540000000001E-2</v>
      </c>
      <c r="DC52" s="24" t="s">
        <v>397</v>
      </c>
      <c r="DD52" s="22">
        <v>0.11702129999999999</v>
      </c>
      <c r="DE52" s="24" t="s">
        <v>397</v>
      </c>
      <c r="DF52" s="22">
        <v>0.76775170000000004</v>
      </c>
      <c r="DG52" s="22">
        <v>0.70844419999999997</v>
      </c>
      <c r="DH52" s="22">
        <v>0.3112703</v>
      </c>
      <c r="DI52" s="22">
        <v>0.98303629999999997</v>
      </c>
      <c r="DJ52" s="22">
        <v>0.30930669999999999</v>
      </c>
      <c r="DK52" s="22">
        <v>0.91843339999999996</v>
      </c>
      <c r="DL52" s="22">
        <v>0.25462755999999998</v>
      </c>
      <c r="DM52" s="22">
        <v>0.53500763399999995</v>
      </c>
      <c r="DN52" s="22">
        <v>0.99998390000000004</v>
      </c>
      <c r="DO52" s="22">
        <v>0.99987950000000003</v>
      </c>
      <c r="DP52" s="22">
        <v>0.69867840000000003</v>
      </c>
      <c r="DQ52" s="22">
        <v>0.47492649999999997</v>
      </c>
      <c r="DR52" s="22">
        <v>0.99611510000000003</v>
      </c>
      <c r="DS52" s="22">
        <v>0.99103940000000001</v>
      </c>
      <c r="DT52" s="22">
        <v>0.2559303</v>
      </c>
      <c r="DU52" s="22">
        <v>0.13975480000000001</v>
      </c>
      <c r="DV52" s="22">
        <v>0.70207010000000003</v>
      </c>
      <c r="DW52" s="22">
        <v>0</v>
      </c>
      <c r="DX52" s="22">
        <v>1.3726271E-2</v>
      </c>
      <c r="DY52" s="22">
        <v>0</v>
      </c>
      <c r="DZ52" s="22">
        <v>1.5855289999999999E-8</v>
      </c>
      <c r="EA52" s="22">
        <v>0.84850440000000005</v>
      </c>
      <c r="EB52" s="22">
        <v>0.99835960000000001</v>
      </c>
      <c r="EC52" s="22">
        <v>2.0963049999999999E-5</v>
      </c>
      <c r="ED52" s="22">
        <v>3.9518249999999997E-8</v>
      </c>
      <c r="EE52" s="24" t="s">
        <v>397</v>
      </c>
      <c r="EF52" s="22">
        <v>1.2557569999999999E-3</v>
      </c>
      <c r="EG52" s="22">
        <v>0.79025049999999997</v>
      </c>
      <c r="EH52" s="22">
        <v>0.38095370000000001</v>
      </c>
      <c r="EI52" s="22">
        <v>0.16726849999999999</v>
      </c>
      <c r="EJ52" s="24" t="s">
        <v>397</v>
      </c>
      <c r="EK52" s="24" t="s">
        <v>397</v>
      </c>
      <c r="EL52" s="22">
        <v>1.184665E-2</v>
      </c>
      <c r="EM52" s="22">
        <v>7.9443860000000005E-2</v>
      </c>
      <c r="EN52" s="22">
        <v>0.9999692</v>
      </c>
      <c r="EO52" s="22">
        <v>0.40934599999999999</v>
      </c>
      <c r="EP52" s="22">
        <v>0.66331589999999996</v>
      </c>
      <c r="EQ52" s="22">
        <v>0.28424274820000001</v>
      </c>
      <c r="ER52" s="22">
        <v>0.99501410000000001</v>
      </c>
      <c r="ES52" s="22">
        <v>0.94032859999999996</v>
      </c>
      <c r="ET52" s="24" t="s">
        <v>397</v>
      </c>
      <c r="EU52" s="22">
        <v>0.79953750000000001</v>
      </c>
      <c r="EV52" s="22">
        <v>0.5816038</v>
      </c>
      <c r="EW52" s="22">
        <v>4.8082430000000002E-4</v>
      </c>
      <c r="EX52" s="22">
        <v>0.98091430000000002</v>
      </c>
      <c r="EY52" s="22">
        <v>4.298145E-4</v>
      </c>
      <c r="EZ52" s="22">
        <v>4.5277119999999999E-4</v>
      </c>
      <c r="FA52" s="22">
        <v>7.1018080000000003E-3</v>
      </c>
      <c r="FB52" s="22">
        <v>3.095471E-4</v>
      </c>
      <c r="FC52" s="22">
        <v>2.7016109999999999E-2</v>
      </c>
      <c r="FD52" s="24" t="s">
        <v>397</v>
      </c>
      <c r="FE52" s="22">
        <v>0.1007545</v>
      </c>
      <c r="FF52" s="22">
        <v>0.17163437209999999</v>
      </c>
      <c r="FG52" s="22">
        <v>0.99954529999999997</v>
      </c>
      <c r="FH52" s="22">
        <v>0.99450300000000003</v>
      </c>
      <c r="FI52" s="22">
        <v>0.72786519999999999</v>
      </c>
      <c r="FJ52" s="22">
        <v>0.9614336</v>
      </c>
      <c r="FK52" s="22">
        <v>0.69867840000000003</v>
      </c>
      <c r="FL52" s="22">
        <v>2.0582240000000002E-2</v>
      </c>
      <c r="FM52" s="22">
        <v>2.0582240000000002E-2</v>
      </c>
      <c r="FN52" s="22">
        <v>1</v>
      </c>
      <c r="FO52" s="22">
        <v>0.95576669999999997</v>
      </c>
      <c r="FP52" s="22">
        <v>0.99741749999999996</v>
      </c>
      <c r="FQ52" s="22">
        <v>0.99999660000000001</v>
      </c>
      <c r="FR52" s="24" t="s">
        <v>397</v>
      </c>
      <c r="FS52" s="22">
        <v>0.44261729999999999</v>
      </c>
      <c r="FT52" s="22">
        <v>0.46637529999999999</v>
      </c>
      <c r="FU52" s="22">
        <v>0.81164259999999999</v>
      </c>
      <c r="FV52" s="22">
        <v>0.78300400000000003</v>
      </c>
      <c r="FW52" s="22">
        <v>0.99683250000000001</v>
      </c>
      <c r="FX52" s="22">
        <v>0.61347352470000005</v>
      </c>
      <c r="FY52" s="22">
        <v>0.69779550000000001</v>
      </c>
      <c r="FZ52" s="22">
        <v>0.99999979999999999</v>
      </c>
    </row>
    <row r="53" spans="1:182">
      <c r="A53" s="4" t="s">
        <v>48</v>
      </c>
      <c r="B53" s="4" t="s">
        <v>325</v>
      </c>
      <c r="C53" s="22">
        <v>0.96927669999999999</v>
      </c>
      <c r="D53" s="22">
        <v>0.2800047</v>
      </c>
      <c r="E53" s="22">
        <v>0.78078210000000003</v>
      </c>
      <c r="F53" s="22">
        <v>0.99987769999999998</v>
      </c>
      <c r="G53" s="22">
        <v>0.75993759999999999</v>
      </c>
      <c r="H53" s="24" t="s">
        <v>397</v>
      </c>
      <c r="I53" s="24" t="s">
        <v>397</v>
      </c>
      <c r="J53" s="22">
        <v>1.3082722E-2</v>
      </c>
      <c r="K53" s="22">
        <v>0.78279976200000001</v>
      </c>
      <c r="L53" s="22">
        <v>4.8143270000000002E-2</v>
      </c>
      <c r="M53" s="22">
        <v>0.72714730000000005</v>
      </c>
      <c r="N53" s="22">
        <v>0.14742815300000001</v>
      </c>
      <c r="O53" s="22">
        <v>0.33441660000000001</v>
      </c>
      <c r="P53" s="22">
        <v>0.1791124</v>
      </c>
      <c r="Q53" s="22">
        <v>0.76585105090000005</v>
      </c>
      <c r="R53" s="22">
        <v>0.98740450000000002</v>
      </c>
      <c r="S53" s="22">
        <v>0.97981989999999997</v>
      </c>
      <c r="T53" s="22">
        <v>0.97231069999999997</v>
      </c>
      <c r="U53" s="22">
        <v>0.77112190000000003</v>
      </c>
      <c r="V53" s="22">
        <v>0.39966099999999999</v>
      </c>
      <c r="W53" s="24" t="s">
        <v>397</v>
      </c>
      <c r="X53" s="22">
        <v>0.14958253930000001</v>
      </c>
      <c r="Y53" s="22">
        <v>0.389485254</v>
      </c>
      <c r="Z53" s="24" t="s">
        <v>397</v>
      </c>
      <c r="AA53" s="22">
        <v>0.63188009999999994</v>
      </c>
      <c r="AB53" s="22">
        <v>0.18481206650000001</v>
      </c>
      <c r="AC53" s="24" t="s">
        <v>397</v>
      </c>
      <c r="AD53" s="24" t="s">
        <v>397</v>
      </c>
      <c r="AE53" s="22">
        <v>0.12603510000000001</v>
      </c>
      <c r="AF53" s="22">
        <v>0.72841350000000005</v>
      </c>
      <c r="AG53" s="22">
        <v>0.72841350000000005</v>
      </c>
      <c r="AH53" s="24" t="s">
        <v>397</v>
      </c>
      <c r="AI53" s="24" t="s">
        <v>397</v>
      </c>
      <c r="AJ53" s="24" t="s">
        <v>397</v>
      </c>
      <c r="AK53" s="24" t="s">
        <v>397</v>
      </c>
      <c r="AL53" s="22">
        <v>0.6402582</v>
      </c>
      <c r="AM53" s="24" t="s">
        <v>397</v>
      </c>
      <c r="AN53" s="22">
        <v>0.58664959999999999</v>
      </c>
      <c r="AO53" s="22">
        <v>0.52644919999999995</v>
      </c>
      <c r="AP53" s="22">
        <v>0.81783419999999996</v>
      </c>
      <c r="AQ53" s="24" t="s">
        <v>397</v>
      </c>
      <c r="AR53" s="22">
        <v>8.272409E-2</v>
      </c>
      <c r="AS53" s="22">
        <v>0.75803169999999997</v>
      </c>
      <c r="AT53" s="22">
        <v>3.6329130000000001E-2</v>
      </c>
      <c r="AU53" s="22">
        <v>0.14816388180000001</v>
      </c>
      <c r="AV53" s="22" t="s">
        <v>397</v>
      </c>
      <c r="AW53" s="22" t="s">
        <v>397</v>
      </c>
      <c r="AX53" s="22">
        <v>0.95700430000000003</v>
      </c>
      <c r="AY53" s="22">
        <v>7.8737249999999995E-2</v>
      </c>
      <c r="AZ53" s="22">
        <v>0.98967479999999997</v>
      </c>
      <c r="BA53" s="22">
        <v>4.8143270000000002E-2</v>
      </c>
      <c r="BB53" s="22">
        <v>0.55016493</v>
      </c>
      <c r="BC53" s="22">
        <v>5.9812629999999999E-2</v>
      </c>
      <c r="BD53" s="22">
        <v>5.9812629999999999E-2</v>
      </c>
      <c r="BE53" s="22">
        <v>0.94508789999999998</v>
      </c>
      <c r="BF53" s="24" t="s">
        <v>397</v>
      </c>
      <c r="BG53" s="22">
        <v>0.72486200000000001</v>
      </c>
      <c r="BH53" s="22">
        <v>0.57217859999999998</v>
      </c>
      <c r="BI53" s="22">
        <v>0.6953473</v>
      </c>
      <c r="BJ53" s="24" t="s">
        <v>397</v>
      </c>
      <c r="BK53" s="22">
        <v>0.32615434999999998</v>
      </c>
      <c r="BL53" s="22">
        <v>2.4368425999999999E-2</v>
      </c>
      <c r="BM53" s="22">
        <v>1.5977369999999999E-3</v>
      </c>
      <c r="BN53" s="22">
        <v>0.89153539999999998</v>
      </c>
      <c r="BO53" s="22">
        <v>0.12688630000000001</v>
      </c>
      <c r="BP53" s="22">
        <v>0.87575809999999998</v>
      </c>
      <c r="BQ53" s="24" t="s">
        <v>397</v>
      </c>
      <c r="BR53" s="22">
        <v>0.69892540000000003</v>
      </c>
      <c r="BS53" s="22">
        <v>0.86581949999999996</v>
      </c>
      <c r="BT53" s="22">
        <v>0.16267194900000001</v>
      </c>
      <c r="BU53" s="22">
        <v>0.37423339999999999</v>
      </c>
      <c r="BV53" s="22">
        <v>0.99999499999999997</v>
      </c>
      <c r="BW53" s="22">
        <v>0.99999979999999999</v>
      </c>
      <c r="BX53" s="22">
        <v>0.99931320000000001</v>
      </c>
      <c r="BY53" s="22">
        <v>0.4545167</v>
      </c>
      <c r="BZ53" s="22">
        <v>0.16320999999999999</v>
      </c>
      <c r="CA53" s="22">
        <v>0.1961029131</v>
      </c>
      <c r="CB53" s="22">
        <v>0.89018799999999998</v>
      </c>
      <c r="CC53" s="22">
        <v>2.5696779999999999E-2</v>
      </c>
      <c r="CD53" s="22">
        <v>0.95599579999999995</v>
      </c>
      <c r="CE53" s="22">
        <v>0.55877160000000003</v>
      </c>
      <c r="CF53" s="22">
        <v>0.14683422360000001</v>
      </c>
      <c r="CG53" s="22">
        <v>0.25885706400000003</v>
      </c>
      <c r="CH53" s="24" t="s">
        <v>397</v>
      </c>
      <c r="CI53" s="22">
        <v>0.1576727496</v>
      </c>
      <c r="CJ53" s="22">
        <v>4.1701059999999998E-4</v>
      </c>
      <c r="CK53" s="24" t="s">
        <v>397</v>
      </c>
      <c r="CL53" s="22">
        <v>1.081735E-11</v>
      </c>
      <c r="CM53" s="22">
        <v>0.46325149999999998</v>
      </c>
      <c r="CN53" s="24" t="s">
        <v>397</v>
      </c>
      <c r="CO53" s="22">
        <v>0.67629030000000001</v>
      </c>
      <c r="CP53" s="22">
        <v>0.60980140000000005</v>
      </c>
      <c r="CQ53" s="24" t="s">
        <v>397</v>
      </c>
      <c r="CR53" s="24" t="s">
        <v>397</v>
      </c>
      <c r="CS53" s="24" t="s">
        <v>397</v>
      </c>
      <c r="CT53" s="22">
        <v>0.2653758</v>
      </c>
      <c r="CU53" s="22">
        <v>0.45744620000000003</v>
      </c>
      <c r="CV53" s="22">
        <v>7.3262330000000001E-2</v>
      </c>
      <c r="CW53" s="22">
        <v>0.1160491</v>
      </c>
      <c r="CX53" s="24" t="s">
        <v>397</v>
      </c>
      <c r="CY53" s="24" t="s">
        <v>397</v>
      </c>
      <c r="CZ53" s="24" t="s">
        <v>397</v>
      </c>
      <c r="DA53" s="22">
        <v>4.8143270000000002E-2</v>
      </c>
      <c r="DB53" s="22">
        <v>4.8143270000000002E-2</v>
      </c>
      <c r="DC53" s="24" t="s">
        <v>397</v>
      </c>
      <c r="DD53" s="22">
        <v>0.12688630000000001</v>
      </c>
      <c r="DE53" s="24" t="s">
        <v>397</v>
      </c>
      <c r="DF53" s="22">
        <v>2.1836589999999999E-2</v>
      </c>
      <c r="DG53" s="22">
        <v>0.33303270000000001</v>
      </c>
      <c r="DH53" s="22">
        <v>1.739249E-2</v>
      </c>
      <c r="DI53" s="22">
        <v>0.98825940000000001</v>
      </c>
      <c r="DJ53" s="22">
        <v>0.94466950000000005</v>
      </c>
      <c r="DK53" s="22">
        <v>0.77152880000000001</v>
      </c>
      <c r="DL53" s="22">
        <v>0.31282354000000001</v>
      </c>
      <c r="DM53" s="22">
        <v>0.24272227900000001</v>
      </c>
      <c r="DN53" s="22">
        <v>0.99999990000000005</v>
      </c>
      <c r="DO53" s="22">
        <v>0.99994669999999997</v>
      </c>
      <c r="DP53" s="22">
        <v>0.72960469999999999</v>
      </c>
      <c r="DQ53" s="22">
        <v>0.79559599999999997</v>
      </c>
      <c r="DR53" s="22">
        <v>0.99764629999999999</v>
      </c>
      <c r="DS53" s="22">
        <v>0.99870309999999995</v>
      </c>
      <c r="DT53" s="22">
        <v>0.81946209999999997</v>
      </c>
      <c r="DU53" s="22">
        <v>0.69342420000000005</v>
      </c>
      <c r="DV53" s="22">
        <v>0.7329213</v>
      </c>
      <c r="DW53" s="22">
        <v>1.318839E-3</v>
      </c>
      <c r="DX53" s="22">
        <v>0.35288097099999999</v>
      </c>
      <c r="DY53" s="22">
        <v>8.2993659999999996E-4</v>
      </c>
      <c r="DZ53" s="22">
        <v>0.99613430000000003</v>
      </c>
      <c r="EA53" s="22">
        <v>8.3063129999999999E-2</v>
      </c>
      <c r="EB53" s="22">
        <v>0.1617836</v>
      </c>
      <c r="EC53" s="22">
        <v>0.99628079999999997</v>
      </c>
      <c r="ED53" s="22">
        <v>0.97380599999999995</v>
      </c>
      <c r="EE53" s="24" t="s">
        <v>397</v>
      </c>
      <c r="EF53" s="22">
        <v>0.98980109999999999</v>
      </c>
      <c r="EG53" s="22">
        <v>2.815347E-2</v>
      </c>
      <c r="EH53" s="22">
        <v>0.38118459999999998</v>
      </c>
      <c r="EI53" s="22">
        <v>0.98256529999999997</v>
      </c>
      <c r="EJ53" s="24" t="s">
        <v>397</v>
      </c>
      <c r="EK53" s="24" t="s">
        <v>397</v>
      </c>
      <c r="EL53" s="22">
        <v>0.86088620000000005</v>
      </c>
      <c r="EM53" s="22">
        <v>0.66648580000000002</v>
      </c>
      <c r="EN53" s="22">
        <v>3.6683229999999997E-2</v>
      </c>
      <c r="EO53" s="22">
        <v>0.36345379999999999</v>
      </c>
      <c r="EP53" s="22">
        <v>9.8363240000000005E-3</v>
      </c>
      <c r="EQ53" s="22">
        <v>0.14583080700000001</v>
      </c>
      <c r="ER53" s="22">
        <v>0.97892109999999999</v>
      </c>
      <c r="ES53" s="22">
        <v>0.81057520000000005</v>
      </c>
      <c r="ET53" s="24" t="s">
        <v>397</v>
      </c>
      <c r="EU53" s="22">
        <v>0.82661030000000002</v>
      </c>
      <c r="EV53" s="22">
        <v>0.61325370000000001</v>
      </c>
      <c r="EW53" s="22">
        <v>2.0768539999999999E-2</v>
      </c>
      <c r="EX53" s="22">
        <v>0.98067879999999996</v>
      </c>
      <c r="EY53" s="22">
        <v>0.99962280000000003</v>
      </c>
      <c r="EZ53" s="22">
        <v>0.12868370000000001</v>
      </c>
      <c r="FA53" s="22">
        <v>0.1271911</v>
      </c>
      <c r="FB53" s="22">
        <v>0.4039432</v>
      </c>
      <c r="FC53" s="22">
        <v>4.105404E-3</v>
      </c>
      <c r="FD53" s="24" t="s">
        <v>397</v>
      </c>
      <c r="FE53" s="22">
        <v>8.7155359999999994E-3</v>
      </c>
      <c r="FF53" s="22">
        <v>0.69422413829999996</v>
      </c>
      <c r="FG53" s="22">
        <v>3.2956069999999997E-2</v>
      </c>
      <c r="FH53" s="22">
        <v>0.53269500000000003</v>
      </c>
      <c r="FI53" s="22">
        <v>0.75803169999999997</v>
      </c>
      <c r="FJ53" s="22">
        <v>0.29764800000000002</v>
      </c>
      <c r="FK53" s="22">
        <v>0.37367610000000001</v>
      </c>
      <c r="FL53" s="22">
        <v>1.0075230000000001E-6</v>
      </c>
      <c r="FM53" s="22">
        <v>1.0075230000000001E-6</v>
      </c>
      <c r="FN53" s="22">
        <v>1.4402689999999999E-9</v>
      </c>
      <c r="FO53" s="22">
        <v>0.77303270000000002</v>
      </c>
      <c r="FP53" s="22">
        <v>6.2559169999999997E-2</v>
      </c>
      <c r="FQ53" s="23">
        <v>1.1213250000000001E-14</v>
      </c>
      <c r="FR53" s="24" t="s">
        <v>397</v>
      </c>
      <c r="FS53" s="22">
        <v>2.8578269999999999E-2</v>
      </c>
      <c r="FT53" s="22">
        <v>0.86776359999999997</v>
      </c>
      <c r="FU53" s="22">
        <v>0.61255269999999995</v>
      </c>
      <c r="FV53" s="22">
        <v>0.23035530000000001</v>
      </c>
      <c r="FW53" s="22">
        <v>0.59158390000000005</v>
      </c>
      <c r="FX53" s="22">
        <v>0.27526087020000001</v>
      </c>
      <c r="FY53" s="23">
        <v>6.5037280000000003E-3</v>
      </c>
      <c r="FZ53" s="23">
        <v>5.7949659999999999E-9</v>
      </c>
    </row>
    <row r="54" spans="1:182">
      <c r="A54" s="4" t="s">
        <v>49</v>
      </c>
      <c r="B54" s="4" t="s">
        <v>322</v>
      </c>
      <c r="C54" s="22">
        <v>0.99832419999999999</v>
      </c>
      <c r="D54" s="22">
        <v>0.2154681</v>
      </c>
      <c r="E54" s="22">
        <v>0.82651810000000003</v>
      </c>
      <c r="F54" s="22">
        <v>0.99996949999999996</v>
      </c>
      <c r="G54" s="22">
        <v>0.86682230000000005</v>
      </c>
      <c r="H54" s="24" t="s">
        <v>397</v>
      </c>
      <c r="I54" s="24" t="s">
        <v>397</v>
      </c>
      <c r="J54" s="22">
        <v>0.12797383540000001</v>
      </c>
      <c r="K54" s="22">
        <v>0.73757006199999997</v>
      </c>
      <c r="L54" s="22">
        <v>5.535677E-2</v>
      </c>
      <c r="M54" s="22">
        <v>0.91440429999999995</v>
      </c>
      <c r="N54" s="22">
        <v>0.19698648199999999</v>
      </c>
      <c r="O54" s="22">
        <v>0.3749074</v>
      </c>
      <c r="P54" s="22">
        <v>0.20371549999999999</v>
      </c>
      <c r="Q54" s="22">
        <v>0.87350089389999996</v>
      </c>
      <c r="R54" s="22">
        <v>0.27102579999999998</v>
      </c>
      <c r="S54" s="22">
        <v>0.99997239999999998</v>
      </c>
      <c r="T54" s="22">
        <v>0.98649659999999995</v>
      </c>
      <c r="U54" s="22">
        <v>1.1765300000000001E-3</v>
      </c>
      <c r="V54" s="22">
        <v>0.47103820000000002</v>
      </c>
      <c r="W54" s="24" t="s">
        <v>397</v>
      </c>
      <c r="X54" s="22">
        <v>0.20388742379999999</v>
      </c>
      <c r="Y54" s="22">
        <v>1.8899294000000001E-2</v>
      </c>
      <c r="Z54" s="24" t="s">
        <v>397</v>
      </c>
      <c r="AA54" s="22">
        <v>0.68444519999999998</v>
      </c>
      <c r="AB54" s="22">
        <v>0.31356675709999998</v>
      </c>
      <c r="AC54" s="24" t="s">
        <v>397</v>
      </c>
      <c r="AD54" s="24" t="s">
        <v>397</v>
      </c>
      <c r="AE54" s="22">
        <v>0.19046460000000001</v>
      </c>
      <c r="AF54" s="22">
        <v>0.6503196</v>
      </c>
      <c r="AG54" s="22">
        <v>0.6503196</v>
      </c>
      <c r="AH54" s="24" t="s">
        <v>397</v>
      </c>
      <c r="AI54" s="24" t="s">
        <v>397</v>
      </c>
      <c r="AJ54" s="24" t="s">
        <v>397</v>
      </c>
      <c r="AK54" s="24" t="s">
        <v>397</v>
      </c>
      <c r="AL54" s="22">
        <v>0.1073422</v>
      </c>
      <c r="AM54" s="24" t="s">
        <v>397</v>
      </c>
      <c r="AN54" s="22">
        <v>3.0423859999999998E-3</v>
      </c>
      <c r="AO54" s="22">
        <v>0.70141469999999995</v>
      </c>
      <c r="AP54" s="22">
        <v>4.7008960000000002E-2</v>
      </c>
      <c r="AQ54" s="24" t="s">
        <v>397</v>
      </c>
      <c r="AR54" s="22">
        <v>9.4854599999999997E-2</v>
      </c>
      <c r="AS54" s="22">
        <v>2.4121119999999999E-2</v>
      </c>
      <c r="AT54" s="22">
        <v>4.1811599999999997E-2</v>
      </c>
      <c r="AU54" s="22">
        <v>0.16896644280000001</v>
      </c>
      <c r="AV54" s="22" t="s">
        <v>397</v>
      </c>
      <c r="AW54" s="22" t="s">
        <v>397</v>
      </c>
      <c r="AX54" s="22">
        <v>0.96191159999999998</v>
      </c>
      <c r="AY54" s="22">
        <v>0.1232248</v>
      </c>
      <c r="AZ54" s="22">
        <v>0.95705119999999999</v>
      </c>
      <c r="BA54" s="22">
        <v>5.535677E-2</v>
      </c>
      <c r="BB54" s="22">
        <v>0.66129808999999995</v>
      </c>
      <c r="BC54" s="22">
        <v>6.8710530000000006E-2</v>
      </c>
      <c r="BD54" s="22">
        <v>6.8710530000000006E-2</v>
      </c>
      <c r="BE54" s="22">
        <v>0.70564459999999996</v>
      </c>
      <c r="BF54" s="24" t="s">
        <v>397</v>
      </c>
      <c r="BG54" s="22">
        <v>0.79405420000000004</v>
      </c>
      <c r="BH54" s="22">
        <v>0.89992280000000002</v>
      </c>
      <c r="BI54" s="22">
        <v>0.79397949999999995</v>
      </c>
      <c r="BJ54" s="24" t="s">
        <v>397</v>
      </c>
      <c r="BK54" s="22">
        <v>0.36594286999999998</v>
      </c>
      <c r="BL54" s="22">
        <v>2.8072271999999999E-2</v>
      </c>
      <c r="BM54" s="22">
        <v>1.581449E-3</v>
      </c>
      <c r="BN54" s="22">
        <v>0.46859220000000001</v>
      </c>
      <c r="BO54" s="22">
        <v>0.14496229999999999</v>
      </c>
      <c r="BP54" s="22">
        <v>0.42817690000000003</v>
      </c>
      <c r="BQ54" s="24" t="s">
        <v>397</v>
      </c>
      <c r="BR54" s="22">
        <v>0.96457369999999998</v>
      </c>
      <c r="BS54" s="22">
        <v>0.99614800000000003</v>
      </c>
      <c r="BT54" s="22">
        <v>0.16198718400000001</v>
      </c>
      <c r="BU54" s="22">
        <v>0.41786479999999998</v>
      </c>
      <c r="BV54" s="22">
        <v>0.85597350000000005</v>
      </c>
      <c r="BW54" s="22">
        <v>0.59683980000000003</v>
      </c>
      <c r="BX54" s="22">
        <v>0.82046209999999997</v>
      </c>
      <c r="BY54" s="22">
        <v>0.85128820000000005</v>
      </c>
      <c r="BZ54" s="22">
        <v>5.9310659999999998E-5</v>
      </c>
      <c r="CA54" s="22">
        <v>0.2432733292</v>
      </c>
      <c r="CB54" s="22">
        <v>0.92188400000000004</v>
      </c>
      <c r="CC54" s="22">
        <v>1.6010579999999999E-6</v>
      </c>
      <c r="CD54" s="22">
        <v>0.1830888</v>
      </c>
      <c r="CE54" s="22">
        <v>0.63004450000000001</v>
      </c>
      <c r="CF54" s="22">
        <v>0.88590577439999996</v>
      </c>
      <c r="CG54" s="22">
        <v>0.36012243999999999</v>
      </c>
      <c r="CH54" s="24" t="s">
        <v>397</v>
      </c>
      <c r="CI54" s="22">
        <v>0.9027263968</v>
      </c>
      <c r="CJ54" s="22">
        <v>4.9857679999999999E-8</v>
      </c>
      <c r="CK54" s="24" t="s">
        <v>397</v>
      </c>
      <c r="CL54" s="22">
        <v>0.9727922</v>
      </c>
      <c r="CM54" s="22">
        <v>2.7585049999999999E-10</v>
      </c>
      <c r="CN54" s="24" t="s">
        <v>397</v>
      </c>
      <c r="CO54" s="22">
        <v>0.89809470000000002</v>
      </c>
      <c r="CP54" s="22">
        <v>0.5358174</v>
      </c>
      <c r="CQ54" s="24" t="s">
        <v>397</v>
      </c>
      <c r="CR54" s="24" t="s">
        <v>397</v>
      </c>
      <c r="CS54" s="24" t="s">
        <v>397</v>
      </c>
      <c r="CT54" s="22">
        <v>0.29948799999999998</v>
      </c>
      <c r="CU54" s="22">
        <v>0.98226009999999997</v>
      </c>
      <c r="CV54" s="22">
        <v>0.1152739</v>
      </c>
      <c r="CW54" s="22">
        <v>0.1327015</v>
      </c>
      <c r="CX54" s="24" t="s">
        <v>397</v>
      </c>
      <c r="CY54" s="24" t="s">
        <v>397</v>
      </c>
      <c r="CZ54" s="24" t="s">
        <v>397</v>
      </c>
      <c r="DA54" s="22">
        <v>5.535677E-2</v>
      </c>
      <c r="DB54" s="22">
        <v>5.535677E-2</v>
      </c>
      <c r="DC54" s="24" t="s">
        <v>397</v>
      </c>
      <c r="DD54" s="22">
        <v>0.14496229999999999</v>
      </c>
      <c r="DE54" s="24" t="s">
        <v>397</v>
      </c>
      <c r="DF54" s="22">
        <v>3.6931110000000003E-2</v>
      </c>
      <c r="DG54" s="22">
        <v>8.9271490000000005E-4</v>
      </c>
      <c r="DH54" s="22">
        <v>5.3279739999999999E-2</v>
      </c>
      <c r="DI54" s="22">
        <v>1.4611509999999999E-2</v>
      </c>
      <c r="DJ54" s="22">
        <v>0.89087559999999999</v>
      </c>
      <c r="DK54" s="22">
        <v>4.2589270000000001E-7</v>
      </c>
      <c r="DL54" s="22">
        <v>0.42398586999999999</v>
      </c>
      <c r="DM54" s="22">
        <v>0.35229945499999998</v>
      </c>
      <c r="DN54" s="22">
        <v>0.95595209999999997</v>
      </c>
      <c r="DO54" s="22">
        <v>5.5228619999999999E-3</v>
      </c>
      <c r="DP54" s="22">
        <v>0.1898166</v>
      </c>
      <c r="DQ54" s="22">
        <v>0.7841977</v>
      </c>
      <c r="DR54" s="22">
        <v>0.99907420000000002</v>
      </c>
      <c r="DS54" s="22">
        <v>0.99011550000000004</v>
      </c>
      <c r="DT54" s="22">
        <v>0.85024440000000001</v>
      </c>
      <c r="DU54" s="22">
        <v>0.72602120000000003</v>
      </c>
      <c r="DV54" s="22">
        <v>0.78210860000000004</v>
      </c>
      <c r="DW54" s="22">
        <v>3.2144299999999999E-3</v>
      </c>
      <c r="DX54" s="22">
        <v>0.43931625099999999</v>
      </c>
      <c r="DY54" s="22">
        <v>1.8098669999999999E-3</v>
      </c>
      <c r="DZ54" s="22">
        <v>0.99935130000000005</v>
      </c>
      <c r="EA54" s="22">
        <v>0.83265480000000003</v>
      </c>
      <c r="EB54" s="22">
        <v>0.28242820000000002</v>
      </c>
      <c r="EC54" s="22">
        <v>0.98820940000000002</v>
      </c>
      <c r="ED54" s="22">
        <v>0.99990699999999999</v>
      </c>
      <c r="EE54" s="24" t="s">
        <v>397</v>
      </c>
      <c r="EF54" s="22">
        <v>0.85397179999999995</v>
      </c>
      <c r="EG54" s="22">
        <v>4.7008960000000002E-2</v>
      </c>
      <c r="EH54" s="22">
        <v>0.92644179999999998</v>
      </c>
      <c r="EI54" s="22">
        <v>0.99066140000000003</v>
      </c>
      <c r="EJ54" s="24" t="s">
        <v>397</v>
      </c>
      <c r="EK54" s="24" t="s">
        <v>397</v>
      </c>
      <c r="EL54" s="22">
        <v>0.97652329999999998</v>
      </c>
      <c r="EM54" s="22">
        <v>0.1321155</v>
      </c>
      <c r="EN54" s="22">
        <v>6.5961859999999997E-2</v>
      </c>
      <c r="EO54" s="22">
        <v>0.27676390000000001</v>
      </c>
      <c r="EP54" s="22">
        <v>0.27877980000000002</v>
      </c>
      <c r="EQ54" s="22">
        <v>0.90463747849999998</v>
      </c>
      <c r="ER54" s="22">
        <v>0.99020750000000002</v>
      </c>
      <c r="ES54" s="22">
        <v>0.86822319999999997</v>
      </c>
      <c r="ET54" s="24" t="s">
        <v>397</v>
      </c>
      <c r="EU54" s="22">
        <v>0.86765789999999998</v>
      </c>
      <c r="EV54" s="22">
        <v>0.66594600000000004</v>
      </c>
      <c r="EW54" s="22">
        <v>9.0156660000000001E-5</v>
      </c>
      <c r="EX54" s="22">
        <v>0.24434040000000001</v>
      </c>
      <c r="EY54" s="22">
        <v>0.19712199999999999</v>
      </c>
      <c r="EZ54" s="22">
        <v>3.6864849999999998E-2</v>
      </c>
      <c r="FA54" s="22">
        <v>1.2547880000000001E-2</v>
      </c>
      <c r="FB54" s="22">
        <v>0.47564820000000002</v>
      </c>
      <c r="FC54" s="22">
        <v>0.13655999999999999</v>
      </c>
      <c r="FD54" s="24" t="s">
        <v>397</v>
      </c>
      <c r="FE54" s="22">
        <v>6.2730019999999997E-3</v>
      </c>
      <c r="FF54" s="22">
        <v>0.3605988094</v>
      </c>
      <c r="FG54" s="22">
        <v>0.24036289999999999</v>
      </c>
      <c r="FH54" s="22">
        <v>6.5793040000000002E-3</v>
      </c>
      <c r="FI54" s="22">
        <v>0.80557679999999998</v>
      </c>
      <c r="FJ54" s="22">
        <v>8.9891700000000005E-4</v>
      </c>
      <c r="FK54" s="22">
        <v>0.1898166</v>
      </c>
      <c r="FL54" s="22">
        <v>0.84239839999999999</v>
      </c>
      <c r="FM54" s="22">
        <v>0.84239839999999999</v>
      </c>
      <c r="FN54" s="22">
        <v>4.9227290000000002E-12</v>
      </c>
      <c r="FO54" s="22">
        <v>7.7952450000000001E-3</v>
      </c>
      <c r="FP54" s="22">
        <v>3.9005280000000003E-2</v>
      </c>
      <c r="FQ54" s="23">
        <v>1.7386089999999999E-13</v>
      </c>
      <c r="FR54" s="24" t="s">
        <v>397</v>
      </c>
      <c r="FS54" s="22">
        <v>0.1388298</v>
      </c>
      <c r="FT54" s="22">
        <v>0.92157840000000002</v>
      </c>
      <c r="FU54" s="22">
        <v>0.99579359999999995</v>
      </c>
      <c r="FV54" s="22">
        <v>0.85377910000000001</v>
      </c>
      <c r="FW54" s="22">
        <v>0.9992839</v>
      </c>
      <c r="FX54" s="22">
        <v>0.11650674699999999</v>
      </c>
      <c r="FY54" s="22">
        <v>0.24815670000000001</v>
      </c>
      <c r="FZ54" s="23">
        <v>2.220446E-15</v>
      </c>
    </row>
    <row r="55" spans="1:182">
      <c r="A55" s="4" t="s">
        <v>51</v>
      </c>
      <c r="B55" s="4" t="s">
        <v>313</v>
      </c>
      <c r="C55" s="22">
        <v>0.69311089999999997</v>
      </c>
      <c r="D55" s="22">
        <v>0.1559489</v>
      </c>
      <c r="E55" s="22">
        <v>0.56626960000000004</v>
      </c>
      <c r="F55" s="22">
        <v>0.99297670000000005</v>
      </c>
      <c r="G55" s="22">
        <v>0.1343047</v>
      </c>
      <c r="H55" s="24" t="s">
        <v>397</v>
      </c>
      <c r="I55" s="24" t="s">
        <v>397</v>
      </c>
      <c r="J55" s="22">
        <v>0.93751761450000004</v>
      </c>
      <c r="K55" s="22">
        <v>0.57920552999999997</v>
      </c>
      <c r="L55" s="22">
        <v>2.679161E-2</v>
      </c>
      <c r="M55" s="22">
        <v>0.3654887</v>
      </c>
      <c r="N55" s="22">
        <v>0.16621106999999999</v>
      </c>
      <c r="O55" s="22">
        <v>0.20073460000000001</v>
      </c>
      <c r="P55" s="22">
        <v>0.10293910000000001</v>
      </c>
      <c r="Q55" s="22">
        <v>0.34832490849999997</v>
      </c>
      <c r="R55" s="22">
        <v>8.7541140000000003E-2</v>
      </c>
      <c r="S55" s="22">
        <v>0.99330390000000002</v>
      </c>
      <c r="T55" s="22">
        <v>0.95042179999999998</v>
      </c>
      <c r="U55" s="22">
        <v>5.3287579999999998E-4</v>
      </c>
      <c r="V55" s="22">
        <v>0.53261709999999995</v>
      </c>
      <c r="W55" s="24" t="s">
        <v>397</v>
      </c>
      <c r="X55" s="22">
        <v>0.14250639039999999</v>
      </c>
      <c r="Y55" s="22">
        <v>3.0112541999999999E-2</v>
      </c>
      <c r="Z55" s="24" t="s">
        <v>397</v>
      </c>
      <c r="AA55" s="22">
        <v>0.42307210000000001</v>
      </c>
      <c r="AB55" s="22">
        <v>0.57418418800000004</v>
      </c>
      <c r="AC55" s="24" t="s">
        <v>397</v>
      </c>
      <c r="AD55" s="24" t="s">
        <v>397</v>
      </c>
      <c r="AE55" s="22">
        <v>1.3803040000000001E-2</v>
      </c>
      <c r="AF55" s="22">
        <v>0.26950639999999998</v>
      </c>
      <c r="AG55" s="22">
        <v>0.26950639999999998</v>
      </c>
      <c r="AH55" s="24" t="s">
        <v>397</v>
      </c>
      <c r="AI55" s="24" t="s">
        <v>397</v>
      </c>
      <c r="AJ55" s="24" t="s">
        <v>397</v>
      </c>
      <c r="AK55" s="24" t="s">
        <v>397</v>
      </c>
      <c r="AL55" s="22">
        <v>0.96599000000000002</v>
      </c>
      <c r="AM55" s="24" t="s">
        <v>397</v>
      </c>
      <c r="AN55" s="22">
        <v>0.94241609999999998</v>
      </c>
      <c r="AO55" s="22">
        <v>0.79374259999999996</v>
      </c>
      <c r="AP55" s="22">
        <v>0.60829169999999999</v>
      </c>
      <c r="AQ55" s="24" t="s">
        <v>397</v>
      </c>
      <c r="AR55" s="22">
        <v>4.6413549999999998E-2</v>
      </c>
      <c r="AS55" s="22">
        <v>0.54204560000000002</v>
      </c>
      <c r="AT55" s="22">
        <v>2.0161709999999999E-2</v>
      </c>
      <c r="AU55" s="22">
        <v>8.4479413000000003E-2</v>
      </c>
      <c r="AV55" s="22" t="s">
        <v>397</v>
      </c>
      <c r="AW55" s="22" t="s">
        <v>397</v>
      </c>
      <c r="AX55" s="22">
        <v>0.99355979999999999</v>
      </c>
      <c r="AY55" s="22">
        <v>0.71537770000000001</v>
      </c>
      <c r="AZ55" s="22">
        <v>0.99999289999999996</v>
      </c>
      <c r="BA55" s="22">
        <v>2.679161E-2</v>
      </c>
      <c r="BB55" s="22">
        <v>0.17184683000000001</v>
      </c>
      <c r="BC55" s="22">
        <v>3.3376679999999999E-2</v>
      </c>
      <c r="BD55" s="22">
        <v>3.3376679999999999E-2</v>
      </c>
      <c r="BE55" s="22">
        <v>0.55087940000000002</v>
      </c>
      <c r="BF55" s="24" t="s">
        <v>397</v>
      </c>
      <c r="BG55" s="22">
        <v>0.16772020000000001</v>
      </c>
      <c r="BH55" s="22">
        <v>6.9446049999999995E-2</v>
      </c>
      <c r="BI55" s="22">
        <v>0.92693479999999995</v>
      </c>
      <c r="BJ55" s="24" t="s">
        <v>397</v>
      </c>
      <c r="BK55" s="22">
        <v>0.19528883</v>
      </c>
      <c r="BL55" s="22">
        <v>1.3486684000000001E-2</v>
      </c>
      <c r="BM55" s="22">
        <v>0.87495889999999998</v>
      </c>
      <c r="BN55" s="22">
        <v>0.70554079999999997</v>
      </c>
      <c r="BO55" s="22">
        <v>7.1962570000000003E-2</v>
      </c>
      <c r="BP55" s="22">
        <v>0.68268720000000005</v>
      </c>
      <c r="BQ55" s="24" t="s">
        <v>397</v>
      </c>
      <c r="BR55" s="22">
        <v>6.1836299999999997E-2</v>
      </c>
      <c r="BS55" s="22">
        <v>0.1147141</v>
      </c>
      <c r="BT55" s="22">
        <v>0.11439128899999999</v>
      </c>
      <c r="BU55" s="22">
        <v>0.2274158</v>
      </c>
      <c r="BV55" s="22">
        <v>4.4327930000000001E-2</v>
      </c>
      <c r="BW55" s="22">
        <v>0.4714932</v>
      </c>
      <c r="BX55" s="22">
        <v>1.140734E-2</v>
      </c>
      <c r="BY55" s="22">
        <v>0.22353609999999999</v>
      </c>
      <c r="BZ55" s="22">
        <v>7.3274719999999996E-14</v>
      </c>
      <c r="CA55" s="22">
        <v>0.1871086122</v>
      </c>
      <c r="CB55" s="22">
        <v>0.70353299999999996</v>
      </c>
      <c r="CC55" s="22">
        <v>0</v>
      </c>
      <c r="CD55" s="22">
        <v>0.29160819999999998</v>
      </c>
      <c r="CE55" s="22">
        <v>0.6976987</v>
      </c>
      <c r="CF55" s="22">
        <v>0.1082226659</v>
      </c>
      <c r="CG55" s="22">
        <v>0.122437765</v>
      </c>
      <c r="CH55" s="24" t="s">
        <v>397</v>
      </c>
      <c r="CI55" s="22">
        <v>0.14982534619999999</v>
      </c>
      <c r="CJ55" s="22">
        <v>0.999996</v>
      </c>
      <c r="CK55" s="24" t="s">
        <v>397</v>
      </c>
      <c r="CL55" s="22">
        <v>0.8207139</v>
      </c>
      <c r="CM55" s="22">
        <v>0.99997769999999997</v>
      </c>
      <c r="CN55" s="24" t="s">
        <v>397</v>
      </c>
      <c r="CO55" s="22">
        <v>0.93494299999999997</v>
      </c>
      <c r="CP55" s="22">
        <v>0.7690726</v>
      </c>
      <c r="CQ55" s="24" t="s">
        <v>397</v>
      </c>
      <c r="CR55" s="24" t="s">
        <v>397</v>
      </c>
      <c r="CS55" s="24" t="s">
        <v>397</v>
      </c>
      <c r="CT55" s="22">
        <v>0.15611630000000001</v>
      </c>
      <c r="CU55" s="22">
        <v>0.8537922</v>
      </c>
      <c r="CV55" s="22">
        <v>0.70753500000000003</v>
      </c>
      <c r="CW55" s="22">
        <v>6.5640169999999998E-2</v>
      </c>
      <c r="CX55" s="24" t="s">
        <v>397</v>
      </c>
      <c r="CY55" s="24" t="s">
        <v>397</v>
      </c>
      <c r="CZ55" s="24" t="s">
        <v>397</v>
      </c>
      <c r="DA55" s="22">
        <v>2.679161E-2</v>
      </c>
      <c r="DB55" s="22">
        <v>2.679161E-2</v>
      </c>
      <c r="DC55" s="24" t="s">
        <v>397</v>
      </c>
      <c r="DD55" s="22">
        <v>7.1962570000000003E-2</v>
      </c>
      <c r="DE55" s="24" t="s">
        <v>397</v>
      </c>
      <c r="DF55" s="22">
        <v>0.58359360000000005</v>
      </c>
      <c r="DG55" s="22">
        <v>2.8450929999999999E-3</v>
      </c>
      <c r="DH55" s="22">
        <v>9.4221989999999992E-3</v>
      </c>
      <c r="DI55" s="22">
        <v>3.7182659999999999E-2</v>
      </c>
      <c r="DJ55" s="22">
        <v>0.37333729999999998</v>
      </c>
      <c r="DK55" s="22">
        <v>0.2453931</v>
      </c>
      <c r="DL55" s="22">
        <v>5.5887249999999999E-2</v>
      </c>
      <c r="DM55" s="22">
        <v>0.20153000900000001</v>
      </c>
      <c r="DN55" s="22">
        <v>0.99395449999999996</v>
      </c>
      <c r="DO55" s="22">
        <v>0.99555139999999998</v>
      </c>
      <c r="DP55" s="22">
        <v>8.702857E-6</v>
      </c>
      <c r="DQ55" s="22">
        <v>0.99946330000000005</v>
      </c>
      <c r="DR55" s="22">
        <v>0.96423760000000003</v>
      </c>
      <c r="DS55" s="22">
        <v>0.6976987</v>
      </c>
      <c r="DT55" s="22">
        <v>6.7593260000000002E-2</v>
      </c>
      <c r="DU55" s="22">
        <v>3.2552970000000001E-2</v>
      </c>
      <c r="DV55" s="22">
        <v>0.51646979999999998</v>
      </c>
      <c r="DW55" s="22">
        <v>0.17245289999999999</v>
      </c>
      <c r="DX55" s="22">
        <v>0.11207647599999999</v>
      </c>
      <c r="DY55" s="22">
        <v>0.2237652</v>
      </c>
      <c r="DZ55" s="22">
        <v>0.48833599999999999</v>
      </c>
      <c r="EA55" s="22">
        <v>0.2490898</v>
      </c>
      <c r="EB55" s="22">
        <v>2.3917069999999999E-6</v>
      </c>
      <c r="EC55" s="22">
        <v>0.81170560000000003</v>
      </c>
      <c r="ED55" s="22">
        <v>0.99913589999999997</v>
      </c>
      <c r="EE55" s="24" t="s">
        <v>397</v>
      </c>
      <c r="EF55" s="22">
        <v>0.95294619999999997</v>
      </c>
      <c r="EG55" s="22">
        <v>2.6005249999999998E-3</v>
      </c>
      <c r="EH55" s="22">
        <v>0.25528220000000001</v>
      </c>
      <c r="EI55" s="22">
        <v>0.38270789999999999</v>
      </c>
      <c r="EJ55" s="24" t="s">
        <v>397</v>
      </c>
      <c r="EK55" s="24" t="s">
        <v>397</v>
      </c>
      <c r="EL55" s="22">
        <v>0.96547559999999999</v>
      </c>
      <c r="EM55" s="22">
        <v>0.45358419999999999</v>
      </c>
      <c r="EN55" s="22">
        <v>6.5585909999999999E-4</v>
      </c>
      <c r="EO55" s="22">
        <v>0.41864319999999999</v>
      </c>
      <c r="EP55" s="22">
        <v>0.65824269999999996</v>
      </c>
      <c r="EQ55" s="22">
        <v>5.5454815000000003E-3</v>
      </c>
      <c r="ER55" s="22">
        <v>0.21278449999999999</v>
      </c>
      <c r="ES55" s="22">
        <v>0.23842949999999999</v>
      </c>
      <c r="ET55" s="24" t="s">
        <v>397</v>
      </c>
      <c r="EU55" s="22">
        <v>0.2497684</v>
      </c>
      <c r="EV55" s="22">
        <v>9.6102119999999999E-2</v>
      </c>
      <c r="EW55" s="22">
        <v>1.427868E-2</v>
      </c>
      <c r="EX55" s="22">
        <v>3.7812869999999998E-2</v>
      </c>
      <c r="EY55" s="22">
        <v>1.278022E-2</v>
      </c>
      <c r="EZ55" s="22">
        <v>4.5332870000000004E-3</v>
      </c>
      <c r="FA55" s="22">
        <v>0.32059339999999997</v>
      </c>
      <c r="FB55" s="22">
        <v>0.53578130000000002</v>
      </c>
      <c r="FC55" s="22">
        <v>0.99770400000000004</v>
      </c>
      <c r="FD55" s="24" t="s">
        <v>397</v>
      </c>
      <c r="FE55" s="22">
        <v>0.9880681</v>
      </c>
      <c r="FF55" s="22">
        <v>4.5100008800000001E-2</v>
      </c>
      <c r="FG55" s="22">
        <v>2.5843799999999998E-3</v>
      </c>
      <c r="FH55" s="22">
        <v>0.30940960000000001</v>
      </c>
      <c r="FI55" s="22">
        <v>0.54204560000000002</v>
      </c>
      <c r="FJ55" s="22">
        <v>0.21074390000000001</v>
      </c>
      <c r="FK55" s="22">
        <v>0.16144610000000001</v>
      </c>
      <c r="FL55" s="22">
        <v>0.87629699999999999</v>
      </c>
      <c r="FM55" s="22">
        <v>0.87629699999999999</v>
      </c>
      <c r="FN55" s="22">
        <v>0.1706192</v>
      </c>
      <c r="FO55" s="22">
        <v>0.1106782</v>
      </c>
      <c r="FP55" s="22">
        <v>0.97200989999999998</v>
      </c>
      <c r="FQ55" s="23">
        <v>1.8491670000000001E-3</v>
      </c>
      <c r="FR55" s="24" t="s">
        <v>397</v>
      </c>
      <c r="FS55" s="22">
        <v>1.4051770000000001E-3</v>
      </c>
      <c r="FT55" s="22">
        <v>0.75264690000000001</v>
      </c>
      <c r="FU55" s="22">
        <v>0.92244890000000002</v>
      </c>
      <c r="FV55" s="22">
        <v>0.60022609999999998</v>
      </c>
      <c r="FW55" s="22">
        <v>0.96836140000000004</v>
      </c>
      <c r="FX55" s="22">
        <v>0.43470872109999997</v>
      </c>
      <c r="FY55" s="23">
        <v>2.584125E-2</v>
      </c>
      <c r="FZ55" s="22">
        <v>0.74477389999999999</v>
      </c>
    </row>
    <row r="56" spans="1:182">
      <c r="A56" s="4" t="s">
        <v>52</v>
      </c>
      <c r="B56" s="4" t="s">
        <v>327</v>
      </c>
      <c r="C56" s="22">
        <v>0.81691979999999997</v>
      </c>
      <c r="D56" s="22">
        <v>0.46720660000000003</v>
      </c>
      <c r="E56" s="22">
        <v>0.64621839999999997</v>
      </c>
      <c r="F56" s="22">
        <v>0.99790449999999997</v>
      </c>
      <c r="G56" s="22">
        <v>0.59169769999999999</v>
      </c>
      <c r="H56" s="24" t="s">
        <v>397</v>
      </c>
      <c r="I56" s="24" t="s">
        <v>397</v>
      </c>
      <c r="J56" s="22">
        <v>2.3503717100000002E-2</v>
      </c>
      <c r="K56" s="22">
        <v>0.49699853399999999</v>
      </c>
      <c r="L56" s="22">
        <v>3.3216629999999997E-2</v>
      </c>
      <c r="M56" s="22">
        <v>0.62604930000000003</v>
      </c>
      <c r="N56" s="22">
        <v>0.23037759799999999</v>
      </c>
      <c r="O56" s="22">
        <v>0.2432425</v>
      </c>
      <c r="P56" s="22">
        <v>0.12639549999999999</v>
      </c>
      <c r="Q56" s="22">
        <v>0.24999910389999999</v>
      </c>
      <c r="R56" s="22">
        <v>2.5298989999999999E-4</v>
      </c>
      <c r="S56" s="22">
        <v>0.74117449999999996</v>
      </c>
      <c r="T56" s="22">
        <v>0.51019289999999995</v>
      </c>
      <c r="U56" s="22">
        <v>1.7515540000000001E-6</v>
      </c>
      <c r="V56" s="22">
        <v>0.61175690000000005</v>
      </c>
      <c r="W56" s="24" t="s">
        <v>397</v>
      </c>
      <c r="X56" s="22">
        <v>0.85176100659999998</v>
      </c>
      <c r="Y56" s="22">
        <v>0.28669011500000002</v>
      </c>
      <c r="Z56" s="24" t="s">
        <v>397</v>
      </c>
      <c r="AA56" s="22">
        <v>0.49550440000000001</v>
      </c>
      <c r="AB56" s="22">
        <v>0.85181909970000003</v>
      </c>
      <c r="AC56" s="24" t="s">
        <v>397</v>
      </c>
      <c r="AD56" s="24" t="s">
        <v>397</v>
      </c>
      <c r="AE56" s="22">
        <v>0.40119139999999998</v>
      </c>
      <c r="AF56" s="22">
        <v>0.32440219999999997</v>
      </c>
      <c r="AG56" s="22">
        <v>0.32440219999999997</v>
      </c>
      <c r="AH56" s="24" t="s">
        <v>397</v>
      </c>
      <c r="AI56" s="24" t="s">
        <v>397</v>
      </c>
      <c r="AJ56" s="24" t="s">
        <v>397</v>
      </c>
      <c r="AK56" s="24" t="s">
        <v>397</v>
      </c>
      <c r="AL56" s="22">
        <v>0.1569401</v>
      </c>
      <c r="AM56" s="24" t="s">
        <v>397</v>
      </c>
      <c r="AN56" s="22">
        <v>0.1456046</v>
      </c>
      <c r="AO56" s="22">
        <v>0.24044209999999999</v>
      </c>
      <c r="AP56" s="22">
        <v>0.68833820000000001</v>
      </c>
      <c r="AQ56" s="24" t="s">
        <v>397</v>
      </c>
      <c r="AR56" s="22">
        <v>5.740344E-2</v>
      </c>
      <c r="AS56" s="22">
        <v>0.62147520000000001</v>
      </c>
      <c r="AT56" s="22">
        <v>2.5017310000000001E-2</v>
      </c>
      <c r="AU56" s="22">
        <v>0.10397792760000001</v>
      </c>
      <c r="AV56" s="22" t="s">
        <v>397</v>
      </c>
      <c r="AW56" s="22" t="s">
        <v>397</v>
      </c>
      <c r="AX56" s="22">
        <v>0.15793270000000001</v>
      </c>
      <c r="AY56" s="22">
        <v>4.6124850000000001E-6</v>
      </c>
      <c r="AZ56" s="22">
        <v>0.99077360000000003</v>
      </c>
      <c r="BA56" s="22">
        <v>3.3216629999999997E-2</v>
      </c>
      <c r="BB56" s="22">
        <v>5.4425979999999999E-2</v>
      </c>
      <c r="BC56" s="22">
        <v>4.1347050000000003E-2</v>
      </c>
      <c r="BD56" s="22">
        <v>4.1347050000000003E-2</v>
      </c>
      <c r="BE56" s="22">
        <v>0.1671281</v>
      </c>
      <c r="BF56" s="24" t="s">
        <v>397</v>
      </c>
      <c r="BG56" s="22">
        <v>4.2502939999999997E-4</v>
      </c>
      <c r="BH56" s="22">
        <v>0.99989859999999997</v>
      </c>
      <c r="BI56" s="22">
        <v>0.4061322</v>
      </c>
      <c r="BJ56" s="24" t="s">
        <v>397</v>
      </c>
      <c r="BK56" s="22">
        <v>0.23682350999999999</v>
      </c>
      <c r="BL56" s="22">
        <v>1.6748490000000001E-2</v>
      </c>
      <c r="BM56" s="22">
        <v>6.9845580000000006E-5</v>
      </c>
      <c r="BN56" s="22">
        <v>0.78146729999999998</v>
      </c>
      <c r="BO56" s="22">
        <v>8.8714420000000002E-2</v>
      </c>
      <c r="BP56" s="22">
        <v>0.76017369999999995</v>
      </c>
      <c r="BQ56" s="24" t="s">
        <v>397</v>
      </c>
      <c r="BR56" s="22">
        <v>0.18237890000000001</v>
      </c>
      <c r="BS56" s="22">
        <v>0.58259749999999999</v>
      </c>
      <c r="BT56" s="22">
        <v>1.5334604E-2</v>
      </c>
      <c r="BU56" s="22">
        <v>0.27453739999999999</v>
      </c>
      <c r="BV56" s="22">
        <v>0.83327070000000003</v>
      </c>
      <c r="BW56" s="22">
        <v>0.48120780000000002</v>
      </c>
      <c r="BX56" s="22">
        <v>0.98699979999999998</v>
      </c>
      <c r="BY56" s="22">
        <v>0.13699639999999999</v>
      </c>
      <c r="BZ56" s="22">
        <v>2.5487310000000001E-6</v>
      </c>
      <c r="CA56" s="22">
        <v>0.5500480646</v>
      </c>
      <c r="CB56" s="22">
        <v>0.77961219999999998</v>
      </c>
      <c r="CC56" s="22">
        <v>7.9586980000000001E-6</v>
      </c>
      <c r="CD56" s="22">
        <v>2.6807149999999998E-2</v>
      </c>
      <c r="CE56" s="22">
        <v>2.8848789999999999E-2</v>
      </c>
      <c r="CF56" s="22">
        <v>0.94716613409999995</v>
      </c>
      <c r="CG56" s="22">
        <v>8.8265189999999993E-2</v>
      </c>
      <c r="CH56" s="24" t="s">
        <v>397</v>
      </c>
      <c r="CI56" s="22">
        <v>0.98622746729999999</v>
      </c>
      <c r="CJ56" s="22">
        <v>0</v>
      </c>
      <c r="CK56" s="24" t="s">
        <v>397</v>
      </c>
      <c r="CL56" s="22">
        <v>0.88210889999999997</v>
      </c>
      <c r="CM56" s="22">
        <v>0</v>
      </c>
      <c r="CN56" s="24" t="s">
        <v>397</v>
      </c>
      <c r="CO56" s="22">
        <v>7.7968579999999996E-2</v>
      </c>
      <c r="CP56" s="22">
        <v>0.32935009999999998</v>
      </c>
      <c r="CQ56" s="24" t="s">
        <v>397</v>
      </c>
      <c r="CR56" s="24" t="s">
        <v>397</v>
      </c>
      <c r="CS56" s="24" t="s">
        <v>397</v>
      </c>
      <c r="CT56" s="22">
        <v>0.1903405</v>
      </c>
      <c r="CU56" s="22">
        <v>1.070401E-2</v>
      </c>
      <c r="CV56" s="22">
        <v>0.78330670000000002</v>
      </c>
      <c r="CW56" s="22">
        <v>8.0985500000000002E-2</v>
      </c>
      <c r="CX56" s="24" t="s">
        <v>397</v>
      </c>
      <c r="CY56" s="24" t="s">
        <v>397</v>
      </c>
      <c r="CZ56" s="24" t="s">
        <v>397</v>
      </c>
      <c r="DA56" s="22">
        <v>3.3216629999999997E-2</v>
      </c>
      <c r="DB56" s="22">
        <v>3.3216629999999997E-2</v>
      </c>
      <c r="DC56" s="24" t="s">
        <v>397</v>
      </c>
      <c r="DD56" s="22">
        <v>8.8714420000000002E-2</v>
      </c>
      <c r="DE56" s="24" t="s">
        <v>397</v>
      </c>
      <c r="DF56" s="22">
        <v>0.6637092</v>
      </c>
      <c r="DG56" s="22">
        <v>7.0002400000000006E-2</v>
      </c>
      <c r="DH56" s="22">
        <v>4.1964419999999999E-3</v>
      </c>
      <c r="DI56" s="22">
        <v>0.95231010000000005</v>
      </c>
      <c r="DJ56" s="22">
        <v>0.57746439999999999</v>
      </c>
      <c r="DK56" s="22">
        <v>0.76537960000000005</v>
      </c>
      <c r="DL56" s="22">
        <v>0.1131891</v>
      </c>
      <c r="DM56" s="22">
        <v>0.32299587699999999</v>
      </c>
      <c r="DN56" s="22">
        <v>2.4065779999999999E-3</v>
      </c>
      <c r="DO56" s="22">
        <v>1.4397489999999999E-3</v>
      </c>
      <c r="DP56" s="22">
        <v>0.59156589999999998</v>
      </c>
      <c r="DQ56" s="22">
        <v>0.1456925</v>
      </c>
      <c r="DR56" s="22">
        <v>0.98412929999999998</v>
      </c>
      <c r="DS56" s="22">
        <v>3.3262719999999999E-3</v>
      </c>
      <c r="DT56" s="22">
        <v>0.72154459999999998</v>
      </c>
      <c r="DU56" s="22">
        <v>0.59709820000000002</v>
      </c>
      <c r="DV56" s="22">
        <v>0.59500249999999999</v>
      </c>
      <c r="DW56" s="22">
        <v>1.9761970000000001E-14</v>
      </c>
      <c r="DX56" s="22">
        <v>5.8241980999999998E-2</v>
      </c>
      <c r="DY56" s="22">
        <v>2.4757969999999999E-14</v>
      </c>
      <c r="DZ56" s="22">
        <v>0.8600527</v>
      </c>
      <c r="EA56" s="22">
        <v>0.29988369999999998</v>
      </c>
      <c r="EB56" s="22">
        <v>0.1083235</v>
      </c>
      <c r="EC56" s="22">
        <v>0.97829169999999999</v>
      </c>
      <c r="ED56" s="22">
        <v>0.27646110000000002</v>
      </c>
      <c r="EE56" s="24" t="s">
        <v>397</v>
      </c>
      <c r="EF56" s="22">
        <v>0.95554380000000005</v>
      </c>
      <c r="EG56" s="22">
        <v>0.68833820000000001</v>
      </c>
      <c r="EH56" s="22">
        <v>4.4590419999999999E-2</v>
      </c>
      <c r="EI56" s="22">
        <v>0.29853489999999999</v>
      </c>
      <c r="EJ56" s="24" t="s">
        <v>397</v>
      </c>
      <c r="EK56" s="24" t="s">
        <v>397</v>
      </c>
      <c r="EL56" s="22">
        <v>0.38149729999999998</v>
      </c>
      <c r="EM56" s="22">
        <v>3.956134E-2</v>
      </c>
      <c r="EN56" s="22">
        <v>3.7561849999999999E-4</v>
      </c>
      <c r="EO56" s="22">
        <v>0.2780434</v>
      </c>
      <c r="EP56" s="22">
        <v>0.79199039999999998</v>
      </c>
      <c r="EQ56" s="22">
        <v>0.4044941158</v>
      </c>
      <c r="ER56" s="22">
        <v>0.75390349999999995</v>
      </c>
      <c r="ES56" s="22">
        <v>0.62020549999999997</v>
      </c>
      <c r="ET56" s="24" t="s">
        <v>397</v>
      </c>
      <c r="EU56" s="22">
        <v>0.69869769999999998</v>
      </c>
      <c r="EV56" s="22">
        <v>0.13725709999999999</v>
      </c>
      <c r="EW56" s="22">
        <v>7.4444270000000002E-4</v>
      </c>
      <c r="EX56" s="22">
        <v>0.55105159999999997</v>
      </c>
      <c r="EY56" s="22">
        <v>3.427004E-3</v>
      </c>
      <c r="EZ56" s="22">
        <v>8.1198209999999997E-4</v>
      </c>
      <c r="FA56" s="22">
        <v>8.0044120000000007E-3</v>
      </c>
      <c r="FB56" s="22">
        <v>0.24587319999999999</v>
      </c>
      <c r="FC56" s="22">
        <v>0.99947839999999999</v>
      </c>
      <c r="FD56" s="24" t="s">
        <v>397</v>
      </c>
      <c r="FE56" s="22">
        <v>1.4528020000000001E-2</v>
      </c>
      <c r="FF56" s="22">
        <v>0.1098491774</v>
      </c>
      <c r="FG56" s="22">
        <v>0.8460529</v>
      </c>
      <c r="FH56" s="22">
        <v>0.96641719999999998</v>
      </c>
      <c r="FI56" s="22">
        <v>0.62147520000000001</v>
      </c>
      <c r="FJ56" s="22">
        <v>0.87208549999999996</v>
      </c>
      <c r="FK56" s="22">
        <v>0.59156589999999998</v>
      </c>
      <c r="FL56" s="22">
        <v>0.37412279999999998</v>
      </c>
      <c r="FM56" s="22">
        <v>0.37412279999999998</v>
      </c>
      <c r="FN56" s="22">
        <v>0.99999959999999999</v>
      </c>
      <c r="FO56" s="22">
        <v>0.86430770000000001</v>
      </c>
      <c r="FP56" s="22">
        <v>0.98829920000000004</v>
      </c>
      <c r="FQ56" s="22">
        <v>0.98379620000000001</v>
      </c>
      <c r="FR56" s="24" t="s">
        <v>397</v>
      </c>
      <c r="FS56" s="22">
        <v>0.89136820000000005</v>
      </c>
      <c r="FT56" s="22">
        <v>0.96571450000000003</v>
      </c>
      <c r="FU56" s="22">
        <v>0.99336880000000005</v>
      </c>
      <c r="FV56" s="22">
        <v>0.1059716</v>
      </c>
      <c r="FW56" s="22">
        <v>0.98637269999999999</v>
      </c>
      <c r="FX56" s="22">
        <v>3.4218350299999999E-2</v>
      </c>
      <c r="FY56" s="22">
        <v>6.7418800000000001E-2</v>
      </c>
      <c r="FZ56" s="22">
        <v>0.99824520000000005</v>
      </c>
    </row>
    <row r="57" spans="1:182">
      <c r="A57" s="4" t="s">
        <v>53</v>
      </c>
      <c r="B57" s="4" t="s">
        <v>324</v>
      </c>
      <c r="C57" s="22">
        <v>0.99549180000000004</v>
      </c>
      <c r="D57" s="22">
        <v>0.5514675</v>
      </c>
      <c r="E57" s="22">
        <v>0.78257529999999997</v>
      </c>
      <c r="F57" s="22">
        <v>0.99988350000000004</v>
      </c>
      <c r="G57" s="22">
        <v>0.42134739999999998</v>
      </c>
      <c r="H57" s="24" t="s">
        <v>397</v>
      </c>
      <c r="I57" s="24" t="s">
        <v>397</v>
      </c>
      <c r="J57" s="22">
        <v>0.96148011609999995</v>
      </c>
      <c r="K57" s="22">
        <v>0.33302081300000003</v>
      </c>
      <c r="L57" s="22">
        <v>4.8397419999999997E-2</v>
      </c>
      <c r="M57" s="22">
        <v>0.89318149999999996</v>
      </c>
      <c r="N57" s="22">
        <v>0.38491641599999998</v>
      </c>
      <c r="O57" s="22">
        <v>0.3358814</v>
      </c>
      <c r="P57" s="22">
        <v>0.1799887</v>
      </c>
      <c r="Q57" s="22">
        <v>0.64633799010000004</v>
      </c>
      <c r="R57" s="22">
        <v>1.3689659999999999E-2</v>
      </c>
      <c r="S57" s="22">
        <v>0.68632510000000002</v>
      </c>
      <c r="T57" s="22">
        <v>0.18272350000000001</v>
      </c>
      <c r="U57" s="22">
        <v>2.1189300000000002E-3</v>
      </c>
      <c r="V57" s="22">
        <v>0.75077539999999998</v>
      </c>
      <c r="W57" s="24" t="s">
        <v>397</v>
      </c>
      <c r="X57" s="22">
        <v>0.72568146889999996</v>
      </c>
      <c r="Y57" s="22">
        <v>8.7119075000000004E-2</v>
      </c>
      <c r="Z57" s="24" t="s">
        <v>397</v>
      </c>
      <c r="AA57" s="22">
        <v>0.63386569999999998</v>
      </c>
      <c r="AB57" s="22">
        <v>0.53911182690000004</v>
      </c>
      <c r="AC57" s="24" t="s">
        <v>397</v>
      </c>
      <c r="AD57" s="24" t="s">
        <v>397</v>
      </c>
      <c r="AE57" s="22">
        <v>0.72878469999999995</v>
      </c>
      <c r="AF57" s="22">
        <v>0.73374130000000004</v>
      </c>
      <c r="AG57" s="22">
        <v>0.73374130000000004</v>
      </c>
      <c r="AH57" s="24" t="s">
        <v>397</v>
      </c>
      <c r="AI57" s="24" t="s">
        <v>397</v>
      </c>
      <c r="AJ57" s="24" t="s">
        <v>397</v>
      </c>
      <c r="AK57" s="24" t="s">
        <v>397</v>
      </c>
      <c r="AL57" s="22">
        <v>5.4406879999999998E-2</v>
      </c>
      <c r="AM57" s="24" t="s">
        <v>397</v>
      </c>
      <c r="AN57" s="22">
        <v>2.8483829999999998E-4</v>
      </c>
      <c r="AO57" s="22">
        <v>0.77487589999999995</v>
      </c>
      <c r="AP57" s="22">
        <v>0.81950529999999999</v>
      </c>
      <c r="AQ57" s="24" t="s">
        <v>397</v>
      </c>
      <c r="AR57" s="22">
        <v>8.3152649999999995E-2</v>
      </c>
      <c r="AS57" s="22">
        <v>0.75988279999999997</v>
      </c>
      <c r="AT57" s="22">
        <v>3.6522110000000003E-2</v>
      </c>
      <c r="AU57" s="22">
        <v>0.148902856</v>
      </c>
      <c r="AV57" s="22" t="s">
        <v>397</v>
      </c>
      <c r="AW57" s="22" t="s">
        <v>397</v>
      </c>
      <c r="AX57" s="22">
        <v>0.88593900000000003</v>
      </c>
      <c r="AY57" s="22">
        <v>0.899281</v>
      </c>
      <c r="AZ57" s="22">
        <v>0.8024289</v>
      </c>
      <c r="BA57" s="22">
        <v>4.8397419999999997E-2</v>
      </c>
      <c r="BB57" s="22">
        <v>0.55438266000000003</v>
      </c>
      <c r="BC57" s="22">
        <v>6.0126409999999998E-2</v>
      </c>
      <c r="BD57" s="22">
        <v>6.0126409999999998E-2</v>
      </c>
      <c r="BE57" s="22">
        <v>0.88684750000000001</v>
      </c>
      <c r="BF57" s="24" t="s">
        <v>397</v>
      </c>
      <c r="BG57" s="22">
        <v>0.92429779999999995</v>
      </c>
      <c r="BH57" s="22">
        <v>0.27007110000000001</v>
      </c>
      <c r="BI57" s="22">
        <v>0.69931489999999996</v>
      </c>
      <c r="BJ57" s="24" t="s">
        <v>397</v>
      </c>
      <c r="BK57" s="22">
        <v>0.32759243999999998</v>
      </c>
      <c r="BL57" s="22">
        <v>2.4498679999999998E-2</v>
      </c>
      <c r="BM57" s="22">
        <v>5.1648730000000004E-3</v>
      </c>
      <c r="BN57" s="22">
        <v>0.89283159999999995</v>
      </c>
      <c r="BO57" s="22">
        <v>0.12752720000000001</v>
      </c>
      <c r="BP57" s="22">
        <v>0.8771525</v>
      </c>
      <c r="BQ57" s="24" t="s">
        <v>397</v>
      </c>
      <c r="BR57" s="22">
        <v>0.92969610000000003</v>
      </c>
      <c r="BS57" s="22">
        <v>0.98748170000000002</v>
      </c>
      <c r="BT57" s="22">
        <v>0.16949458100000001</v>
      </c>
      <c r="BU57" s="22">
        <v>0.37581900000000001</v>
      </c>
      <c r="BV57" s="22">
        <v>0.17387520000000001</v>
      </c>
      <c r="BW57" s="22">
        <v>4.2983370000000002E-3</v>
      </c>
      <c r="BX57" s="22">
        <v>0.34763179999999999</v>
      </c>
      <c r="BY57" s="22">
        <v>0.74898929999999997</v>
      </c>
      <c r="BZ57" s="22">
        <v>0.74408319999999994</v>
      </c>
      <c r="CA57" s="22">
        <v>0.74639049869999996</v>
      </c>
      <c r="CB57" s="22">
        <v>0.89149299999999998</v>
      </c>
      <c r="CC57" s="22">
        <v>0.31029489999999998</v>
      </c>
      <c r="CD57" s="22">
        <v>0.86874450000000003</v>
      </c>
      <c r="CE57" s="22">
        <v>0.64642259999999996</v>
      </c>
      <c r="CF57" s="22">
        <v>0.99322188410000001</v>
      </c>
      <c r="CG57" s="22">
        <v>0.26231081699999997</v>
      </c>
      <c r="CH57" s="24" t="s">
        <v>397</v>
      </c>
      <c r="CI57" s="22">
        <v>0.99737617020000002</v>
      </c>
      <c r="CJ57" s="22">
        <v>2.121159E-11</v>
      </c>
      <c r="CK57" s="24" t="s">
        <v>397</v>
      </c>
      <c r="CL57" s="22">
        <v>0.95670370000000005</v>
      </c>
      <c r="CM57" s="22">
        <v>4.72955E-14</v>
      </c>
      <c r="CN57" s="24" t="s">
        <v>397</v>
      </c>
      <c r="CO57" s="22">
        <v>5.1313159999999997E-2</v>
      </c>
      <c r="CP57" s="22">
        <v>3.366852E-2</v>
      </c>
      <c r="CQ57" s="24" t="s">
        <v>397</v>
      </c>
      <c r="CR57" s="24" t="s">
        <v>397</v>
      </c>
      <c r="CS57" s="24" t="s">
        <v>397</v>
      </c>
      <c r="CT57" s="22">
        <v>0.26660089999999997</v>
      </c>
      <c r="CU57" s="22">
        <v>0.27162639999999999</v>
      </c>
      <c r="CV57" s="22">
        <v>0.18572640000000001</v>
      </c>
      <c r="CW57" s="22">
        <v>4.5560939999999997E-6</v>
      </c>
      <c r="CX57" s="24" t="s">
        <v>397</v>
      </c>
      <c r="CY57" s="24" t="s">
        <v>397</v>
      </c>
      <c r="CZ57" s="24" t="s">
        <v>397</v>
      </c>
      <c r="DA57" s="22">
        <v>4.8397419999999997E-2</v>
      </c>
      <c r="DB57" s="22">
        <v>4.8397419999999997E-2</v>
      </c>
      <c r="DC57" s="24" t="s">
        <v>397</v>
      </c>
      <c r="DD57" s="22">
        <v>0.12752720000000001</v>
      </c>
      <c r="DE57" s="24" t="s">
        <v>397</v>
      </c>
      <c r="DF57" s="22">
        <v>0.79817649999999996</v>
      </c>
      <c r="DG57" s="22">
        <v>0.88297890000000001</v>
      </c>
      <c r="DH57" s="22">
        <v>0.42481210000000003</v>
      </c>
      <c r="DI57" s="22">
        <v>0.98853849999999999</v>
      </c>
      <c r="DJ57" s="22">
        <v>0.54506869999999996</v>
      </c>
      <c r="DK57" s="22">
        <v>0.77583270000000004</v>
      </c>
      <c r="DL57" s="22">
        <v>0.9764408</v>
      </c>
      <c r="DM57" s="22">
        <v>0.24640590300000001</v>
      </c>
      <c r="DN57" s="22">
        <v>0.82034130000000005</v>
      </c>
      <c r="DO57" s="22">
        <v>2.5763549999999998E-3</v>
      </c>
      <c r="DP57" s="22">
        <v>0.73151189999999999</v>
      </c>
      <c r="DQ57" s="22">
        <v>0.3902389</v>
      </c>
      <c r="DR57" s="22">
        <v>0.99772209999999995</v>
      </c>
      <c r="DS57" s="22">
        <v>0.96850049999999999</v>
      </c>
      <c r="DT57" s="22">
        <v>0.25684889999999999</v>
      </c>
      <c r="DU57" s="22">
        <v>0.13613049999999999</v>
      </c>
      <c r="DV57" s="22">
        <v>0.7348228</v>
      </c>
      <c r="DW57" s="22">
        <v>1.230185E-4</v>
      </c>
      <c r="DX57" s="22">
        <v>2.0478903E-2</v>
      </c>
      <c r="DY57" s="22">
        <v>4.8861420000000002E-4</v>
      </c>
      <c r="DZ57" s="22">
        <v>0.6338222</v>
      </c>
      <c r="EA57" s="22">
        <v>0.90086730000000004</v>
      </c>
      <c r="EB57" s="22">
        <v>3.0583779999999999E-4</v>
      </c>
      <c r="EC57" s="22">
        <v>0.99639169999999999</v>
      </c>
      <c r="ED57" s="22">
        <v>0.95262469999999999</v>
      </c>
      <c r="EE57" s="24" t="s">
        <v>397</v>
      </c>
      <c r="EF57" s="22">
        <v>0.60803419999999997</v>
      </c>
      <c r="EG57" s="22">
        <v>9.20435E-2</v>
      </c>
      <c r="EH57" s="22">
        <v>4.4853829999999999E-3</v>
      </c>
      <c r="EI57" s="22">
        <v>0.77014249999999995</v>
      </c>
      <c r="EJ57" s="24" t="s">
        <v>397</v>
      </c>
      <c r="EK57" s="24" t="s">
        <v>397</v>
      </c>
      <c r="EL57" s="22">
        <v>1.468096E-2</v>
      </c>
      <c r="EM57" s="22">
        <v>0.668462</v>
      </c>
      <c r="EN57" s="22">
        <v>2.1314980000000001E-2</v>
      </c>
      <c r="EO57" s="22">
        <v>0.88558999999999999</v>
      </c>
      <c r="EP57" s="22">
        <v>2.3090639999999999E-2</v>
      </c>
      <c r="EQ57" s="22">
        <v>0.33249155149999998</v>
      </c>
      <c r="ER57" s="22">
        <v>0.82892500000000002</v>
      </c>
      <c r="ES57" s="22">
        <v>0.81293320000000002</v>
      </c>
      <c r="ET57" s="24" t="s">
        <v>397</v>
      </c>
      <c r="EU57" s="22">
        <v>0.5236748</v>
      </c>
      <c r="EV57" s="22">
        <v>0.24537829999999999</v>
      </c>
      <c r="EW57" s="22">
        <v>1.591199E-3</v>
      </c>
      <c r="EX57" s="22">
        <v>0.65681049999999996</v>
      </c>
      <c r="EY57" s="22">
        <v>5.6005020000000003E-2</v>
      </c>
      <c r="EZ57" s="22">
        <v>0.34916970000000003</v>
      </c>
      <c r="FA57" s="22">
        <v>0.10677979999999999</v>
      </c>
      <c r="FB57" s="22">
        <v>0.1637972</v>
      </c>
      <c r="FC57" s="22">
        <v>8.7840639999999994E-3</v>
      </c>
      <c r="FD57" s="24" t="s">
        <v>397</v>
      </c>
      <c r="FE57" s="22">
        <v>0.1685025</v>
      </c>
      <c r="FF57" s="22">
        <v>0.236761729</v>
      </c>
      <c r="FG57" s="22">
        <v>9.2418229999999997E-3</v>
      </c>
      <c r="FH57" s="22">
        <v>4.63328E-2</v>
      </c>
      <c r="FI57" s="22">
        <v>0.75988279999999997</v>
      </c>
      <c r="FJ57" s="22">
        <v>3.0969349999999999E-3</v>
      </c>
      <c r="FK57" s="22">
        <v>0.73151189999999999</v>
      </c>
      <c r="FL57" s="22">
        <v>0.99994329999999998</v>
      </c>
      <c r="FM57" s="22">
        <v>0.99994329999999998</v>
      </c>
      <c r="FN57" s="22">
        <v>1.5689649999999999E-7</v>
      </c>
      <c r="FO57" s="22">
        <v>0.4678447</v>
      </c>
      <c r="FP57" s="22">
        <v>2.6626110000000001E-3</v>
      </c>
      <c r="FQ57" s="23">
        <v>3.485906E-3</v>
      </c>
      <c r="FR57" s="24" t="s">
        <v>397</v>
      </c>
      <c r="FS57" s="22">
        <v>0.99721420000000005</v>
      </c>
      <c r="FT57" s="22">
        <v>0.72524730000000004</v>
      </c>
      <c r="FU57" s="22">
        <v>3.313837E-2</v>
      </c>
      <c r="FV57" s="22">
        <v>0.81265860000000001</v>
      </c>
      <c r="FW57" s="23">
        <v>1.8751670000000001E-11</v>
      </c>
      <c r="FX57" s="22">
        <v>8.5727894900000004E-2</v>
      </c>
      <c r="FY57" s="22">
        <v>0.99462919999999999</v>
      </c>
      <c r="FZ57" s="23">
        <v>1.6249829999999999E-8</v>
      </c>
    </row>
    <row r="58" spans="1:182">
      <c r="A58" s="4" t="s">
        <v>54</v>
      </c>
      <c r="B58" s="4" t="s">
        <v>326</v>
      </c>
      <c r="C58" s="22">
        <v>0.99999459999999996</v>
      </c>
      <c r="D58" s="22">
        <v>0.53388429999999998</v>
      </c>
      <c r="E58" s="22">
        <v>0.72966839999999999</v>
      </c>
      <c r="F58" s="22">
        <v>0.99957560000000001</v>
      </c>
      <c r="G58" s="22">
        <v>0.99804210000000004</v>
      </c>
      <c r="H58" s="24" t="s">
        <v>397</v>
      </c>
      <c r="I58" s="24" t="s">
        <v>397</v>
      </c>
      <c r="J58" s="22">
        <v>0.98699264750000004</v>
      </c>
      <c r="K58" s="22">
        <v>0.259015461</v>
      </c>
      <c r="L58" s="22">
        <v>4.1635529999999997E-2</v>
      </c>
      <c r="M58" s="22">
        <v>0.98956739999999999</v>
      </c>
      <c r="N58" s="22">
        <v>0.316654186</v>
      </c>
      <c r="O58" s="22">
        <v>0.29592800000000002</v>
      </c>
      <c r="P58" s="22">
        <v>0.15643109999999999</v>
      </c>
      <c r="Q58" s="22">
        <v>0.47557731749999999</v>
      </c>
      <c r="R58" s="22">
        <v>2.1359949999999999E-2</v>
      </c>
      <c r="S58" s="22">
        <v>0.98424120000000004</v>
      </c>
      <c r="T58" s="22">
        <v>0.9480731</v>
      </c>
      <c r="U58" s="22">
        <v>3.0996869999999999E-5</v>
      </c>
      <c r="V58" s="22">
        <v>0.69610939999999999</v>
      </c>
      <c r="W58" s="24" t="s">
        <v>397</v>
      </c>
      <c r="X58" s="22">
        <v>0.57425876310000001</v>
      </c>
      <c r="Y58" s="22">
        <v>6.6953296999999995E-2</v>
      </c>
      <c r="Z58" s="24" t="s">
        <v>397</v>
      </c>
      <c r="AA58" s="22">
        <v>0.57740599999999997</v>
      </c>
      <c r="AB58" s="22">
        <v>0.56657738980000005</v>
      </c>
      <c r="AC58" s="24" t="s">
        <v>397</v>
      </c>
      <c r="AD58" s="24" t="s">
        <v>397</v>
      </c>
      <c r="AE58" s="22">
        <v>0.41749920000000001</v>
      </c>
      <c r="AF58" s="22">
        <v>7.0027950000000005E-2</v>
      </c>
      <c r="AG58" s="22">
        <v>7.0027950000000005E-2</v>
      </c>
      <c r="AH58" s="24" t="s">
        <v>397</v>
      </c>
      <c r="AI58" s="24" t="s">
        <v>397</v>
      </c>
      <c r="AJ58" s="24" t="s">
        <v>397</v>
      </c>
      <c r="AK58" s="24" t="s">
        <v>397</v>
      </c>
      <c r="AL58" s="22">
        <v>0.9461195</v>
      </c>
      <c r="AM58" s="24" t="s">
        <v>397</v>
      </c>
      <c r="AN58" s="22">
        <v>0.98855369999999998</v>
      </c>
      <c r="AO58" s="22">
        <v>0.61754540000000002</v>
      </c>
      <c r="AP58" s="22">
        <v>0.1802696</v>
      </c>
      <c r="AQ58" s="24" t="s">
        <v>397</v>
      </c>
      <c r="AR58" s="22">
        <v>7.1721080000000006E-2</v>
      </c>
      <c r="AS58" s="22">
        <v>0.12306889999999999</v>
      </c>
      <c r="AT58" s="22">
        <v>3.1391969999999998E-2</v>
      </c>
      <c r="AU58" s="22">
        <v>0.1290897167</v>
      </c>
      <c r="AV58" s="22" t="s">
        <v>397</v>
      </c>
      <c r="AW58" s="22" t="s">
        <v>397</v>
      </c>
      <c r="AX58" s="22">
        <v>0.57225769999999998</v>
      </c>
      <c r="AY58" s="22">
        <v>0.86023430000000001</v>
      </c>
      <c r="AZ58" s="22">
        <v>0.38350040000000002</v>
      </c>
      <c r="BA58" s="22">
        <v>4.1635529999999997E-2</v>
      </c>
      <c r="BB58" s="22">
        <v>0.43635045</v>
      </c>
      <c r="BC58" s="22">
        <v>5.1770799999999999E-2</v>
      </c>
      <c r="BD58" s="22">
        <v>5.1770799999999999E-2</v>
      </c>
      <c r="BE58" s="22">
        <v>0.88561299999999998</v>
      </c>
      <c r="BF58" s="24" t="s">
        <v>397</v>
      </c>
      <c r="BG58" s="22">
        <v>0.89058000000000004</v>
      </c>
      <c r="BH58" s="22">
        <v>0.36486390000000002</v>
      </c>
      <c r="BI58" s="22">
        <v>0.58166960000000001</v>
      </c>
      <c r="BJ58" s="24" t="s">
        <v>397</v>
      </c>
      <c r="BK58" s="22">
        <v>0.28840136999999999</v>
      </c>
      <c r="BL58" s="22">
        <v>2.1038978E-2</v>
      </c>
      <c r="BM58" s="22">
        <v>4.9048159999999996E-4</v>
      </c>
      <c r="BN58" s="22">
        <v>0.56874340000000001</v>
      </c>
      <c r="BO58" s="22">
        <v>0.11037180000000001</v>
      </c>
      <c r="BP58" s="22">
        <v>0.53470819999999997</v>
      </c>
      <c r="BQ58" s="24" t="s">
        <v>397</v>
      </c>
      <c r="BR58" s="22">
        <v>0.66467489999999996</v>
      </c>
      <c r="BS58" s="22">
        <v>0.9349653</v>
      </c>
      <c r="BT58" s="22">
        <v>4.2794236999999999E-2</v>
      </c>
      <c r="BU58" s="22">
        <v>0.33238440000000002</v>
      </c>
      <c r="BV58" s="22">
        <v>0.98746670000000003</v>
      </c>
      <c r="BW58" s="22">
        <v>0.56189889999999998</v>
      </c>
      <c r="BX58" s="22">
        <v>0.99477879999999996</v>
      </c>
      <c r="BY58" s="22">
        <v>0.76040280000000005</v>
      </c>
      <c r="BZ58" s="22">
        <v>0.84783200000000003</v>
      </c>
      <c r="CA58" s="22">
        <v>0.73599439030000002</v>
      </c>
      <c r="CB58" s="22">
        <v>0.85101930000000003</v>
      </c>
      <c r="CC58" s="22">
        <v>0.85027680000000005</v>
      </c>
      <c r="CD58" s="22">
        <v>0.49475069999999999</v>
      </c>
      <c r="CE58" s="22">
        <v>0.2114501</v>
      </c>
      <c r="CF58" s="22">
        <v>1.2905875000000001E-2</v>
      </c>
      <c r="CG58" s="22">
        <v>0.17544441599999999</v>
      </c>
      <c r="CH58" s="24" t="s">
        <v>397</v>
      </c>
      <c r="CI58" s="22">
        <v>1.5566743399999999E-2</v>
      </c>
      <c r="CJ58" s="22">
        <v>0</v>
      </c>
      <c r="CK58" s="24" t="s">
        <v>397</v>
      </c>
      <c r="CL58" s="22">
        <v>1.178544E-7</v>
      </c>
      <c r="CM58" s="22">
        <v>0</v>
      </c>
      <c r="CN58" s="24" t="s">
        <v>397</v>
      </c>
      <c r="CO58" s="22">
        <v>0.93964270000000005</v>
      </c>
      <c r="CP58" s="22">
        <v>0.71182190000000001</v>
      </c>
      <c r="CQ58" s="24" t="s">
        <v>397</v>
      </c>
      <c r="CR58" s="24" t="s">
        <v>397</v>
      </c>
      <c r="CS58" s="24" t="s">
        <v>397</v>
      </c>
      <c r="CT58" s="22">
        <v>0.23341429999999999</v>
      </c>
      <c r="CU58" s="22">
        <v>0.9507544</v>
      </c>
      <c r="CV58" s="22">
        <v>0.12664030000000001</v>
      </c>
      <c r="CW58" s="22">
        <v>2.4893649999999999E-6</v>
      </c>
      <c r="CX58" s="24" t="s">
        <v>397</v>
      </c>
      <c r="CY58" s="24" t="s">
        <v>397</v>
      </c>
      <c r="CZ58" s="24" t="s">
        <v>397</v>
      </c>
      <c r="DA58" s="22">
        <v>4.1635529999999997E-2</v>
      </c>
      <c r="DB58" s="22">
        <v>4.1635529999999997E-2</v>
      </c>
      <c r="DC58" s="24" t="s">
        <v>397</v>
      </c>
      <c r="DD58" s="22">
        <v>0.11037180000000001</v>
      </c>
      <c r="DE58" s="24" t="s">
        <v>397</v>
      </c>
      <c r="DF58" s="22">
        <v>0.74638470000000001</v>
      </c>
      <c r="DG58" s="22">
        <v>0.27640150000000002</v>
      </c>
      <c r="DH58" s="22">
        <v>0.1139937</v>
      </c>
      <c r="DI58" s="22">
        <v>0.18439359999999999</v>
      </c>
      <c r="DJ58" s="22">
        <v>0.65286</v>
      </c>
      <c r="DK58" s="22">
        <v>0.48299059999999999</v>
      </c>
      <c r="DL58" s="22">
        <v>0.95977391000000001</v>
      </c>
      <c r="DM58" s="22">
        <v>0.15554296500000001</v>
      </c>
      <c r="DN58" s="22">
        <v>0.79372390000000004</v>
      </c>
      <c r="DO58" s="22">
        <v>1.214642E-2</v>
      </c>
      <c r="DP58" s="22">
        <v>0.67608100000000004</v>
      </c>
      <c r="DQ58" s="22">
        <v>0.9999924</v>
      </c>
      <c r="DR58" s="22">
        <v>0.99457119999999999</v>
      </c>
      <c r="DS58" s="22">
        <v>0.115227</v>
      </c>
      <c r="DT58" s="22">
        <v>0.79619110000000004</v>
      </c>
      <c r="DU58" s="22">
        <v>0.67328580000000005</v>
      </c>
      <c r="DV58" s="22">
        <v>0.67950840000000001</v>
      </c>
      <c r="DW58" s="22">
        <v>5.8513219999999999E-4</v>
      </c>
      <c r="DX58" s="22">
        <v>1.0392884E-2</v>
      </c>
      <c r="DY58" s="22">
        <v>2.9151120000000001E-3</v>
      </c>
      <c r="DZ58" s="22">
        <v>0.75795880000000004</v>
      </c>
      <c r="EA58" s="22">
        <v>0.89867640000000004</v>
      </c>
      <c r="EB58" s="22">
        <v>8.1550230000000001E-2</v>
      </c>
      <c r="EC58" s="22">
        <v>0.99194709999999997</v>
      </c>
      <c r="ED58" s="22">
        <v>0.86267300000000002</v>
      </c>
      <c r="EE58" s="24" t="s">
        <v>397</v>
      </c>
      <c r="EF58" s="22">
        <v>0.53421960000000002</v>
      </c>
      <c r="EG58" s="22">
        <v>1.6101339999999999E-2</v>
      </c>
      <c r="EH58" s="22">
        <v>1.3944150000000001E-2</v>
      </c>
      <c r="EI58" s="22">
        <v>0.67502130000000005</v>
      </c>
      <c r="EJ58" s="24" t="s">
        <v>397</v>
      </c>
      <c r="EK58" s="24" t="s">
        <v>397</v>
      </c>
      <c r="EL58" s="22">
        <v>8.7544640000000007E-2</v>
      </c>
      <c r="EM58" s="22">
        <v>0.61187720000000001</v>
      </c>
      <c r="EN58" s="22">
        <v>1.014133E-2</v>
      </c>
      <c r="EO58" s="22">
        <v>0.49463489999999999</v>
      </c>
      <c r="EP58" s="22">
        <v>7.8437609999999994E-3</v>
      </c>
      <c r="EQ58" s="22">
        <v>0.82708656660000002</v>
      </c>
      <c r="ER58" s="22">
        <v>0.72959660000000004</v>
      </c>
      <c r="ES58" s="22">
        <v>0.74080990000000002</v>
      </c>
      <c r="ET58" s="24" t="s">
        <v>397</v>
      </c>
      <c r="EU58" s="22">
        <v>0.44369609999999998</v>
      </c>
      <c r="EV58" s="22">
        <v>0.19598360000000001</v>
      </c>
      <c r="EW58" s="22">
        <v>6.0627550000000002E-2</v>
      </c>
      <c r="EX58" s="22">
        <v>0.88971370000000005</v>
      </c>
      <c r="EY58" s="22">
        <v>0.23748730000000001</v>
      </c>
      <c r="EZ58" s="22">
        <v>0.83546730000000002</v>
      </c>
      <c r="FA58" s="22">
        <v>0.2576695</v>
      </c>
      <c r="FB58" s="22">
        <v>0.1184539</v>
      </c>
      <c r="FC58" s="22">
        <v>3.0934349999999999E-2</v>
      </c>
      <c r="FD58" s="24" t="s">
        <v>397</v>
      </c>
      <c r="FE58" s="22">
        <v>7.7926060000000005E-2</v>
      </c>
      <c r="FF58" s="22">
        <v>0.56660657699999994</v>
      </c>
      <c r="FG58" s="22">
        <v>7.9405559999999997E-3</v>
      </c>
      <c r="FH58" s="22">
        <v>0.62301770000000001</v>
      </c>
      <c r="FI58" s="22">
        <v>0.70565440000000001</v>
      </c>
      <c r="FJ58" s="22">
        <v>0.28582259999999998</v>
      </c>
      <c r="FK58" s="22">
        <v>0.67608100000000004</v>
      </c>
      <c r="FL58" s="22">
        <v>0.99998169999999997</v>
      </c>
      <c r="FM58" s="22">
        <v>0.99998169999999997</v>
      </c>
      <c r="FN58" s="22">
        <v>4.0492059999999996E-3</v>
      </c>
      <c r="FO58" s="22">
        <v>0.33400760000000002</v>
      </c>
      <c r="FP58" s="22">
        <v>6.0548039999999996E-4</v>
      </c>
      <c r="FQ58" s="22">
        <v>8.6003129999999997E-2</v>
      </c>
      <c r="FR58" s="24" t="s">
        <v>397</v>
      </c>
      <c r="FS58" s="22">
        <v>0.98919550000000001</v>
      </c>
      <c r="FT58" s="22">
        <v>0.24924489999999999</v>
      </c>
      <c r="FU58" s="22">
        <v>0.99945390000000001</v>
      </c>
      <c r="FV58" s="22">
        <v>0.76206790000000002</v>
      </c>
      <c r="FW58" s="22">
        <v>0.29337740000000001</v>
      </c>
      <c r="FX58" s="22">
        <v>5.9948346E-2</v>
      </c>
      <c r="FY58" s="22">
        <v>0.16162850000000001</v>
      </c>
      <c r="FZ58" s="23">
        <v>1.1838340000000001E-8</v>
      </c>
    </row>
    <row r="59" spans="1:182">
      <c r="A59" s="4" t="s">
        <v>55</v>
      </c>
      <c r="B59" s="4" t="s">
        <v>354</v>
      </c>
      <c r="C59" s="22">
        <v>0.78169089999999997</v>
      </c>
      <c r="D59" s="22">
        <v>0.15140770000000001</v>
      </c>
      <c r="E59" s="22">
        <v>0.72692659999999998</v>
      </c>
      <c r="F59" s="22">
        <v>0.99954940000000003</v>
      </c>
      <c r="G59" s="22">
        <v>0.61580440000000003</v>
      </c>
      <c r="H59" s="24" t="s">
        <v>397</v>
      </c>
      <c r="I59" s="24" t="s">
        <v>397</v>
      </c>
      <c r="J59" s="22">
        <v>0.98654954279999996</v>
      </c>
      <c r="K59" s="22">
        <v>0.35908577000000003</v>
      </c>
      <c r="L59" s="22">
        <v>4.132106E-2</v>
      </c>
      <c r="M59" s="22">
        <v>5.8882339999999998E-2</v>
      </c>
      <c r="N59" s="22">
        <v>0.31343819699999997</v>
      </c>
      <c r="O59" s="22">
        <v>0.29401959999999999</v>
      </c>
      <c r="P59" s="22">
        <v>0.1553233</v>
      </c>
      <c r="Q59" s="22">
        <v>0.61505964479999997</v>
      </c>
      <c r="R59" s="22">
        <v>0.70799000000000001</v>
      </c>
      <c r="S59" s="22">
        <v>0.65334199999999998</v>
      </c>
      <c r="T59" s="22">
        <v>0.94649859999999997</v>
      </c>
      <c r="U59" s="22">
        <v>0.71062800000000004</v>
      </c>
      <c r="V59" s="22">
        <v>1.929209E-4</v>
      </c>
      <c r="W59" s="24" t="s">
        <v>397</v>
      </c>
      <c r="X59" s="22">
        <v>0.41767222040000002</v>
      </c>
      <c r="Y59" s="22">
        <v>6.6061458000000003E-2</v>
      </c>
      <c r="Z59" s="24" t="s">
        <v>397</v>
      </c>
      <c r="AA59" s="22">
        <v>0.5745886</v>
      </c>
      <c r="AB59" s="22">
        <v>0.13256629919999999</v>
      </c>
      <c r="AC59" s="24" t="s">
        <v>397</v>
      </c>
      <c r="AD59" s="24" t="s">
        <v>397</v>
      </c>
      <c r="AE59" s="22">
        <v>0.86717489999999997</v>
      </c>
      <c r="AF59" s="22">
        <v>0.1918463</v>
      </c>
      <c r="AG59" s="22">
        <v>0.1918463</v>
      </c>
      <c r="AH59" s="24" t="s">
        <v>397</v>
      </c>
      <c r="AI59" s="24" t="s">
        <v>397</v>
      </c>
      <c r="AJ59" s="24" t="s">
        <v>397</v>
      </c>
      <c r="AK59" s="24" t="s">
        <v>397</v>
      </c>
      <c r="AL59" s="22">
        <v>0.63361780000000001</v>
      </c>
      <c r="AM59" s="24" t="s">
        <v>397</v>
      </c>
      <c r="AN59" s="22">
        <v>0.28072730000000001</v>
      </c>
      <c r="AO59" s="22">
        <v>0.74016020000000005</v>
      </c>
      <c r="AP59" s="22">
        <v>1.1549540000000001E-4</v>
      </c>
      <c r="AQ59" s="24" t="s">
        <v>397</v>
      </c>
      <c r="AR59" s="22">
        <v>7.1187970000000003E-2</v>
      </c>
      <c r="AS59" s="22">
        <v>1.412211E-3</v>
      </c>
      <c r="AT59" s="22">
        <v>3.1153610000000002E-2</v>
      </c>
      <c r="AU59" s="22">
        <v>3.0507599999999999E-4</v>
      </c>
      <c r="AV59" s="22" t="s">
        <v>397</v>
      </c>
      <c r="AW59" s="22" t="s">
        <v>397</v>
      </c>
      <c r="AX59" s="22">
        <v>0.49379859999999998</v>
      </c>
      <c r="AY59" s="22">
        <v>0.85809639999999998</v>
      </c>
      <c r="AZ59" s="22">
        <v>0.1571014</v>
      </c>
      <c r="BA59" s="22">
        <v>4.132106E-2</v>
      </c>
      <c r="BB59" s="22">
        <v>0.43062906000000001</v>
      </c>
      <c r="BC59" s="22">
        <v>5.1381860000000001E-2</v>
      </c>
      <c r="BD59" s="22">
        <v>5.1381860000000001E-2</v>
      </c>
      <c r="BE59" s="22">
        <v>8.8166179999999997E-2</v>
      </c>
      <c r="BF59" s="24" t="s">
        <v>397</v>
      </c>
      <c r="BG59" s="22">
        <v>0.37295240000000002</v>
      </c>
      <c r="BH59" s="22">
        <v>0.1746588</v>
      </c>
      <c r="BI59" s="22">
        <v>0.98284749999999999</v>
      </c>
      <c r="BJ59" s="24" t="s">
        <v>397</v>
      </c>
      <c r="BK59" s="22">
        <v>0.28653111999999997</v>
      </c>
      <c r="BL59" s="22">
        <v>2.0878379999999998E-2</v>
      </c>
      <c r="BM59" s="22">
        <v>0.96047079999999996</v>
      </c>
      <c r="BN59" s="22">
        <v>3.119283E-3</v>
      </c>
      <c r="BO59" s="22">
        <v>5.552607E-8</v>
      </c>
      <c r="BP59" s="22">
        <v>0.26195030000000002</v>
      </c>
      <c r="BQ59" s="24" t="s">
        <v>397</v>
      </c>
      <c r="BR59" s="22">
        <v>8.4633879999999995E-5</v>
      </c>
      <c r="BS59" s="22">
        <v>5.6861179999999997E-6</v>
      </c>
      <c r="BT59" s="22">
        <v>0.47212913499999998</v>
      </c>
      <c r="BU59" s="22">
        <v>0.33030019999999999</v>
      </c>
      <c r="BV59" s="22">
        <v>3.6485490000000001E-3</v>
      </c>
      <c r="BW59" s="22">
        <v>2.0435089999999999E-4</v>
      </c>
      <c r="BX59" s="22">
        <v>0.1622731</v>
      </c>
      <c r="BY59" s="22">
        <v>0.44153310000000001</v>
      </c>
      <c r="BZ59" s="22">
        <v>0.96165900000000004</v>
      </c>
      <c r="CA59" s="22">
        <v>0.96622938709999995</v>
      </c>
      <c r="CB59" s="22">
        <v>6.6613380000000004E-16</v>
      </c>
      <c r="CC59" s="22">
        <v>0.99986679999999994</v>
      </c>
      <c r="CD59" s="22">
        <v>0.70679270000000005</v>
      </c>
      <c r="CE59" s="22">
        <v>0.26214520000000002</v>
      </c>
      <c r="CF59" s="22">
        <v>1.81132268E-2</v>
      </c>
      <c r="CG59" s="22">
        <v>0.17171277200000001</v>
      </c>
      <c r="CH59" s="24" t="s">
        <v>397</v>
      </c>
      <c r="CI59" s="22">
        <v>2.2332840100000001E-2</v>
      </c>
      <c r="CJ59" s="22">
        <v>0.99872709999999998</v>
      </c>
      <c r="CK59" s="24" t="s">
        <v>397</v>
      </c>
      <c r="CL59" s="22">
        <v>0.93080209999999997</v>
      </c>
      <c r="CM59" s="22">
        <v>0.99294020000000005</v>
      </c>
      <c r="CN59" s="24" t="s">
        <v>397</v>
      </c>
      <c r="CO59" s="22">
        <v>4.0462529999999997E-2</v>
      </c>
      <c r="CP59" s="22">
        <v>3.716088E-2</v>
      </c>
      <c r="CQ59" s="24" t="s">
        <v>397</v>
      </c>
      <c r="CR59" s="24" t="s">
        <v>397</v>
      </c>
      <c r="CS59" s="24" t="s">
        <v>397</v>
      </c>
      <c r="CT59" s="22">
        <v>0.23184070000000001</v>
      </c>
      <c r="CU59" s="22">
        <v>0.17866689999999999</v>
      </c>
      <c r="CV59" s="22">
        <v>0.85197420000000001</v>
      </c>
      <c r="CW59" s="22">
        <v>0.1001248</v>
      </c>
      <c r="CX59" s="24" t="s">
        <v>397</v>
      </c>
      <c r="CY59" s="24" t="s">
        <v>397</v>
      </c>
      <c r="CZ59" s="24" t="s">
        <v>397</v>
      </c>
      <c r="DA59" s="22">
        <v>4.132106E-2</v>
      </c>
      <c r="DB59" s="22">
        <v>4.132106E-2</v>
      </c>
      <c r="DC59" s="24" t="s">
        <v>397</v>
      </c>
      <c r="DD59" s="22">
        <v>0.10956879999999999</v>
      </c>
      <c r="DE59" s="24" t="s">
        <v>397</v>
      </c>
      <c r="DF59" s="22">
        <v>0.74368630000000002</v>
      </c>
      <c r="DG59" s="22">
        <v>0.29788490000000001</v>
      </c>
      <c r="DH59" s="22">
        <v>0.6401367</v>
      </c>
      <c r="DI59" s="22">
        <v>1.3982290000000001E-4</v>
      </c>
      <c r="DJ59" s="22">
        <v>0.35987819999999998</v>
      </c>
      <c r="DK59" s="22">
        <v>0.89023249999999998</v>
      </c>
      <c r="DL59" s="22">
        <v>0.10069327</v>
      </c>
      <c r="DM59" s="22">
        <v>0.48097035300000002</v>
      </c>
      <c r="DN59" s="22">
        <v>0.99618739999999995</v>
      </c>
      <c r="DO59" s="22">
        <v>2.31986E-3</v>
      </c>
      <c r="DP59" s="22">
        <v>0.67325190000000001</v>
      </c>
      <c r="DQ59" s="22">
        <v>0.99999170000000004</v>
      </c>
      <c r="DR59" s="22">
        <v>0.99434829999999996</v>
      </c>
      <c r="DS59" s="22">
        <v>0.96454859999999998</v>
      </c>
      <c r="DT59" s="22">
        <v>0.28611350000000002</v>
      </c>
      <c r="DU59" s="22">
        <v>0.16500319999999999</v>
      </c>
      <c r="DV59" s="22">
        <v>0.67668269999999997</v>
      </c>
      <c r="DW59" s="22">
        <v>3.050035E-5</v>
      </c>
      <c r="DX59" s="22">
        <v>1.0034998E-2</v>
      </c>
      <c r="DY59" s="22">
        <v>1.8285529999999999E-4</v>
      </c>
      <c r="DZ59" s="22">
        <v>0.9999943</v>
      </c>
      <c r="EA59" s="22">
        <v>0.89504539999999999</v>
      </c>
      <c r="EB59" s="22">
        <v>0.99747050000000004</v>
      </c>
      <c r="EC59" s="22">
        <v>0.34066299999999999</v>
      </c>
      <c r="ED59" s="22">
        <v>0.9999439</v>
      </c>
      <c r="EE59" s="24" t="s">
        <v>397</v>
      </c>
      <c r="EF59" s="22">
        <v>0.86235309999999998</v>
      </c>
      <c r="EG59" s="22">
        <v>0.76691790000000004</v>
      </c>
      <c r="EH59" s="22">
        <v>1.5373870000000001E-3</v>
      </c>
      <c r="EI59" s="22">
        <v>0.26302799999999998</v>
      </c>
      <c r="EJ59" s="24" t="s">
        <v>397</v>
      </c>
      <c r="EK59" s="24" t="s">
        <v>397</v>
      </c>
      <c r="EL59" s="22">
        <v>5.4780759999999998E-2</v>
      </c>
      <c r="EM59" s="22">
        <v>0.2398361</v>
      </c>
      <c r="EN59" s="22">
        <v>9.4350649999999994E-3</v>
      </c>
      <c r="EO59" s="22">
        <v>0.33852769999999999</v>
      </c>
      <c r="EP59" s="22">
        <v>2.8212670000000001E-3</v>
      </c>
      <c r="EQ59" s="22">
        <v>0.82472962969999997</v>
      </c>
      <c r="ER59" s="22">
        <v>0.72409599999999996</v>
      </c>
      <c r="ES59" s="22">
        <v>0.73695049999999995</v>
      </c>
      <c r="ET59" s="24" t="s">
        <v>397</v>
      </c>
      <c r="EU59" s="22">
        <v>0.4398088</v>
      </c>
      <c r="EV59" s="22">
        <v>0.19372229999999999</v>
      </c>
      <c r="EW59" s="22">
        <v>0.88325690000000001</v>
      </c>
      <c r="EX59" s="22">
        <v>0.51834650000000004</v>
      </c>
      <c r="EY59" s="22">
        <v>0.79927839999999994</v>
      </c>
      <c r="EZ59" s="22">
        <v>0.46035369999999998</v>
      </c>
      <c r="FA59" s="22">
        <v>0.4742885</v>
      </c>
      <c r="FB59" s="22">
        <v>0.69652449999999999</v>
      </c>
      <c r="FC59" s="22">
        <v>0.9999207</v>
      </c>
      <c r="FD59" s="24" t="s">
        <v>397</v>
      </c>
      <c r="FE59" s="22">
        <v>0.99796969999999996</v>
      </c>
      <c r="FF59" s="22">
        <v>0.38319694250000003</v>
      </c>
      <c r="FG59" s="22">
        <v>2.339257E-3</v>
      </c>
      <c r="FH59" s="22">
        <v>0.85156410000000005</v>
      </c>
      <c r="FI59" s="22">
        <v>0.70286420000000005</v>
      </c>
      <c r="FJ59" s="22">
        <v>0.73898450000000004</v>
      </c>
      <c r="FK59" s="22">
        <v>0.30572850000000001</v>
      </c>
      <c r="FL59" s="22">
        <v>0.99517180000000005</v>
      </c>
      <c r="FM59" s="22">
        <v>0.99517180000000005</v>
      </c>
      <c r="FN59" s="22">
        <v>1</v>
      </c>
      <c r="FO59" s="22">
        <v>0.72605730000000002</v>
      </c>
      <c r="FP59" s="22">
        <v>0.99613799999999997</v>
      </c>
      <c r="FQ59" s="22">
        <v>0.99999210000000005</v>
      </c>
      <c r="FR59" s="24" t="s">
        <v>397</v>
      </c>
      <c r="FS59" s="22">
        <v>0.97044399999999997</v>
      </c>
      <c r="FT59" s="22">
        <v>0.92248079999999999</v>
      </c>
      <c r="FU59" s="22">
        <v>0.99996490000000005</v>
      </c>
      <c r="FV59" s="22">
        <v>0.75941780000000003</v>
      </c>
      <c r="FW59" s="22">
        <v>0.99532799999999999</v>
      </c>
      <c r="FX59" s="22">
        <v>1.2019258999999999E-2</v>
      </c>
      <c r="FY59" s="22">
        <v>0.98827670000000001</v>
      </c>
      <c r="FZ59" s="22">
        <v>0.99999899999999997</v>
      </c>
    </row>
    <row r="60" spans="1:182">
      <c r="A60" s="4" t="s">
        <v>22</v>
      </c>
      <c r="B60" s="4" t="s">
        <v>364</v>
      </c>
      <c r="C60" s="22">
        <v>0.98324520000000004</v>
      </c>
      <c r="D60" s="22">
        <v>0.65403849999999997</v>
      </c>
      <c r="E60" s="22">
        <v>0.57168620000000003</v>
      </c>
      <c r="F60" s="22">
        <v>0.99348159999999996</v>
      </c>
      <c r="G60" s="22">
        <v>0.31296380000000001</v>
      </c>
      <c r="H60" s="24" t="s">
        <v>397</v>
      </c>
      <c r="I60" s="24" t="s">
        <v>397</v>
      </c>
      <c r="J60" s="22">
        <v>0.94007051080000004</v>
      </c>
      <c r="K60" s="22">
        <v>0.100417932</v>
      </c>
      <c r="L60" s="22">
        <v>2.7189140000000001E-2</v>
      </c>
      <c r="M60" s="22">
        <v>0.68866170000000004</v>
      </c>
      <c r="N60" s="22">
        <v>0.52501327600000003</v>
      </c>
      <c r="O60" s="22">
        <v>0.2034242</v>
      </c>
      <c r="P60" s="22">
        <v>0.10440389999999999</v>
      </c>
      <c r="Q60" s="22">
        <v>0.99251452549999997</v>
      </c>
      <c r="R60" s="22">
        <v>1</v>
      </c>
      <c r="S60" s="22">
        <v>0.9937897</v>
      </c>
      <c r="T60" s="22">
        <v>0.95261260000000003</v>
      </c>
      <c r="U60" s="22">
        <v>0.99996450000000003</v>
      </c>
      <c r="V60" s="22">
        <v>0.53793480000000005</v>
      </c>
      <c r="W60" s="24" t="s">
        <v>397</v>
      </c>
      <c r="X60" s="22">
        <v>0.98500680240000005</v>
      </c>
      <c r="Y60" s="22">
        <v>0.24094521299999999</v>
      </c>
      <c r="Z60" s="24" t="s">
        <v>397</v>
      </c>
      <c r="AA60" s="22">
        <v>0.4278265</v>
      </c>
      <c r="AB60" s="22">
        <v>0.78766650459999998</v>
      </c>
      <c r="AC60" s="24" t="s">
        <v>397</v>
      </c>
      <c r="AD60" s="24" t="s">
        <v>397</v>
      </c>
      <c r="AE60" s="22">
        <v>0.98900480000000002</v>
      </c>
      <c r="AF60" s="22">
        <v>0.77550419999999998</v>
      </c>
      <c r="AG60" s="22">
        <v>0.77550419999999998</v>
      </c>
      <c r="AH60" s="24" t="s">
        <v>397</v>
      </c>
      <c r="AI60" s="24" t="s">
        <v>397</v>
      </c>
      <c r="AJ60" s="24" t="s">
        <v>397</v>
      </c>
      <c r="AK60" s="24" t="s">
        <v>397</v>
      </c>
      <c r="AL60" s="22">
        <v>0.33524019999999999</v>
      </c>
      <c r="AM60" s="24" t="s">
        <v>397</v>
      </c>
      <c r="AN60" s="22">
        <v>0.94483669999999997</v>
      </c>
      <c r="AO60" s="22">
        <v>5.4263110000000003E-2</v>
      </c>
      <c r="AP60" s="22">
        <v>0.61377599999999999</v>
      </c>
      <c r="AQ60" s="24" t="s">
        <v>397</v>
      </c>
      <c r="AR60" s="22">
        <v>4.7095110000000003E-2</v>
      </c>
      <c r="AS60" s="22">
        <v>0.54739479999999996</v>
      </c>
      <c r="AT60" s="22">
        <v>2.046191E-2</v>
      </c>
      <c r="AU60" s="22">
        <v>8.5694275599999994E-2</v>
      </c>
      <c r="AV60" s="22" t="s">
        <v>397</v>
      </c>
      <c r="AW60" s="22" t="s">
        <v>397</v>
      </c>
      <c r="AX60" s="22">
        <v>0.74499230000000005</v>
      </c>
      <c r="AY60" s="22">
        <v>0.72070780000000001</v>
      </c>
      <c r="AZ60" s="22">
        <v>1.2598869999999999E-3</v>
      </c>
      <c r="BA60" s="22">
        <v>2.7189140000000001E-2</v>
      </c>
      <c r="BB60" s="22">
        <v>0.17816018</v>
      </c>
      <c r="BC60" s="22">
        <v>3.3870209999999998E-2</v>
      </c>
      <c r="BD60" s="22">
        <v>3.3870209999999998E-2</v>
      </c>
      <c r="BE60" s="22">
        <v>0.87837299999999996</v>
      </c>
      <c r="BF60" s="24" t="s">
        <v>397</v>
      </c>
      <c r="BG60" s="22">
        <v>0.76168360000000002</v>
      </c>
      <c r="BH60" s="22">
        <v>0.97962269999999996</v>
      </c>
      <c r="BI60" s="22">
        <v>0.929755</v>
      </c>
      <c r="BJ60" s="24" t="s">
        <v>397</v>
      </c>
      <c r="BK60" s="22">
        <v>0.1979149</v>
      </c>
      <c r="BL60" s="22">
        <v>1.3688186E-2</v>
      </c>
      <c r="BM60" s="22">
        <v>0.87880950000000002</v>
      </c>
      <c r="BN60" s="22">
        <v>0.35073680000000002</v>
      </c>
      <c r="BO60" s="22">
        <v>7.3004689999999997E-2</v>
      </c>
      <c r="BP60" s="22">
        <v>0.32332490000000003</v>
      </c>
      <c r="BQ60" s="24" t="s">
        <v>397</v>
      </c>
      <c r="BR60" s="22">
        <v>0.90792090000000003</v>
      </c>
      <c r="BS60" s="22">
        <v>0.97871660000000005</v>
      </c>
      <c r="BT60" s="22">
        <v>0.18632522200000001</v>
      </c>
      <c r="BU60" s="22">
        <v>0.2304089</v>
      </c>
      <c r="BV60" s="22">
        <v>0.99989530000000004</v>
      </c>
      <c r="BW60" s="22">
        <v>0.99982340000000003</v>
      </c>
      <c r="BX60" s="22">
        <v>0.96525380000000005</v>
      </c>
      <c r="BY60" s="22">
        <v>0.91790150000000004</v>
      </c>
      <c r="BZ60" s="22">
        <v>0.99857119999999999</v>
      </c>
      <c r="CA60" s="22">
        <v>0.9942151239</v>
      </c>
      <c r="CB60" s="22">
        <v>0.70890640000000005</v>
      </c>
      <c r="CC60" s="22">
        <v>0.99977090000000002</v>
      </c>
      <c r="CD60" s="22">
        <v>0.82757840000000005</v>
      </c>
      <c r="CE60" s="22">
        <v>8.9607339999999997E-3</v>
      </c>
      <c r="CF60" s="22">
        <v>0.94543194070000003</v>
      </c>
      <c r="CG60" s="22">
        <v>4.4684034999999997E-2</v>
      </c>
      <c r="CH60" s="24" t="s">
        <v>397</v>
      </c>
      <c r="CI60" s="22">
        <v>0.99172377869999995</v>
      </c>
      <c r="CJ60" s="22">
        <v>0.99999669999999996</v>
      </c>
      <c r="CK60" s="24" t="s">
        <v>397</v>
      </c>
      <c r="CL60" s="22">
        <v>0.82529039999999998</v>
      </c>
      <c r="CM60" s="22">
        <v>0.99998100000000001</v>
      </c>
      <c r="CN60" s="24" t="s">
        <v>397</v>
      </c>
      <c r="CO60" s="22">
        <v>0.46661000000000002</v>
      </c>
      <c r="CP60" s="22">
        <v>0.77889649999999999</v>
      </c>
      <c r="CQ60" s="24" t="s">
        <v>397</v>
      </c>
      <c r="CR60" s="24" t="s">
        <v>397</v>
      </c>
      <c r="CS60" s="24" t="s">
        <v>397</v>
      </c>
      <c r="CT60" s="22">
        <v>0.15826850000000001</v>
      </c>
      <c r="CU60" s="22">
        <v>4.6975139999999999E-2</v>
      </c>
      <c r="CV60" s="22">
        <v>0.71289460000000004</v>
      </c>
      <c r="CW60" s="22">
        <v>6.6594050000000002E-2</v>
      </c>
      <c r="CX60" s="24" t="s">
        <v>397</v>
      </c>
      <c r="CY60" s="24" t="s">
        <v>397</v>
      </c>
      <c r="CZ60" s="24" t="s">
        <v>397</v>
      </c>
      <c r="DA60" s="22">
        <v>2.7189140000000001E-2</v>
      </c>
      <c r="DB60" s="22">
        <v>2.7189140000000001E-2</v>
      </c>
      <c r="DC60" s="24" t="s">
        <v>397</v>
      </c>
      <c r="DD60" s="22">
        <v>7.3004689999999997E-2</v>
      </c>
      <c r="DE60" s="24" t="s">
        <v>397</v>
      </c>
      <c r="DF60" s="22">
        <v>0.58904590000000001</v>
      </c>
      <c r="DG60" s="22">
        <v>0.98746520000000004</v>
      </c>
      <c r="DH60" s="22">
        <v>0.99317080000000002</v>
      </c>
      <c r="DI60" s="22">
        <v>3.794927E-3</v>
      </c>
      <c r="DJ60" s="22">
        <v>0.38639829999999997</v>
      </c>
      <c r="DK60" s="22">
        <v>0.98614880000000005</v>
      </c>
      <c r="DL60" s="22">
        <v>0.87541701000000005</v>
      </c>
      <c r="DM60" s="22">
        <v>0.415420236</v>
      </c>
      <c r="DN60" s="22">
        <v>0.66160629999999998</v>
      </c>
      <c r="DO60" s="22">
        <v>0.99589950000000005</v>
      </c>
      <c r="DP60" s="22">
        <v>0.51841780000000004</v>
      </c>
      <c r="DQ60" s="22">
        <v>8.3661100000000002E-2</v>
      </c>
      <c r="DR60" s="22">
        <v>7.4870809999999996E-3</v>
      </c>
      <c r="DS60" s="22">
        <v>0.87334009999999995</v>
      </c>
      <c r="DT60" s="22">
        <v>0.99721689999999996</v>
      </c>
      <c r="DU60" s="22">
        <v>0.99416450000000001</v>
      </c>
      <c r="DV60" s="22">
        <v>0.52172689999999999</v>
      </c>
      <c r="DW60" s="22">
        <v>0.46349879999999999</v>
      </c>
      <c r="DX60" s="22">
        <v>0.69450691399999998</v>
      </c>
      <c r="DY60" s="22">
        <v>0.33354519999999999</v>
      </c>
      <c r="DZ60" s="22">
        <v>0.123602</v>
      </c>
      <c r="EA60" s="22">
        <v>6.5752850000000002E-3</v>
      </c>
      <c r="EB60" s="22">
        <v>1.7660169999999999E-2</v>
      </c>
      <c r="EC60" s="22">
        <v>0.37774269999999999</v>
      </c>
      <c r="ED60" s="22">
        <v>0.73078050000000006</v>
      </c>
      <c r="EE60" s="24" t="s">
        <v>397</v>
      </c>
      <c r="EF60" s="22">
        <v>3.138063E-2</v>
      </c>
      <c r="EG60" s="22">
        <v>0.61377599999999999</v>
      </c>
      <c r="EH60" s="22">
        <v>0.65475240000000001</v>
      </c>
      <c r="EI60" s="22">
        <v>5.1323829999999995E-4</v>
      </c>
      <c r="EJ60" s="24" t="s">
        <v>397</v>
      </c>
      <c r="EK60" s="24" t="s">
        <v>397</v>
      </c>
      <c r="EL60" s="22">
        <v>0.61037260000000004</v>
      </c>
      <c r="EM60" s="22">
        <v>0.1251332</v>
      </c>
      <c r="EN60" s="22">
        <v>0.99821300000000002</v>
      </c>
      <c r="EO60" s="22">
        <v>0.43102119999999999</v>
      </c>
      <c r="EP60" s="22">
        <v>0.26162039999999998</v>
      </c>
      <c r="EQ60" s="22">
        <v>0.67939562949999999</v>
      </c>
      <c r="ER60" s="22">
        <v>0.96040250000000005</v>
      </c>
      <c r="ES60" s="22">
        <v>0.82040120000000005</v>
      </c>
      <c r="ET60" s="24" t="s">
        <v>397</v>
      </c>
      <c r="EU60" s="22">
        <v>0.62428439999999996</v>
      </c>
      <c r="EV60" s="22">
        <v>0.41182839999999998</v>
      </c>
      <c r="EW60" s="22">
        <v>1</v>
      </c>
      <c r="EX60" s="22">
        <v>0.98012370000000004</v>
      </c>
      <c r="EY60" s="22">
        <v>0.98776949999999997</v>
      </c>
      <c r="EZ60" s="22">
        <v>0.99287429999999999</v>
      </c>
      <c r="FA60" s="22">
        <v>0.85129100000000002</v>
      </c>
      <c r="FB60" s="22">
        <v>0.54110990000000003</v>
      </c>
      <c r="FC60" s="22">
        <v>0.99790449999999997</v>
      </c>
      <c r="FD60" s="24" t="s">
        <v>397</v>
      </c>
      <c r="FE60" s="22">
        <v>0.99999990000000005</v>
      </c>
      <c r="FF60" s="22">
        <v>0.2311600965</v>
      </c>
      <c r="FG60" s="22">
        <v>0.99764540000000002</v>
      </c>
      <c r="FH60" s="22">
        <v>0.91618250000000001</v>
      </c>
      <c r="FI60" s="22">
        <v>0.54739479999999996</v>
      </c>
      <c r="FJ60" s="22">
        <v>0.76888369999999995</v>
      </c>
      <c r="FK60" s="22">
        <v>0.51841780000000004</v>
      </c>
      <c r="FL60" s="22">
        <v>0.9915775</v>
      </c>
      <c r="FM60" s="22">
        <v>0.9915775</v>
      </c>
      <c r="FN60" s="22">
        <v>0.99922880000000003</v>
      </c>
      <c r="FO60" s="22">
        <v>0.63594819999999996</v>
      </c>
      <c r="FP60" s="22">
        <v>0.97347589999999995</v>
      </c>
      <c r="FQ60" s="22">
        <v>0.99593560000000003</v>
      </c>
      <c r="FR60" s="24" t="s">
        <v>397</v>
      </c>
      <c r="FS60" s="22">
        <v>0.99943009999999999</v>
      </c>
      <c r="FT60" s="22">
        <v>0.51696909999999996</v>
      </c>
      <c r="FU60" s="22">
        <v>2.4478949999999998E-3</v>
      </c>
      <c r="FV60" s="22">
        <v>0.60570250000000003</v>
      </c>
      <c r="FW60" s="22">
        <v>0.46144079999999998</v>
      </c>
      <c r="FX60" s="22">
        <v>0.43953900000000001</v>
      </c>
      <c r="FY60" s="22">
        <v>0.94521630000000001</v>
      </c>
      <c r="FZ60" s="22">
        <v>0.99907619999999997</v>
      </c>
    </row>
    <row r="61" spans="1:182">
      <c r="A61" s="4" t="s">
        <v>56</v>
      </c>
      <c r="B61" s="4" t="s">
        <v>333</v>
      </c>
      <c r="C61" s="22">
        <v>0.99999939999999998</v>
      </c>
      <c r="D61" s="22">
        <v>0.96942930000000005</v>
      </c>
      <c r="E61" s="22">
        <v>0.73170679999999999</v>
      </c>
      <c r="F61" s="22">
        <v>0.99959430000000005</v>
      </c>
      <c r="G61" s="22">
        <v>0.99941069999999999</v>
      </c>
      <c r="H61" s="24" t="s">
        <v>397</v>
      </c>
      <c r="I61" s="24" t="s">
        <v>397</v>
      </c>
      <c r="J61" s="22">
        <v>0.14767639900000001</v>
      </c>
      <c r="K61" s="22">
        <v>0.63015936699999997</v>
      </c>
      <c r="L61" s="22">
        <v>4.1871319999999997E-2</v>
      </c>
      <c r="M61" s="22">
        <v>0.96801689999999996</v>
      </c>
      <c r="N61" s="22">
        <v>0.68499997999999995</v>
      </c>
      <c r="O61" s="22">
        <v>0.29735600000000001</v>
      </c>
      <c r="P61" s="22">
        <v>0.15726100000000001</v>
      </c>
      <c r="Q61" s="22">
        <v>0.7649860383</v>
      </c>
      <c r="R61" s="22">
        <v>0.2384231</v>
      </c>
      <c r="S61" s="22">
        <v>1.15164E-3</v>
      </c>
      <c r="T61" s="22">
        <v>0.94922479999999998</v>
      </c>
      <c r="U61" s="22">
        <v>0.73592990000000003</v>
      </c>
      <c r="V61" s="22">
        <v>7.1223980000000003E-3</v>
      </c>
      <c r="W61" s="24" t="s">
        <v>397</v>
      </c>
      <c r="X61" s="22">
        <v>0.51812059160000001</v>
      </c>
      <c r="Y61" s="22">
        <v>0.34803943599999998</v>
      </c>
      <c r="Z61" s="24" t="s">
        <v>397</v>
      </c>
      <c r="AA61" s="22">
        <v>0.57950690000000005</v>
      </c>
      <c r="AB61" s="22">
        <v>0.66004290259999998</v>
      </c>
      <c r="AC61" s="24" t="s">
        <v>397</v>
      </c>
      <c r="AD61" s="24" t="s">
        <v>397</v>
      </c>
      <c r="AE61" s="22">
        <v>0.13839499999999999</v>
      </c>
      <c r="AF61" s="22">
        <v>0.4356235</v>
      </c>
      <c r="AG61" s="22">
        <v>0.4356235</v>
      </c>
      <c r="AH61" s="24" t="s">
        <v>397</v>
      </c>
      <c r="AI61" s="24" t="s">
        <v>397</v>
      </c>
      <c r="AJ61" s="24" t="s">
        <v>397</v>
      </c>
      <c r="AK61" s="24" t="s">
        <v>397</v>
      </c>
      <c r="AL61" s="22">
        <v>0.43021039999999999</v>
      </c>
      <c r="AM61" s="24" t="s">
        <v>397</v>
      </c>
      <c r="AN61" s="22">
        <v>5.984919E-3</v>
      </c>
      <c r="AO61" s="22">
        <v>0.97197449999999996</v>
      </c>
      <c r="AP61" s="22">
        <v>6.0604949999999998E-2</v>
      </c>
      <c r="AQ61" s="24" t="s">
        <v>397</v>
      </c>
      <c r="AR61" s="22">
        <v>7.2120740000000003E-2</v>
      </c>
      <c r="AS61" s="22">
        <v>3.4915300000000003E-2</v>
      </c>
      <c r="AT61" s="22">
        <v>3.1570710000000002E-2</v>
      </c>
      <c r="AU61" s="22">
        <v>0.12978595570000001</v>
      </c>
      <c r="AV61" s="22" t="s">
        <v>397</v>
      </c>
      <c r="AW61" s="22" t="s">
        <v>397</v>
      </c>
      <c r="AX61" s="22">
        <v>0.93720740000000002</v>
      </c>
      <c r="AY61" s="22">
        <v>0.86181660000000004</v>
      </c>
      <c r="AZ61" s="22">
        <v>0.97728210000000004</v>
      </c>
      <c r="BA61" s="22">
        <v>4.1871319999999997E-2</v>
      </c>
      <c r="BB61" s="22">
        <v>0.44063097000000001</v>
      </c>
      <c r="BC61" s="22">
        <v>5.206243E-2</v>
      </c>
      <c r="BD61" s="22">
        <v>5.206243E-2</v>
      </c>
      <c r="BE61" s="22">
        <v>0.51602809999999999</v>
      </c>
      <c r="BF61" s="24" t="s">
        <v>397</v>
      </c>
      <c r="BG61" s="22">
        <v>0.65015109999999998</v>
      </c>
      <c r="BH61" s="22">
        <v>0.4867359</v>
      </c>
      <c r="BI61" s="22">
        <v>0.98377049999999999</v>
      </c>
      <c r="BJ61" s="24" t="s">
        <v>397</v>
      </c>
      <c r="BK61" s="22">
        <v>0.28980094000000001</v>
      </c>
      <c r="BL61" s="22">
        <v>2.1159417999999999E-2</v>
      </c>
      <c r="BM61" s="22">
        <v>5.1411450000000004E-4</v>
      </c>
      <c r="BN61" s="22">
        <v>0.85422019999999999</v>
      </c>
      <c r="BO61" s="22">
        <v>0.11097360000000001</v>
      </c>
      <c r="BP61" s="22">
        <v>0.83600640000000004</v>
      </c>
      <c r="BQ61" s="24" t="s">
        <v>397</v>
      </c>
      <c r="BR61" s="22">
        <v>0.68303860000000005</v>
      </c>
      <c r="BS61" s="22">
        <v>0.75618549999999995</v>
      </c>
      <c r="BT61" s="22">
        <v>0.32755188800000001</v>
      </c>
      <c r="BU61" s="22">
        <v>0.3339434</v>
      </c>
      <c r="BV61" s="22">
        <v>0.99276750000000002</v>
      </c>
      <c r="BW61" s="22">
        <v>0.77505809999999997</v>
      </c>
      <c r="BX61" s="22">
        <v>0.96382670000000004</v>
      </c>
      <c r="BY61" s="22">
        <v>0.4551888</v>
      </c>
      <c r="BZ61" s="22">
        <v>3.932169E-7</v>
      </c>
      <c r="CA61" s="22">
        <v>0.3305631476</v>
      </c>
      <c r="CB61" s="22">
        <v>0.85265150000000001</v>
      </c>
      <c r="CC61" s="22">
        <v>8.1926669999999999E-10</v>
      </c>
      <c r="CD61" s="22">
        <v>9.1465299999999999E-2</v>
      </c>
      <c r="CE61" s="22">
        <v>0.75931789999999999</v>
      </c>
      <c r="CF61" s="22">
        <v>0.51734024160000003</v>
      </c>
      <c r="CG61" s="22">
        <v>0.178263436</v>
      </c>
      <c r="CH61" s="24" t="s">
        <v>397</v>
      </c>
      <c r="CI61" s="22">
        <v>0.60515008830000006</v>
      </c>
      <c r="CJ61" s="22">
        <v>1</v>
      </c>
      <c r="CK61" s="24" t="s">
        <v>397</v>
      </c>
      <c r="CL61" s="22">
        <v>0.93327150000000003</v>
      </c>
      <c r="CM61" s="22">
        <v>1</v>
      </c>
      <c r="CN61" s="24" t="s">
        <v>397</v>
      </c>
      <c r="CO61" s="22">
        <v>0.9898304</v>
      </c>
      <c r="CP61" s="22">
        <v>0.91502830000000002</v>
      </c>
      <c r="CQ61" s="24" t="s">
        <v>397</v>
      </c>
      <c r="CR61" s="24" t="s">
        <v>397</v>
      </c>
      <c r="CS61" s="24" t="s">
        <v>397</v>
      </c>
      <c r="CT61" s="22">
        <v>0.23459240000000001</v>
      </c>
      <c r="CU61" s="22">
        <v>0.95160500000000003</v>
      </c>
      <c r="CV61" s="22">
        <v>1.3443159999999999E-2</v>
      </c>
      <c r="CW61" s="22">
        <v>0.10141559999999999</v>
      </c>
      <c r="CX61" s="24" t="s">
        <v>397</v>
      </c>
      <c r="CY61" s="24" t="s">
        <v>397</v>
      </c>
      <c r="CZ61" s="24" t="s">
        <v>397</v>
      </c>
      <c r="DA61" s="22">
        <v>4.1871319999999997E-2</v>
      </c>
      <c r="DB61" s="22">
        <v>4.1871319999999997E-2</v>
      </c>
      <c r="DC61" s="24" t="s">
        <v>397</v>
      </c>
      <c r="DD61" s="22">
        <v>0.11097360000000001</v>
      </c>
      <c r="DE61" s="24" t="s">
        <v>397</v>
      </c>
      <c r="DF61" s="22">
        <v>2.6963740000000001E-3</v>
      </c>
      <c r="DG61" s="22">
        <v>0.99623989999999996</v>
      </c>
      <c r="DH61" s="22">
        <v>0.9513355</v>
      </c>
      <c r="DI61" s="22">
        <v>0.89653110000000003</v>
      </c>
      <c r="DJ61" s="22">
        <v>0.95148730000000004</v>
      </c>
      <c r="DK61" s="22">
        <v>0.64611070000000004</v>
      </c>
      <c r="DL61" s="22">
        <v>0.40046879000000002</v>
      </c>
      <c r="DM61" s="22">
        <v>0.49132148399999998</v>
      </c>
      <c r="DN61" s="22">
        <v>0.99708929999999996</v>
      </c>
      <c r="DO61" s="22">
        <v>0.9981042</v>
      </c>
      <c r="DP61" s="22">
        <v>0.1041576</v>
      </c>
      <c r="DQ61" s="22">
        <v>3.0587679999999999E-2</v>
      </c>
      <c r="DR61" s="22">
        <v>0.99473259999999997</v>
      </c>
      <c r="DS61" s="22">
        <v>0.99808169999999996</v>
      </c>
      <c r="DT61" s="22">
        <v>0.68511290000000002</v>
      </c>
      <c r="DU61" s="22">
        <v>0.53732310000000005</v>
      </c>
      <c r="DV61" s="22">
        <v>0.68161170000000004</v>
      </c>
      <c r="DW61" s="22">
        <v>0.91995360000000004</v>
      </c>
      <c r="DX61" s="22">
        <v>3.7634818E-2</v>
      </c>
      <c r="DY61" s="22">
        <v>0.98073679999999996</v>
      </c>
      <c r="DZ61" s="22">
        <v>0.99998860000000001</v>
      </c>
      <c r="EA61" s="22">
        <v>0.68690280000000004</v>
      </c>
      <c r="EB61" s="22">
        <v>0.99766820000000001</v>
      </c>
      <c r="EC61" s="22">
        <v>0.99216859999999996</v>
      </c>
      <c r="ED61" s="22">
        <v>0.86725739999999996</v>
      </c>
      <c r="EE61" s="24" t="s">
        <v>397</v>
      </c>
      <c r="EF61" s="22">
        <v>0.99952589999999997</v>
      </c>
      <c r="EG61" s="22">
        <v>6.0604949999999998E-2</v>
      </c>
      <c r="EH61" s="22">
        <v>0.2485154</v>
      </c>
      <c r="EI61" s="22">
        <v>0.86454470000000005</v>
      </c>
      <c r="EJ61" s="24" t="s">
        <v>397</v>
      </c>
      <c r="EK61" s="24" t="s">
        <v>397</v>
      </c>
      <c r="EL61" s="22">
        <v>0.3192335</v>
      </c>
      <c r="EM61" s="22">
        <v>0.61399689999999996</v>
      </c>
      <c r="EN61" s="22">
        <v>5.1859410000000003E-3</v>
      </c>
      <c r="EO61" s="22">
        <v>0.96293359999999995</v>
      </c>
      <c r="EP61" s="22">
        <v>0.4400406</v>
      </c>
      <c r="EQ61" s="22">
        <v>0.82883357099999999</v>
      </c>
      <c r="ER61" s="22">
        <v>0.95970120000000003</v>
      </c>
      <c r="ES61" s="22">
        <v>0.74367269999999996</v>
      </c>
      <c r="ET61" s="24" t="s">
        <v>397</v>
      </c>
      <c r="EU61" s="22">
        <v>0.78106549999999997</v>
      </c>
      <c r="EV61" s="22">
        <v>0.5611235</v>
      </c>
      <c r="EW61" s="22">
        <v>3.5427840000000002E-2</v>
      </c>
      <c r="EX61" s="22">
        <v>0.64509209999999995</v>
      </c>
      <c r="EY61" s="22">
        <v>0.9989228</v>
      </c>
      <c r="EZ61" s="22">
        <v>0.1171292</v>
      </c>
      <c r="FA61" s="22">
        <v>4.6481229999999998E-2</v>
      </c>
      <c r="FB61" s="22">
        <v>0.33846589999999999</v>
      </c>
      <c r="FC61" s="22">
        <v>8.4195260000000001E-3</v>
      </c>
      <c r="FD61" s="24" t="s">
        <v>397</v>
      </c>
      <c r="FE61" s="22">
        <v>2.2931710000000001E-3</v>
      </c>
      <c r="FF61" s="22">
        <v>0.246148441</v>
      </c>
      <c r="FG61" s="22">
        <v>0.97647680000000003</v>
      </c>
      <c r="FH61" s="22">
        <v>0.62933799999999995</v>
      </c>
      <c r="FI61" s="22">
        <v>0.70773010000000003</v>
      </c>
      <c r="FJ61" s="22">
        <v>0.29094890000000001</v>
      </c>
      <c r="FK61" s="22">
        <v>0.67818699999999998</v>
      </c>
      <c r="FL61" s="22">
        <v>0.97690069999999996</v>
      </c>
      <c r="FM61" s="22">
        <v>0.97690069999999996</v>
      </c>
      <c r="FN61" s="22">
        <v>1.268378E-2</v>
      </c>
      <c r="FO61" s="22">
        <v>0.9089467</v>
      </c>
      <c r="FP61" s="22">
        <v>0.65865810000000002</v>
      </c>
      <c r="FQ61" s="22">
        <v>0.63373060000000003</v>
      </c>
      <c r="FR61" s="24" t="s">
        <v>397</v>
      </c>
      <c r="FS61" s="22">
        <v>0.98967879999999997</v>
      </c>
      <c r="FT61" s="22">
        <v>0.61411329999999997</v>
      </c>
      <c r="FU61" s="22">
        <v>4.5590470000000001E-2</v>
      </c>
      <c r="FV61" s="22">
        <v>0.76403639999999995</v>
      </c>
      <c r="FW61" s="23">
        <v>9.3535180000000004E-11</v>
      </c>
      <c r="FX61" s="22">
        <v>6.07733908E-2</v>
      </c>
      <c r="FY61" s="22">
        <v>0.98896490000000004</v>
      </c>
      <c r="FZ61" s="23">
        <v>4.1583149999999998E-6</v>
      </c>
    </row>
    <row r="62" spans="1:182">
      <c r="A62" s="4" t="s">
        <v>30</v>
      </c>
      <c r="B62" s="4" t="s">
        <v>317</v>
      </c>
      <c r="C62" s="22">
        <v>1.0887659999999999E-4</v>
      </c>
      <c r="D62" s="22">
        <v>2.613998E-2</v>
      </c>
      <c r="E62" s="22">
        <v>0.82804880000000003</v>
      </c>
      <c r="F62" s="22">
        <v>1.1166010000000001E-6</v>
      </c>
      <c r="G62" s="22">
        <v>0.159416</v>
      </c>
      <c r="H62" s="24" t="s">
        <v>397</v>
      </c>
      <c r="I62" s="24" t="s">
        <v>397</v>
      </c>
      <c r="J62" s="22">
        <v>0.36076997589999998</v>
      </c>
      <c r="K62" s="22">
        <v>0.102810572</v>
      </c>
      <c r="L62" s="22">
        <v>5.5628900000000002E-2</v>
      </c>
      <c r="M62" s="22">
        <v>0.1296233</v>
      </c>
      <c r="N62" s="22">
        <v>0.78685546500000003</v>
      </c>
      <c r="O62" s="22">
        <v>0.37639159999999999</v>
      </c>
      <c r="P62" s="22">
        <v>0.2046328</v>
      </c>
      <c r="Q62" s="22">
        <v>4.9733807800000002E-2</v>
      </c>
      <c r="R62" s="22">
        <v>0.99951520000000005</v>
      </c>
      <c r="S62" s="22">
        <v>0.99997380000000002</v>
      </c>
      <c r="T62" s="22">
        <v>0.99822089999999997</v>
      </c>
      <c r="U62" s="22">
        <v>0.87633309999999998</v>
      </c>
      <c r="V62" s="22">
        <v>0.21357290000000001</v>
      </c>
      <c r="W62" s="24" t="s">
        <v>397</v>
      </c>
      <c r="X62" s="22">
        <v>0.71164766069999996</v>
      </c>
      <c r="Y62" s="22">
        <v>0.110549383</v>
      </c>
      <c r="Z62" s="24" t="s">
        <v>397</v>
      </c>
      <c r="AA62" s="22">
        <v>0.68628129999999998</v>
      </c>
      <c r="AB62" s="22">
        <v>0.80230309160000002</v>
      </c>
      <c r="AC62" s="24" t="s">
        <v>397</v>
      </c>
      <c r="AD62" s="24" t="s">
        <v>397</v>
      </c>
      <c r="AE62" s="22">
        <v>0.27512979999999998</v>
      </c>
      <c r="AF62" s="22">
        <v>0.65638399999999997</v>
      </c>
      <c r="AG62" s="22">
        <v>0.65638399999999997</v>
      </c>
      <c r="AH62" s="24" t="s">
        <v>397</v>
      </c>
      <c r="AI62" s="24" t="s">
        <v>397</v>
      </c>
      <c r="AJ62" s="24" t="s">
        <v>397</v>
      </c>
      <c r="AK62" s="24" t="s">
        <v>397</v>
      </c>
      <c r="AL62" s="22">
        <v>0.97979280000000002</v>
      </c>
      <c r="AM62" s="24" t="s">
        <v>397</v>
      </c>
      <c r="AN62" s="22">
        <v>0.71268290000000001</v>
      </c>
      <c r="AO62" s="22">
        <v>0.97220819999999997</v>
      </c>
      <c r="AP62" s="22">
        <v>0.3125658</v>
      </c>
      <c r="AQ62" s="24" t="s">
        <v>397</v>
      </c>
      <c r="AR62" s="22">
        <v>9.5310880000000001E-2</v>
      </c>
      <c r="AS62" s="22">
        <v>0.48742449999999998</v>
      </c>
      <c r="AT62" s="22">
        <v>4.2018630000000001E-2</v>
      </c>
      <c r="AU62" s="22">
        <v>1.4183742500000001E-2</v>
      </c>
      <c r="AV62" s="22" t="s">
        <v>397</v>
      </c>
      <c r="AW62" s="22" t="s">
        <v>397</v>
      </c>
      <c r="AX62" s="22">
        <v>0.99696700000000005</v>
      </c>
      <c r="AY62" s="22">
        <v>1.724755E-2</v>
      </c>
      <c r="AZ62" s="22">
        <v>0.99846840000000003</v>
      </c>
      <c r="BA62" s="22">
        <v>5.5628900000000002E-2</v>
      </c>
      <c r="BB62" s="22">
        <v>0.66511735000000005</v>
      </c>
      <c r="BC62" s="22">
        <v>6.9045880000000004E-2</v>
      </c>
      <c r="BD62" s="22">
        <v>6.9045880000000004E-2</v>
      </c>
      <c r="BE62" s="22">
        <v>0.81493660000000001</v>
      </c>
      <c r="BF62" s="24" t="s">
        <v>397</v>
      </c>
      <c r="BG62" s="22">
        <v>0.56833460000000002</v>
      </c>
      <c r="BH62" s="22">
        <v>0.99999979999999999</v>
      </c>
      <c r="BI62" s="22">
        <v>0.99597139999999995</v>
      </c>
      <c r="BJ62" s="24" t="s">
        <v>397</v>
      </c>
      <c r="BK62" s="22">
        <v>0.36740278999999998</v>
      </c>
      <c r="BL62" s="22">
        <v>2.8212279E-2</v>
      </c>
      <c r="BM62" s="22">
        <v>4.8554079999999997E-9</v>
      </c>
      <c r="BN62" s="22">
        <v>0.92398179999999996</v>
      </c>
      <c r="BO62" s="22">
        <v>0.14563950000000001</v>
      </c>
      <c r="BP62" s="22">
        <v>0.91101109999999996</v>
      </c>
      <c r="BQ62" s="24" t="s">
        <v>397</v>
      </c>
      <c r="BR62" s="22">
        <v>0.37270979999999998</v>
      </c>
      <c r="BS62" s="22">
        <v>0.92248260000000004</v>
      </c>
      <c r="BT62" s="22">
        <v>2.0617669999999999E-3</v>
      </c>
      <c r="BU62" s="22">
        <v>0.4194562</v>
      </c>
      <c r="BV62" s="22">
        <v>0.95009779999999999</v>
      </c>
      <c r="BW62" s="22">
        <v>0.84737019999999996</v>
      </c>
      <c r="BX62" s="22">
        <v>0.63694890000000004</v>
      </c>
      <c r="BY62" s="22">
        <v>0.85448670000000004</v>
      </c>
      <c r="BZ62" s="22">
        <v>0.68106599999999995</v>
      </c>
      <c r="CA62" s="22">
        <v>0.59789033979999995</v>
      </c>
      <c r="CB62" s="22">
        <v>0.92288519999999996</v>
      </c>
      <c r="CC62" s="22">
        <v>0.3963682</v>
      </c>
      <c r="CD62" s="22">
        <v>0.71749510000000005</v>
      </c>
      <c r="CE62" s="22">
        <v>0.56892050000000005</v>
      </c>
      <c r="CF62" s="22">
        <v>0.36034920669999998</v>
      </c>
      <c r="CG62" s="22">
        <v>0.36402204100000002</v>
      </c>
      <c r="CH62" s="24" t="s">
        <v>397</v>
      </c>
      <c r="CI62" s="22">
        <v>0.35462520710000001</v>
      </c>
      <c r="CJ62" s="22">
        <v>1.110223E-15</v>
      </c>
      <c r="CK62" s="24" t="s">
        <v>397</v>
      </c>
      <c r="CL62" s="22">
        <v>0.97328380000000003</v>
      </c>
      <c r="CM62" s="22">
        <v>0</v>
      </c>
      <c r="CN62" s="24" t="s">
        <v>397</v>
      </c>
      <c r="CO62" s="22">
        <v>0.2068499</v>
      </c>
      <c r="CP62" s="22">
        <v>0.42198580000000002</v>
      </c>
      <c r="CQ62" s="24" t="s">
        <v>397</v>
      </c>
      <c r="CR62" s="24" t="s">
        <v>397</v>
      </c>
      <c r="CS62" s="24" t="s">
        <v>397</v>
      </c>
      <c r="CT62" s="22">
        <v>0.30074840000000003</v>
      </c>
      <c r="CU62" s="22">
        <v>5.0954659999999999E-2</v>
      </c>
      <c r="CV62" s="22">
        <v>4.6325530000000002E-3</v>
      </c>
      <c r="CW62" s="22">
        <v>0.133326</v>
      </c>
      <c r="CX62" s="24" t="s">
        <v>397</v>
      </c>
      <c r="CY62" s="24" t="s">
        <v>397</v>
      </c>
      <c r="CZ62" s="24" t="s">
        <v>397</v>
      </c>
      <c r="DA62" s="22">
        <v>5.5628900000000002E-2</v>
      </c>
      <c r="DB62" s="22">
        <v>5.5628900000000002E-2</v>
      </c>
      <c r="DC62" s="24" t="s">
        <v>397</v>
      </c>
      <c r="DD62" s="22">
        <v>0.14563950000000001</v>
      </c>
      <c r="DE62" s="24" t="s">
        <v>397</v>
      </c>
      <c r="DF62" s="22">
        <v>5.4906170000000002E-4</v>
      </c>
      <c r="DG62" s="22">
        <v>0.893625</v>
      </c>
      <c r="DH62" s="22">
        <v>0.74334140000000004</v>
      </c>
      <c r="DI62" s="22">
        <v>0.40428399999999998</v>
      </c>
      <c r="DJ62" s="22">
        <v>0.89370000000000005</v>
      </c>
      <c r="DK62" s="22">
        <v>0.87435379999999996</v>
      </c>
      <c r="DL62" s="22">
        <v>0.42817075999999998</v>
      </c>
      <c r="DM62" s="22">
        <v>0.115957433</v>
      </c>
      <c r="DN62" s="22">
        <v>0.99491370000000001</v>
      </c>
      <c r="DO62" s="22">
        <v>1.1466519999999999E-2</v>
      </c>
      <c r="DP62" s="22">
        <v>0.78066420000000003</v>
      </c>
      <c r="DQ62" s="22">
        <v>0.99999990000000005</v>
      </c>
      <c r="DR62" s="22">
        <v>0.9991063</v>
      </c>
      <c r="DS62" s="22">
        <v>0.70814600000000005</v>
      </c>
      <c r="DT62" s="22">
        <v>0.16122819999999999</v>
      </c>
      <c r="DU62" s="22">
        <v>7.028181E-2</v>
      </c>
      <c r="DV62" s="22">
        <v>0.78378199999999998</v>
      </c>
      <c r="DW62" s="22">
        <v>1.110223E-15</v>
      </c>
      <c r="DX62" s="22">
        <v>0.442512921</v>
      </c>
      <c r="DY62" s="22">
        <v>0</v>
      </c>
      <c r="DZ62" s="22">
        <v>0.99205679999999996</v>
      </c>
      <c r="EA62" s="22">
        <v>0.73968319999999999</v>
      </c>
      <c r="EB62" s="22">
        <v>1.518983E-3</v>
      </c>
      <c r="EC62" s="22">
        <v>0.98853789999999997</v>
      </c>
      <c r="ED62" s="22">
        <v>0.99907369999999995</v>
      </c>
      <c r="EE62" s="24" t="s">
        <v>397</v>
      </c>
      <c r="EF62" s="22">
        <v>0.9168461</v>
      </c>
      <c r="EG62" s="22">
        <v>0.86128320000000003</v>
      </c>
      <c r="EH62" s="22">
        <v>0.31725189999999998</v>
      </c>
      <c r="EI62" s="22">
        <v>0.84580180000000005</v>
      </c>
      <c r="EJ62" s="24" t="s">
        <v>397</v>
      </c>
      <c r="EK62" s="24" t="s">
        <v>397</v>
      </c>
      <c r="EL62" s="22">
        <v>0.2474548</v>
      </c>
      <c r="EM62" s="22">
        <v>0.36121589999999998</v>
      </c>
      <c r="EN62" s="22">
        <v>0.2359204</v>
      </c>
      <c r="EO62" s="22">
        <v>0.53319499999999997</v>
      </c>
      <c r="EP62" s="22">
        <v>0.1784792</v>
      </c>
      <c r="EQ62" s="22">
        <v>0.90576462999999996</v>
      </c>
      <c r="ER62" s="22">
        <v>0.96255599999999997</v>
      </c>
      <c r="ES62" s="22">
        <v>0.68821960000000004</v>
      </c>
      <c r="ET62" s="24" t="s">
        <v>397</v>
      </c>
      <c r="EU62" s="22">
        <v>0.86900520000000003</v>
      </c>
      <c r="EV62" s="22">
        <v>0.667794</v>
      </c>
      <c r="EW62" s="22">
        <v>3.9154559999999998E-2</v>
      </c>
      <c r="EX62" s="22">
        <v>0.32804339999999999</v>
      </c>
      <c r="EY62" s="22">
        <v>0.127021</v>
      </c>
      <c r="EZ62" s="22">
        <v>0.98951630000000002</v>
      </c>
      <c r="FA62" s="22">
        <v>1.552063E-3</v>
      </c>
      <c r="FB62" s="22">
        <v>0.80158010000000002</v>
      </c>
      <c r="FC62" s="22">
        <v>0.1407418</v>
      </c>
      <c r="FD62" s="24" t="s">
        <v>397</v>
      </c>
      <c r="FE62" s="22">
        <v>1.8396620000000001E-5</v>
      </c>
      <c r="FF62" s="22">
        <v>0.51532097779999997</v>
      </c>
      <c r="FG62" s="22">
        <v>0.99951120000000004</v>
      </c>
      <c r="FH62" s="22">
        <v>0.36577999999999999</v>
      </c>
      <c r="FI62" s="22">
        <v>0.80718109999999998</v>
      </c>
      <c r="FJ62" s="22">
        <v>0.13726079999999999</v>
      </c>
      <c r="FK62" s="22">
        <v>0.44541520000000001</v>
      </c>
      <c r="FL62" s="22">
        <v>0.9610223</v>
      </c>
      <c r="FM62" s="22">
        <v>0.9610223</v>
      </c>
      <c r="FN62" s="22">
        <v>0.99999720000000003</v>
      </c>
      <c r="FO62" s="22">
        <v>0.99662620000000002</v>
      </c>
      <c r="FP62" s="22">
        <v>0.99946679999999999</v>
      </c>
      <c r="FQ62" s="22">
        <v>0.51103149999999997</v>
      </c>
      <c r="FR62" s="24" t="s">
        <v>397</v>
      </c>
      <c r="FS62" s="22">
        <v>9.6676830000000005E-2</v>
      </c>
      <c r="FT62" s="22">
        <v>0.97771260000000004</v>
      </c>
      <c r="FU62" s="22">
        <v>0.37031779999999997</v>
      </c>
      <c r="FV62" s="22">
        <v>0.85519460000000003</v>
      </c>
      <c r="FW62" s="22">
        <v>0.99930969999999997</v>
      </c>
      <c r="FX62" s="22">
        <v>0.69946868350000002</v>
      </c>
      <c r="FY62" s="22">
        <v>0.55258870000000004</v>
      </c>
      <c r="FZ62" s="22">
        <v>0.99913479999999999</v>
      </c>
    </row>
    <row r="63" spans="1:182">
      <c r="A63" s="4" t="s">
        <v>23</v>
      </c>
      <c r="B63" s="4" t="s">
        <v>347</v>
      </c>
      <c r="C63" s="22">
        <v>0.99852229999999997</v>
      </c>
      <c r="D63" s="22">
        <v>0.82468850000000005</v>
      </c>
      <c r="E63" s="22">
        <v>0.83096309999999995</v>
      </c>
      <c r="F63" s="22">
        <v>0.89823209999999998</v>
      </c>
      <c r="G63" s="22">
        <v>0.1258367</v>
      </c>
      <c r="H63" s="24" t="s">
        <v>397</v>
      </c>
      <c r="I63" s="24" t="s">
        <v>397</v>
      </c>
      <c r="J63" s="22">
        <v>0.99726289909999999</v>
      </c>
      <c r="K63" s="22">
        <v>0.75408913499999997</v>
      </c>
      <c r="L63" s="22">
        <v>5.615357E-2</v>
      </c>
      <c r="M63" s="22">
        <v>0.97953380000000001</v>
      </c>
      <c r="N63" s="22">
        <v>7.0525849000000002E-2</v>
      </c>
      <c r="O63" s="22">
        <v>0.37924429999999998</v>
      </c>
      <c r="P63" s="22">
        <v>0.2063989</v>
      </c>
      <c r="Q63" s="22">
        <v>0.94068176069999998</v>
      </c>
      <c r="R63" s="22">
        <v>0.35778840000000001</v>
      </c>
      <c r="S63" s="22">
        <v>4.6790210000000004E-6</v>
      </c>
      <c r="T63" s="22">
        <v>0.98754149999999996</v>
      </c>
      <c r="U63" s="22">
        <v>0.85435879999999997</v>
      </c>
      <c r="V63" s="22">
        <v>0.80182739999999997</v>
      </c>
      <c r="W63" s="24" t="s">
        <v>397</v>
      </c>
      <c r="X63" s="22">
        <v>0.89476820180000005</v>
      </c>
      <c r="Y63" s="22">
        <v>0.43896455899999998</v>
      </c>
      <c r="Z63" s="24" t="s">
        <v>397</v>
      </c>
      <c r="AA63" s="22">
        <v>0.68979259999999998</v>
      </c>
      <c r="AB63" s="22">
        <v>0.90239602289999998</v>
      </c>
      <c r="AC63" s="24" t="s">
        <v>397</v>
      </c>
      <c r="AD63" s="24" t="s">
        <v>397</v>
      </c>
      <c r="AE63" s="22">
        <v>0.38358179999999997</v>
      </c>
      <c r="AF63" s="22">
        <v>0.86293880000000001</v>
      </c>
      <c r="AG63" s="22">
        <v>0.86293880000000001</v>
      </c>
      <c r="AH63" s="24" t="s">
        <v>397</v>
      </c>
      <c r="AI63" s="24" t="s">
        <v>397</v>
      </c>
      <c r="AJ63" s="24" t="s">
        <v>397</v>
      </c>
      <c r="AK63" s="24" t="s">
        <v>397</v>
      </c>
      <c r="AL63" s="22">
        <v>0.93563430000000003</v>
      </c>
      <c r="AM63" s="24" t="s">
        <v>397</v>
      </c>
      <c r="AN63" s="22">
        <v>0.39765470000000003</v>
      </c>
      <c r="AO63" s="22">
        <v>0.97405039999999998</v>
      </c>
      <c r="AP63" s="22">
        <v>3.9486349999999998E-3</v>
      </c>
      <c r="AQ63" s="24" t="s">
        <v>397</v>
      </c>
      <c r="AR63" s="22">
        <v>9.6190289999999998E-2</v>
      </c>
      <c r="AS63" s="22">
        <v>1.415606E-3</v>
      </c>
      <c r="AT63" s="22">
        <v>4.2417829999999997E-2</v>
      </c>
      <c r="AU63" s="22">
        <v>0.17124249690000001</v>
      </c>
      <c r="AV63" s="22" t="s">
        <v>397</v>
      </c>
      <c r="AW63" s="22" t="s">
        <v>397</v>
      </c>
      <c r="AX63" s="22">
        <v>0.99999970000000005</v>
      </c>
      <c r="AY63" s="22">
        <v>0.93103170000000002</v>
      </c>
      <c r="AZ63" s="22">
        <v>0.99993169999999998</v>
      </c>
      <c r="BA63" s="22">
        <v>5.615357E-2</v>
      </c>
      <c r="BB63" s="22">
        <v>0.67240023000000004</v>
      </c>
      <c r="BC63" s="22">
        <v>6.969235E-2</v>
      </c>
      <c r="BD63" s="22">
        <v>6.969235E-2</v>
      </c>
      <c r="BE63" s="22">
        <v>0.60274399999999995</v>
      </c>
      <c r="BF63" s="24" t="s">
        <v>397</v>
      </c>
      <c r="BG63" s="22">
        <v>0.95054740000000004</v>
      </c>
      <c r="BH63" s="22">
        <v>0.59372749999999996</v>
      </c>
      <c r="BI63" s="22">
        <v>0.99618139999999999</v>
      </c>
      <c r="BJ63" s="24" t="s">
        <v>397</v>
      </c>
      <c r="BK63" s="22">
        <v>0.37020915999999998</v>
      </c>
      <c r="BL63" s="22">
        <v>2.8482265E-2</v>
      </c>
      <c r="BM63" s="22">
        <v>0.9880196</v>
      </c>
      <c r="BN63" s="22">
        <v>0.92586009999999996</v>
      </c>
      <c r="BO63" s="22">
        <v>0.1469442</v>
      </c>
      <c r="BP63" s="22">
        <v>0.91307709999999997</v>
      </c>
      <c r="BQ63" s="24" t="s">
        <v>397</v>
      </c>
      <c r="BR63" s="22">
        <v>0.4112518</v>
      </c>
      <c r="BS63" s="22">
        <v>0.56612289999999998</v>
      </c>
      <c r="BT63" s="22">
        <v>0.79351188699999997</v>
      </c>
      <c r="BU63" s="22">
        <v>1.1903369999999999E-10</v>
      </c>
      <c r="BV63" s="22">
        <v>0.9922183</v>
      </c>
      <c r="BW63" s="22">
        <v>0.1386838</v>
      </c>
      <c r="BX63" s="22">
        <v>0.99968429999999997</v>
      </c>
      <c r="BY63" s="22">
        <v>0.86049609999999999</v>
      </c>
      <c r="BZ63" s="22">
        <v>1</v>
      </c>
      <c r="CA63" s="22">
        <v>0.93850681079999998</v>
      </c>
      <c r="CB63" s="22">
        <v>0.72865760000000002</v>
      </c>
      <c r="CC63" s="22">
        <v>1</v>
      </c>
      <c r="CD63" s="22">
        <v>0.4468994</v>
      </c>
      <c r="CE63" s="22">
        <v>0.88069189999999997</v>
      </c>
      <c r="CF63" s="22">
        <v>0.31994340669999999</v>
      </c>
      <c r="CG63" s="22">
        <v>0.109222033</v>
      </c>
      <c r="CH63" s="24" t="s">
        <v>397</v>
      </c>
      <c r="CI63" s="22">
        <v>0.44496024839999998</v>
      </c>
      <c r="CJ63" s="22">
        <v>0.94126589999999999</v>
      </c>
      <c r="CK63" s="24" t="s">
        <v>397</v>
      </c>
      <c r="CL63" s="22">
        <v>6.9878479999999998E-9</v>
      </c>
      <c r="CM63" s="22">
        <v>1</v>
      </c>
      <c r="CN63" s="24" t="s">
        <v>397</v>
      </c>
      <c r="CO63" s="22">
        <v>0.90750889999999995</v>
      </c>
      <c r="CP63" s="22">
        <v>0.92787120000000001</v>
      </c>
      <c r="CQ63" s="24" t="s">
        <v>397</v>
      </c>
      <c r="CR63" s="24" t="s">
        <v>397</v>
      </c>
      <c r="CS63" s="24" t="s">
        <v>397</v>
      </c>
      <c r="CT63" s="22">
        <v>0.30317300000000003</v>
      </c>
      <c r="CU63" s="22">
        <v>0.38284220000000002</v>
      </c>
      <c r="CV63" s="22">
        <v>1.6230709999999999E-2</v>
      </c>
      <c r="CW63" s="22">
        <v>0.13452929999999999</v>
      </c>
      <c r="CX63" s="24" t="s">
        <v>397</v>
      </c>
      <c r="CY63" s="24" t="s">
        <v>397</v>
      </c>
      <c r="CZ63" s="24" t="s">
        <v>397</v>
      </c>
      <c r="DA63" s="22">
        <v>5.615357E-2</v>
      </c>
      <c r="DB63" s="22">
        <v>5.615357E-2</v>
      </c>
      <c r="DC63" s="24" t="s">
        <v>397</v>
      </c>
      <c r="DD63" s="22">
        <v>0.1469442</v>
      </c>
      <c r="DE63" s="24" t="s">
        <v>397</v>
      </c>
      <c r="DF63" s="22">
        <v>2.7194670000000002E-3</v>
      </c>
      <c r="DG63" s="22">
        <v>0.77646470000000001</v>
      </c>
      <c r="DH63" s="22">
        <v>0.61344770000000004</v>
      </c>
      <c r="DI63" s="22">
        <v>8.4066130000000003E-4</v>
      </c>
      <c r="DJ63" s="22">
        <v>0.95023040000000003</v>
      </c>
      <c r="DK63" s="22">
        <v>0.97793859999999999</v>
      </c>
      <c r="DL63" s="22">
        <v>0.43622466999999998</v>
      </c>
      <c r="DM63" s="22">
        <v>0.54152089999999997</v>
      </c>
      <c r="DN63" s="22">
        <v>0.87674779999999997</v>
      </c>
      <c r="DO63" s="22">
        <v>7.0881630000000001E-2</v>
      </c>
      <c r="DP63" s="22">
        <v>0.78387150000000005</v>
      </c>
      <c r="DQ63" s="22">
        <v>0.71671609999999997</v>
      </c>
      <c r="DR63" s="22">
        <v>0.99916519999999998</v>
      </c>
      <c r="DS63" s="22">
        <v>0.66021209999999997</v>
      </c>
      <c r="DT63" s="22">
        <v>0.99960110000000002</v>
      </c>
      <c r="DU63" s="22">
        <v>0.99852830000000004</v>
      </c>
      <c r="DV63" s="22">
        <v>0.78697329999999999</v>
      </c>
      <c r="DW63" s="22">
        <v>4.3102000000000003E-9</v>
      </c>
      <c r="DX63" s="22">
        <v>0.102935266</v>
      </c>
      <c r="DY63" s="22">
        <v>5.056885E-9</v>
      </c>
      <c r="DZ63" s="22">
        <v>1</v>
      </c>
      <c r="EA63" s="22">
        <v>0.95837139999999998</v>
      </c>
      <c r="EB63" s="22">
        <v>0.2972378</v>
      </c>
      <c r="EC63" s="22">
        <v>0.99857340000000006</v>
      </c>
      <c r="ED63" s="22">
        <v>0.99998260000000005</v>
      </c>
      <c r="EE63" s="24" t="s">
        <v>397</v>
      </c>
      <c r="EF63" s="22">
        <v>0.9998648</v>
      </c>
      <c r="EG63" s="22">
        <v>0.317718</v>
      </c>
      <c r="EH63" s="22">
        <v>0.98933329999999997</v>
      </c>
      <c r="EI63" s="22">
        <v>0.99128629999999995</v>
      </c>
      <c r="EJ63" s="24" t="s">
        <v>397</v>
      </c>
      <c r="EK63" s="24" t="s">
        <v>397</v>
      </c>
      <c r="EL63" s="22">
        <v>0.8799304</v>
      </c>
      <c r="EM63" s="22">
        <v>0.36559960000000002</v>
      </c>
      <c r="EN63" s="22">
        <v>0.44238270000000002</v>
      </c>
      <c r="EO63" s="22">
        <v>0.67742349999999996</v>
      </c>
      <c r="EP63" s="22">
        <v>0.97483580000000003</v>
      </c>
      <c r="EQ63" s="22">
        <v>0.42231529020000003</v>
      </c>
      <c r="ER63" s="22">
        <v>0.66313449999999996</v>
      </c>
      <c r="ES63" s="22">
        <v>0.87351270000000003</v>
      </c>
      <c r="ET63" s="24" t="s">
        <v>397</v>
      </c>
      <c r="EU63" s="22">
        <v>0.33336490000000002</v>
      </c>
      <c r="EV63" s="22">
        <v>9.9136470000000004E-2</v>
      </c>
      <c r="EW63" s="22">
        <v>0.20589650000000001</v>
      </c>
      <c r="EX63" s="22">
        <v>0.98167859999999996</v>
      </c>
      <c r="EY63" s="22">
        <v>0.43270979999999998</v>
      </c>
      <c r="EZ63" s="22">
        <v>0.289238</v>
      </c>
      <c r="FA63" s="22">
        <v>8.8601369999999999E-2</v>
      </c>
      <c r="FB63" s="22">
        <v>0.22129940000000001</v>
      </c>
      <c r="FC63" s="22">
        <v>0.21796960000000001</v>
      </c>
      <c r="FD63" s="24" t="s">
        <v>397</v>
      </c>
      <c r="FE63" s="22">
        <v>9.9730050000000001E-2</v>
      </c>
      <c r="FF63" s="22">
        <v>0.3754136387</v>
      </c>
      <c r="FG63" s="22">
        <v>0.62488080000000001</v>
      </c>
      <c r="FH63" s="22">
        <v>0.3784515</v>
      </c>
      <c r="FI63" s="22">
        <v>0.81023820000000002</v>
      </c>
      <c r="FJ63" s="22">
        <v>8.5172700000000004E-2</v>
      </c>
      <c r="FK63" s="22">
        <v>0.78387150000000005</v>
      </c>
      <c r="FL63" s="22">
        <v>0.99920299999999995</v>
      </c>
      <c r="FM63" s="22">
        <v>0.99920299999999995</v>
      </c>
      <c r="FN63" s="22">
        <v>1.8699140000000001E-3</v>
      </c>
      <c r="FO63" s="22">
        <v>0.69400419999999996</v>
      </c>
      <c r="FP63" s="22">
        <v>0</v>
      </c>
      <c r="FQ63" s="22">
        <v>0.24946550000000001</v>
      </c>
      <c r="FR63" s="24" t="s">
        <v>397</v>
      </c>
      <c r="FS63" s="22">
        <v>0.99946500000000005</v>
      </c>
      <c r="FT63" s="22">
        <v>0.50990449999999998</v>
      </c>
      <c r="FU63" s="22">
        <v>0.99999539999999998</v>
      </c>
      <c r="FV63" s="22">
        <v>0.85788609999999998</v>
      </c>
      <c r="FW63" s="23">
        <v>0</v>
      </c>
      <c r="FX63" s="22">
        <v>0.3396865718</v>
      </c>
      <c r="FY63" s="23">
        <v>3.5296860000000002E-3</v>
      </c>
      <c r="FZ63" s="22">
        <v>0.99999170000000004</v>
      </c>
    </row>
    <row r="64" spans="1:182">
      <c r="A64" s="4" t="s">
        <v>57</v>
      </c>
      <c r="B64" s="4" t="s">
        <v>355</v>
      </c>
      <c r="C64" s="22">
        <v>0.99833269999999996</v>
      </c>
      <c r="D64" s="22">
        <v>0.23815059999999999</v>
      </c>
      <c r="E64" s="22">
        <v>0.54477399999999998</v>
      </c>
      <c r="F64" s="22">
        <v>0.99064079999999999</v>
      </c>
      <c r="G64" s="22">
        <v>9.4593910000000003E-2</v>
      </c>
      <c r="H64" s="24" t="s">
        <v>397</v>
      </c>
      <c r="I64" s="24" t="s">
        <v>397</v>
      </c>
      <c r="J64" s="22">
        <v>0.92663467209999995</v>
      </c>
      <c r="K64" s="22">
        <v>0.36070079900000002</v>
      </c>
      <c r="L64" s="22">
        <v>2.5259980000000001E-2</v>
      </c>
      <c r="M64" s="22">
        <v>0.99877439999999995</v>
      </c>
      <c r="N64" s="22">
        <v>0.49890723100000001</v>
      </c>
      <c r="O64" s="22">
        <v>0.19029689999999999</v>
      </c>
      <c r="P64" s="22">
        <v>9.7278400000000001E-2</v>
      </c>
      <c r="Q64" s="22">
        <v>0.98935860959999999</v>
      </c>
      <c r="R64" s="22">
        <v>0.99996529999999995</v>
      </c>
      <c r="S64" s="22">
        <v>0.94863560000000002</v>
      </c>
      <c r="T64" s="22">
        <v>0.94100139999999999</v>
      </c>
      <c r="U64" s="22">
        <v>0.99960839999999995</v>
      </c>
      <c r="V64" s="22">
        <v>3.5316880000000002E-2</v>
      </c>
      <c r="W64" s="24" t="s">
        <v>397</v>
      </c>
      <c r="X64" s="22">
        <v>0.12504061699999999</v>
      </c>
      <c r="Y64" s="22">
        <v>0.225756085</v>
      </c>
      <c r="Z64" s="24" t="s">
        <v>397</v>
      </c>
      <c r="AA64" s="22">
        <v>0.40440090000000001</v>
      </c>
      <c r="AB64" s="22">
        <v>0.48541911799999998</v>
      </c>
      <c r="AC64" s="24" t="s">
        <v>397</v>
      </c>
      <c r="AD64" s="24" t="s">
        <v>397</v>
      </c>
      <c r="AE64" s="22">
        <v>8.8032309999999999E-3</v>
      </c>
      <c r="AF64" s="22">
        <v>0.22478010000000001</v>
      </c>
      <c r="AG64" s="22">
        <v>0.22478010000000001</v>
      </c>
      <c r="AH64" s="24" t="s">
        <v>397</v>
      </c>
      <c r="AI64" s="24" t="s">
        <v>397</v>
      </c>
      <c r="AJ64" s="24" t="s">
        <v>397</v>
      </c>
      <c r="AK64" s="24" t="s">
        <v>397</v>
      </c>
      <c r="AL64" s="22">
        <v>0.66435820000000001</v>
      </c>
      <c r="AM64" s="24" t="s">
        <v>397</v>
      </c>
      <c r="AN64" s="22">
        <v>0.5016273</v>
      </c>
      <c r="AO64" s="22">
        <v>0.58343710000000004</v>
      </c>
      <c r="AP64" s="22">
        <v>0.58644549999999995</v>
      </c>
      <c r="AQ64" s="24" t="s">
        <v>397</v>
      </c>
      <c r="AR64" s="22">
        <v>4.3785669999999999E-2</v>
      </c>
      <c r="AS64" s="22">
        <v>0.52085970000000004</v>
      </c>
      <c r="AT64" s="22">
        <v>1.900539E-2</v>
      </c>
      <c r="AU64" s="22">
        <v>7.9788266999999996E-2</v>
      </c>
      <c r="AV64" s="22" t="s">
        <v>397</v>
      </c>
      <c r="AW64" s="22" t="s">
        <v>397</v>
      </c>
      <c r="AX64" s="22">
        <v>0.66008319999999998</v>
      </c>
      <c r="AY64" s="22">
        <v>0.69389520000000005</v>
      </c>
      <c r="AZ64" s="22">
        <v>2.279671E-3</v>
      </c>
      <c r="BA64" s="22">
        <v>2.5259980000000001E-2</v>
      </c>
      <c r="BB64" s="22">
        <v>0.33251556999999998</v>
      </c>
      <c r="BC64" s="22">
        <v>3.1474719999999998E-2</v>
      </c>
      <c r="BD64" s="22">
        <v>3.1474719999999998E-2</v>
      </c>
      <c r="BE64" s="22">
        <v>0.18914520000000001</v>
      </c>
      <c r="BF64" s="24" t="s">
        <v>397</v>
      </c>
      <c r="BG64" s="22">
        <v>0.73580939999999995</v>
      </c>
      <c r="BH64" s="22">
        <v>0.99905600000000006</v>
      </c>
      <c r="BI64" s="22">
        <v>0.91498239999999997</v>
      </c>
      <c r="BJ64" s="24" t="s">
        <v>397</v>
      </c>
      <c r="BK64" s="22">
        <v>0.1851005</v>
      </c>
      <c r="BL64" s="22">
        <v>1.2710707E-2</v>
      </c>
      <c r="BM64" s="22">
        <v>0.85896099999999997</v>
      </c>
      <c r="BN64" s="22">
        <v>0.6839383</v>
      </c>
      <c r="BO64" s="22">
        <v>6.7940470000000003E-2</v>
      </c>
      <c r="BP64" s="22">
        <v>0.66087910000000005</v>
      </c>
      <c r="BQ64" s="24" t="s">
        <v>397</v>
      </c>
      <c r="BR64" s="22">
        <v>0.9887996</v>
      </c>
      <c r="BS64" s="22">
        <v>0.94595300000000004</v>
      </c>
      <c r="BT64" s="22">
        <v>0.92679913000000003</v>
      </c>
      <c r="BU64" s="22">
        <v>0.21578629999999999</v>
      </c>
      <c r="BV64" s="22">
        <v>1.8718100000000001E-6</v>
      </c>
      <c r="BW64" s="22">
        <v>0.99967139999999999</v>
      </c>
      <c r="BX64" s="22">
        <v>2.7511330000000001E-13</v>
      </c>
      <c r="BY64" s="22">
        <v>9.2310400000000001E-2</v>
      </c>
      <c r="BZ64" s="22">
        <v>4.2386410000000001E-4</v>
      </c>
      <c r="CA64" s="22">
        <v>5.5788933000000002E-3</v>
      </c>
      <c r="CB64" s="22">
        <v>0.68190839999999997</v>
      </c>
      <c r="CC64" s="22">
        <v>2.7111140000000001E-3</v>
      </c>
      <c r="CD64" s="22">
        <v>0.1457058</v>
      </c>
      <c r="CE64" s="22">
        <v>0.3034444</v>
      </c>
      <c r="CF64" s="22">
        <v>0.38528002439999998</v>
      </c>
      <c r="CG64" s="22">
        <v>0.10457056300000001</v>
      </c>
      <c r="CH64" s="24" t="s">
        <v>397</v>
      </c>
      <c r="CI64" s="22">
        <v>0.50770798370000003</v>
      </c>
      <c r="CJ64" s="22">
        <v>0.99999190000000004</v>
      </c>
      <c r="CK64" s="24" t="s">
        <v>397</v>
      </c>
      <c r="CL64" s="22">
        <v>0.80195179999999999</v>
      </c>
      <c r="CM64" s="22">
        <v>0.99995840000000003</v>
      </c>
      <c r="CN64" s="24" t="s">
        <v>397</v>
      </c>
      <c r="CO64" s="22">
        <v>0.53682779999999997</v>
      </c>
      <c r="CP64" s="22">
        <v>0.72805430000000004</v>
      </c>
      <c r="CQ64" s="24" t="s">
        <v>397</v>
      </c>
      <c r="CR64" s="24" t="s">
        <v>397</v>
      </c>
      <c r="CS64" s="24" t="s">
        <v>397</v>
      </c>
      <c r="CT64" s="22">
        <v>0.14778089999999999</v>
      </c>
      <c r="CU64" s="22">
        <v>0.1086458</v>
      </c>
      <c r="CV64" s="22">
        <v>0.68595519999999999</v>
      </c>
      <c r="CW64" s="22">
        <v>6.195954E-2</v>
      </c>
      <c r="CX64" s="24" t="s">
        <v>397</v>
      </c>
      <c r="CY64" s="24" t="s">
        <v>397</v>
      </c>
      <c r="CZ64" s="24" t="s">
        <v>397</v>
      </c>
      <c r="DA64" s="22">
        <v>2.5259980000000001E-2</v>
      </c>
      <c r="DB64" s="22">
        <v>2.5259980000000001E-2</v>
      </c>
      <c r="DC64" s="24" t="s">
        <v>397</v>
      </c>
      <c r="DD64" s="22">
        <v>6.7940470000000003E-2</v>
      </c>
      <c r="DE64" s="24" t="s">
        <v>397</v>
      </c>
      <c r="DF64" s="22">
        <v>0.56192370000000003</v>
      </c>
      <c r="DG64" s="22">
        <v>0.10889310000000001</v>
      </c>
      <c r="DH64" s="22">
        <v>6.0872000000000002E-2</v>
      </c>
      <c r="DI64" s="22">
        <v>0.90021050000000002</v>
      </c>
      <c r="DJ64" s="22">
        <v>0.18828529999999999</v>
      </c>
      <c r="DK64" s="22">
        <v>0.2067785</v>
      </c>
      <c r="DL64" s="22">
        <v>0.85530032</v>
      </c>
      <c r="DM64" s="22">
        <v>6.8939311000000003E-2</v>
      </c>
      <c r="DN64" s="22">
        <v>0.99902570000000002</v>
      </c>
      <c r="DO64" s="22">
        <v>0.99391300000000005</v>
      </c>
      <c r="DP64" s="22">
        <v>3.0732499999999999E-2</v>
      </c>
      <c r="DQ64" s="22">
        <v>0.83328709999999995</v>
      </c>
      <c r="DR64" s="22">
        <v>0.95662970000000003</v>
      </c>
      <c r="DS64" s="22">
        <v>0.93103250000000004</v>
      </c>
      <c r="DT64" s="22">
        <v>0.6330171</v>
      </c>
      <c r="DU64" s="22">
        <v>0.51527750000000005</v>
      </c>
      <c r="DV64" s="22">
        <v>0.49569020000000003</v>
      </c>
      <c r="DW64" s="22">
        <v>0.99994819999999995</v>
      </c>
      <c r="DX64" s="22">
        <v>0.66732974099999998</v>
      </c>
      <c r="DY64" s="22">
        <v>0.99985570000000001</v>
      </c>
      <c r="DZ64" s="22">
        <v>0.95726350000000004</v>
      </c>
      <c r="EA64" s="22">
        <v>9.8608250000000001E-3</v>
      </c>
      <c r="EB64" s="22">
        <v>0.97336129999999998</v>
      </c>
      <c r="EC64" s="22">
        <v>0.94501849999999998</v>
      </c>
      <c r="ED64" s="22">
        <v>0.65344709999999995</v>
      </c>
      <c r="EE64" s="24" t="s">
        <v>397</v>
      </c>
      <c r="EF64" s="22">
        <v>0.25341550000000002</v>
      </c>
      <c r="EG64" s="22">
        <v>0.58644549999999995</v>
      </c>
      <c r="EH64" s="22">
        <v>4.5807690000000001E-4</v>
      </c>
      <c r="EI64" s="22">
        <v>3.014782E-4</v>
      </c>
      <c r="EJ64" s="24" t="s">
        <v>397</v>
      </c>
      <c r="EK64" s="24" t="s">
        <v>397</v>
      </c>
      <c r="EL64" s="22">
        <v>4.4000669999999997E-3</v>
      </c>
      <c r="EM64" s="22">
        <v>0.43412269999999997</v>
      </c>
      <c r="EN64" s="22">
        <v>1.6169099999999999E-2</v>
      </c>
      <c r="EO64" s="22">
        <v>0.37067729999999999</v>
      </c>
      <c r="EP64" s="22">
        <v>0.82848820000000001</v>
      </c>
      <c r="EQ64" s="22">
        <v>0.28342365310000001</v>
      </c>
      <c r="ER64" s="22">
        <v>0.9500596</v>
      </c>
      <c r="ES64" s="22">
        <v>0.79681290000000005</v>
      </c>
      <c r="ET64" s="24" t="s">
        <v>397</v>
      </c>
      <c r="EU64" s="22">
        <v>0.59689910000000002</v>
      </c>
      <c r="EV64" s="22">
        <v>0.38895999999999997</v>
      </c>
      <c r="EW64" s="22">
        <v>0.999942</v>
      </c>
      <c r="EX64" s="22">
        <v>0.73507500000000003</v>
      </c>
      <c r="EY64" s="22">
        <v>0.38444250000000002</v>
      </c>
      <c r="EZ64" s="22">
        <v>3.7593219999999997E-2</v>
      </c>
      <c r="FA64" s="22">
        <v>0.98923530000000004</v>
      </c>
      <c r="FB64" s="22">
        <v>0.51468749999999996</v>
      </c>
      <c r="FC64" s="22">
        <v>0.9967357</v>
      </c>
      <c r="FD64" s="24" t="s">
        <v>397</v>
      </c>
      <c r="FE64" s="22">
        <v>0.9999943</v>
      </c>
      <c r="FF64" s="22">
        <v>0.95255651649999995</v>
      </c>
      <c r="FG64" s="22">
        <v>0.80723840000000002</v>
      </c>
      <c r="FH64" s="22">
        <v>0.88929939999999996</v>
      </c>
      <c r="FI64" s="22">
        <v>0.52085970000000004</v>
      </c>
      <c r="FJ64" s="22">
        <v>0.8893278</v>
      </c>
      <c r="FK64" s="22">
        <v>0.14705560000000001</v>
      </c>
      <c r="FL64" s="22">
        <v>1.2598500000000001E-4</v>
      </c>
      <c r="FM64" s="22">
        <v>1.2598500000000001E-4</v>
      </c>
      <c r="FN64" s="22">
        <v>0.11743969999999999</v>
      </c>
      <c r="FO64" s="22">
        <v>0.2075785</v>
      </c>
      <c r="FP64" s="22">
        <v>0.96557029999999999</v>
      </c>
      <c r="FQ64" s="22">
        <v>0.71057709999999996</v>
      </c>
      <c r="FR64" s="24" t="s">
        <v>397</v>
      </c>
      <c r="FS64" s="22">
        <v>0.91371089999999999</v>
      </c>
      <c r="FT64" s="22">
        <v>0.2514285</v>
      </c>
      <c r="FU64" s="22">
        <v>1.8607990000000001E-2</v>
      </c>
      <c r="FV64" s="22">
        <v>5.5912049999999998E-2</v>
      </c>
      <c r="FW64" s="23">
        <v>1.7446679999999999E-2</v>
      </c>
      <c r="FX64" s="22">
        <v>0.4157250716</v>
      </c>
      <c r="FY64" s="23">
        <v>6.1555749999999999E-3</v>
      </c>
      <c r="FZ64" s="22">
        <v>0.4604261</v>
      </c>
    </row>
    <row r="65" spans="1:182">
      <c r="A65" s="4" t="s">
        <v>58</v>
      </c>
      <c r="B65" s="4" t="s">
        <v>351</v>
      </c>
      <c r="C65" s="22">
        <v>0.69124079999999999</v>
      </c>
      <c r="D65" s="22">
        <v>0.74145000000000005</v>
      </c>
      <c r="E65" s="22">
        <v>0.75174149999999995</v>
      </c>
      <c r="F65" s="22">
        <v>0.5769938</v>
      </c>
      <c r="G65" s="22">
        <v>0.27356570000000002</v>
      </c>
      <c r="H65" s="24" t="s">
        <v>397</v>
      </c>
      <c r="I65" s="24" t="s">
        <v>397</v>
      </c>
      <c r="J65" s="22">
        <v>0.94454843040000003</v>
      </c>
      <c r="K65" s="22">
        <v>0.69496904900000001</v>
      </c>
      <c r="L65" s="22">
        <v>4.428576E-2</v>
      </c>
      <c r="M65" s="22">
        <v>8.3761059999999998E-2</v>
      </c>
      <c r="N65" s="22">
        <v>0.34364056500000001</v>
      </c>
      <c r="O65" s="22">
        <v>0.311832</v>
      </c>
      <c r="P65" s="22">
        <v>0.16572390000000001</v>
      </c>
      <c r="Q65" s="22">
        <v>0.68641260110000002</v>
      </c>
      <c r="R65" s="22">
        <v>0.49271670000000001</v>
      </c>
      <c r="S65" s="22">
        <v>4.6972579999999997E-5</v>
      </c>
      <c r="T65" s="22">
        <v>0.55662460000000002</v>
      </c>
      <c r="U65" s="22">
        <v>0.98209619999999997</v>
      </c>
      <c r="V65" s="22">
        <v>0.35989900000000002</v>
      </c>
      <c r="W65" s="24" t="s">
        <v>397</v>
      </c>
      <c r="X65" s="22">
        <v>0.26614184969999999</v>
      </c>
      <c r="Y65" s="22">
        <v>7.4637074999999997E-2</v>
      </c>
      <c r="Z65" s="24" t="s">
        <v>397</v>
      </c>
      <c r="AA65" s="22">
        <v>0.60045570000000004</v>
      </c>
      <c r="AB65" s="22">
        <v>8.9671093100000002E-2</v>
      </c>
      <c r="AC65" s="24" t="s">
        <v>397</v>
      </c>
      <c r="AD65" s="24" t="s">
        <v>397</v>
      </c>
      <c r="AE65" s="22">
        <v>0.73773279999999997</v>
      </c>
      <c r="AF65" s="22">
        <v>0.10065399999999999</v>
      </c>
      <c r="AG65" s="22">
        <v>0.10065399999999999</v>
      </c>
      <c r="AH65" s="24" t="s">
        <v>397</v>
      </c>
      <c r="AI65" s="24" t="s">
        <v>397</v>
      </c>
      <c r="AJ65" s="24" t="s">
        <v>397</v>
      </c>
      <c r="AK65" s="24" t="s">
        <v>397</v>
      </c>
      <c r="AL65" s="22">
        <v>0.156498</v>
      </c>
      <c r="AM65" s="24" t="s">
        <v>397</v>
      </c>
      <c r="AN65" s="22">
        <v>0.33632820000000002</v>
      </c>
      <c r="AO65" s="22">
        <v>0.12727810000000001</v>
      </c>
      <c r="AP65" s="22">
        <v>0.46114149999999998</v>
      </c>
      <c r="AQ65" s="24" t="s">
        <v>397</v>
      </c>
      <c r="AR65" s="22">
        <v>7.6208769999999995E-2</v>
      </c>
      <c r="AS65" s="22">
        <v>0.72818620000000001</v>
      </c>
      <c r="AT65" s="22">
        <v>3.340158E-2</v>
      </c>
      <c r="AU65" s="22">
        <v>9.1031784000000001E-3</v>
      </c>
      <c r="AV65" s="22" t="s">
        <v>397</v>
      </c>
      <c r="AW65" s="22" t="s">
        <v>397</v>
      </c>
      <c r="AX65" s="22">
        <v>6.3906240000000001E-3</v>
      </c>
      <c r="AY65" s="22">
        <v>0.87704329999999997</v>
      </c>
      <c r="AZ65" s="22">
        <v>3.1702890000000002E-3</v>
      </c>
      <c r="BA65" s="22">
        <v>4.428576E-2</v>
      </c>
      <c r="BB65" s="22">
        <v>0.29151811999999999</v>
      </c>
      <c r="BC65" s="22">
        <v>5.5047430000000001E-2</v>
      </c>
      <c r="BD65" s="22">
        <v>5.5047430000000001E-2</v>
      </c>
      <c r="BE65" s="22">
        <v>4.0318760000000002E-2</v>
      </c>
      <c r="BF65" s="24" t="s">
        <v>397</v>
      </c>
      <c r="BG65" s="22">
        <v>8.7509799999999999E-2</v>
      </c>
      <c r="BH65" s="22">
        <v>0.34209289999999998</v>
      </c>
      <c r="BI65" s="22">
        <v>1.29818E-2</v>
      </c>
      <c r="BJ65" s="24" t="s">
        <v>397</v>
      </c>
      <c r="BK65" s="22">
        <v>0.30399363000000001</v>
      </c>
      <c r="BL65" s="22">
        <v>2.2393504000000002E-2</v>
      </c>
      <c r="BM65" s="22">
        <v>0.96881569999999995</v>
      </c>
      <c r="BN65" s="22">
        <v>4.5624619999999998E-3</v>
      </c>
      <c r="BO65" s="22">
        <v>0.117121</v>
      </c>
      <c r="BP65" s="22">
        <v>3.234916E-3</v>
      </c>
      <c r="BQ65" s="24" t="s">
        <v>397</v>
      </c>
      <c r="BR65" s="22">
        <v>2.986343E-7</v>
      </c>
      <c r="BS65" s="22">
        <v>1.974437E-8</v>
      </c>
      <c r="BT65" s="22">
        <v>0.60111087600000002</v>
      </c>
      <c r="BU65" s="22">
        <v>6.6405949999999997E-5</v>
      </c>
      <c r="BV65" s="22">
        <v>4.5532439999999998E-4</v>
      </c>
      <c r="BW65" s="22">
        <v>2.5553389999999998E-3</v>
      </c>
      <c r="BX65" s="22">
        <v>7.4958430000000006E-2</v>
      </c>
      <c r="BY65" s="22">
        <v>9.1923739999999997E-3</v>
      </c>
      <c r="BZ65" s="22">
        <v>0.70447839999999995</v>
      </c>
      <c r="CA65" s="22">
        <v>0.80608364560000001</v>
      </c>
      <c r="CB65" s="22">
        <v>0.86839049999999995</v>
      </c>
      <c r="CC65" s="22">
        <v>0.35877750000000003</v>
      </c>
      <c r="CD65" s="22">
        <v>0.1954043</v>
      </c>
      <c r="CE65" s="22">
        <v>0.88453760000000003</v>
      </c>
      <c r="CF65" s="22">
        <v>0.99970431439999996</v>
      </c>
      <c r="CG65" s="22">
        <v>0.20809472000000001</v>
      </c>
      <c r="CH65" s="24" t="s">
        <v>397</v>
      </c>
      <c r="CI65" s="22">
        <v>0.99996568379999995</v>
      </c>
      <c r="CJ65" s="22">
        <v>0.99999830000000001</v>
      </c>
      <c r="CK65" s="24" t="s">
        <v>397</v>
      </c>
      <c r="CL65" s="22">
        <v>0.3187218</v>
      </c>
      <c r="CM65" s="22">
        <v>1</v>
      </c>
      <c r="CN65" s="24" t="s">
        <v>397</v>
      </c>
      <c r="CO65" s="22">
        <v>0.1103531</v>
      </c>
      <c r="CP65" s="22">
        <v>0.16971749999999999</v>
      </c>
      <c r="CQ65" s="24" t="s">
        <v>397</v>
      </c>
      <c r="CR65" s="24" t="s">
        <v>397</v>
      </c>
      <c r="CS65" s="24" t="s">
        <v>397</v>
      </c>
      <c r="CT65" s="22">
        <v>0.2465685</v>
      </c>
      <c r="CU65" s="22">
        <v>0.1025765</v>
      </c>
      <c r="CV65" s="22">
        <v>0.87134029999999996</v>
      </c>
      <c r="CW65" s="22">
        <v>0.10706590000000001</v>
      </c>
      <c r="CX65" s="24" t="s">
        <v>397</v>
      </c>
      <c r="CY65" s="24" t="s">
        <v>397</v>
      </c>
      <c r="CZ65" s="24" t="s">
        <v>397</v>
      </c>
      <c r="DA65" s="22">
        <v>4.428576E-2</v>
      </c>
      <c r="DB65" s="22">
        <v>4.428576E-2</v>
      </c>
      <c r="DC65" s="24" t="s">
        <v>397</v>
      </c>
      <c r="DD65" s="22">
        <v>0.117121</v>
      </c>
      <c r="DE65" s="24" t="s">
        <v>397</v>
      </c>
      <c r="DF65" s="22">
        <v>0.76805900000000005</v>
      </c>
      <c r="DG65" s="22">
        <v>0.32858110000000001</v>
      </c>
      <c r="DH65" s="22">
        <v>1.637164E-2</v>
      </c>
      <c r="DI65" s="22">
        <v>0.9830989</v>
      </c>
      <c r="DJ65" s="22">
        <v>0.71466280000000004</v>
      </c>
      <c r="DK65" s="22">
        <v>0.82727340000000005</v>
      </c>
      <c r="DL65" s="22">
        <v>0.44232508999999998</v>
      </c>
      <c r="DM65" s="22">
        <v>0.53571422700000004</v>
      </c>
      <c r="DN65" s="22">
        <v>0.89673040000000004</v>
      </c>
      <c r="DO65" s="22">
        <v>0.99879280000000004</v>
      </c>
      <c r="DP65" s="22">
        <v>7.1585700000000004E-3</v>
      </c>
      <c r="DQ65" s="22">
        <v>0.9984864</v>
      </c>
      <c r="DR65" s="22">
        <v>0.99613459999999998</v>
      </c>
      <c r="DS65" s="22">
        <v>1.4177739999999999E-2</v>
      </c>
      <c r="DT65" s="22">
        <v>0.16993749999999999</v>
      </c>
      <c r="DU65" s="22">
        <v>8.2779920000000007E-2</v>
      </c>
      <c r="DV65" s="22">
        <v>0.70239700000000005</v>
      </c>
      <c r="DW65" s="22">
        <v>0.99999950000000004</v>
      </c>
      <c r="DX65" s="22">
        <v>0.85752331800000003</v>
      </c>
      <c r="DY65" s="22">
        <v>0.99999700000000002</v>
      </c>
      <c r="DZ65" s="22">
        <v>0.19050839999999999</v>
      </c>
      <c r="EA65" s="22">
        <v>0.84908830000000002</v>
      </c>
      <c r="EB65" s="22">
        <v>8.6075219999999996E-4</v>
      </c>
      <c r="EC65" s="22">
        <v>0.96369660000000001</v>
      </c>
      <c r="ED65" s="22">
        <v>0.15493489999999999</v>
      </c>
      <c r="EE65" s="24" t="s">
        <v>397</v>
      </c>
      <c r="EF65" s="22">
        <v>0.829206</v>
      </c>
      <c r="EG65" s="22">
        <v>0.20410780000000001</v>
      </c>
      <c r="EH65" s="22">
        <v>1.0041609999999999E-2</v>
      </c>
      <c r="EI65" s="22">
        <v>1.421762E-3</v>
      </c>
      <c r="EJ65" s="24" t="s">
        <v>397</v>
      </c>
      <c r="EK65" s="24" t="s">
        <v>397</v>
      </c>
      <c r="EL65" s="22">
        <v>0.41767090000000001</v>
      </c>
      <c r="EM65" s="22">
        <v>0.63507440000000004</v>
      </c>
      <c r="EN65" s="22">
        <v>5.902102E-2</v>
      </c>
      <c r="EO65" s="22">
        <v>0.27787339999999999</v>
      </c>
      <c r="EP65" s="22">
        <v>5.0403690000000003E-3</v>
      </c>
      <c r="EQ65" s="22">
        <v>0.84575931069999999</v>
      </c>
      <c r="ER65" s="22">
        <v>0.96852839999999996</v>
      </c>
      <c r="ES65" s="22">
        <v>0.7714879</v>
      </c>
      <c r="ET65" s="24" t="s">
        <v>397</v>
      </c>
      <c r="EU65" s="22">
        <v>0.79982949999999997</v>
      </c>
      <c r="EV65" s="22">
        <v>0.58193430000000002</v>
      </c>
      <c r="EW65" s="22">
        <v>0.99992179999999997</v>
      </c>
      <c r="EX65" s="22">
        <v>0.16751779999999999</v>
      </c>
      <c r="EY65" s="22">
        <v>0.92875450000000004</v>
      </c>
      <c r="EZ65" s="22">
        <v>0.90127500000000005</v>
      </c>
      <c r="FA65" s="22">
        <v>0.99999990000000005</v>
      </c>
      <c r="FB65" s="22">
        <v>0.7219563</v>
      </c>
      <c r="FC65" s="22">
        <v>0.87528360000000005</v>
      </c>
      <c r="FD65" s="24" t="s">
        <v>397</v>
      </c>
      <c r="FE65" s="22">
        <v>0.93751689999999999</v>
      </c>
      <c r="FF65" s="22">
        <v>0.99546876989999999</v>
      </c>
      <c r="FG65" s="22">
        <v>6.791966E-3</v>
      </c>
      <c r="FH65" s="22">
        <v>0.98100509999999996</v>
      </c>
      <c r="FI65" s="22">
        <v>0.72818620000000001</v>
      </c>
      <c r="FJ65" s="22">
        <v>0.89786949999999999</v>
      </c>
      <c r="FK65" s="22">
        <v>0.69900600000000002</v>
      </c>
      <c r="FL65" s="22">
        <v>0.78578709999999996</v>
      </c>
      <c r="FM65" s="22">
        <v>0.78578709999999996</v>
      </c>
      <c r="FN65" s="22">
        <v>4.9955990000000001E-9</v>
      </c>
      <c r="FO65" s="22">
        <v>0.23284659999999999</v>
      </c>
      <c r="FP65" s="22">
        <v>3.0158379999999999E-3</v>
      </c>
      <c r="FQ65" s="23">
        <v>4.4408919999999998E-16</v>
      </c>
      <c r="FR65" s="24" t="s">
        <v>397</v>
      </c>
      <c r="FS65" s="22">
        <v>0.99358219999999997</v>
      </c>
      <c r="FT65" s="22">
        <v>4.633395E-8</v>
      </c>
      <c r="FU65" s="22">
        <v>2.8213979999999999E-4</v>
      </c>
      <c r="FV65" s="22">
        <v>0.78330440000000001</v>
      </c>
      <c r="FW65" s="22">
        <v>0.99684899999999999</v>
      </c>
      <c r="FX65" s="22">
        <v>2.6677268999999999E-3</v>
      </c>
      <c r="FY65" s="23">
        <v>2.253616E-2</v>
      </c>
      <c r="FZ65" s="22">
        <v>0.5248891</v>
      </c>
    </row>
    <row r="66" spans="1:182">
      <c r="A66" s="4" t="s">
        <v>59</v>
      </c>
      <c r="B66" s="4" t="s">
        <v>315</v>
      </c>
      <c r="C66" s="22">
        <v>0.42237079999999999</v>
      </c>
      <c r="D66" s="22">
        <v>0.73223009999999999</v>
      </c>
      <c r="E66" s="22">
        <v>0.68709690000000001</v>
      </c>
      <c r="F66" s="22">
        <v>0.99898900000000002</v>
      </c>
      <c r="G66" s="22">
        <v>0.34325929999999999</v>
      </c>
      <c r="H66" s="24" t="s">
        <v>397</v>
      </c>
      <c r="I66" s="24" t="s">
        <v>397</v>
      </c>
      <c r="J66" s="22">
        <v>5.8483583999999998E-3</v>
      </c>
      <c r="K66" s="22">
        <v>0.35224238800000002</v>
      </c>
      <c r="L66" s="22">
        <v>3.7068179999999999E-2</v>
      </c>
      <c r="M66" s="22">
        <v>0.17533580000000001</v>
      </c>
      <c r="N66" s="22">
        <v>0.26980307100000001</v>
      </c>
      <c r="O66" s="22">
        <v>0.26776040000000001</v>
      </c>
      <c r="P66" s="22">
        <v>0.1402342</v>
      </c>
      <c r="Q66" s="22">
        <v>0.22714659579999999</v>
      </c>
      <c r="R66" s="22">
        <v>0.965476</v>
      </c>
      <c r="S66" s="22">
        <v>0.25928060000000003</v>
      </c>
      <c r="T66" s="22">
        <v>0.98467919999999998</v>
      </c>
      <c r="U66" s="22">
        <v>0.90892740000000005</v>
      </c>
      <c r="V66" s="22">
        <v>0.65282479999999998</v>
      </c>
      <c r="W66" s="24" t="s">
        <v>397</v>
      </c>
      <c r="X66" s="22">
        <v>0.52317763230000003</v>
      </c>
      <c r="Y66" s="22">
        <v>6.3204359999999996E-3</v>
      </c>
      <c r="Z66" s="24" t="s">
        <v>397</v>
      </c>
      <c r="AA66" s="22">
        <v>0.53468780000000005</v>
      </c>
      <c r="AB66" s="22">
        <v>0.35065277659999999</v>
      </c>
      <c r="AC66" s="24" t="s">
        <v>397</v>
      </c>
      <c r="AD66" s="24" t="s">
        <v>397</v>
      </c>
      <c r="AE66" s="22">
        <v>0.78506430000000005</v>
      </c>
      <c r="AF66" s="22">
        <v>0.43818319999999999</v>
      </c>
      <c r="AG66" s="22">
        <v>0.43818319999999999</v>
      </c>
      <c r="AH66" s="24" t="s">
        <v>397</v>
      </c>
      <c r="AI66" s="24" t="s">
        <v>397</v>
      </c>
      <c r="AJ66" s="24" t="s">
        <v>397</v>
      </c>
      <c r="AK66" s="24" t="s">
        <v>397</v>
      </c>
      <c r="AL66" s="22">
        <v>0.88885190000000003</v>
      </c>
      <c r="AM66" s="24" t="s">
        <v>397</v>
      </c>
      <c r="AN66" s="22">
        <v>0.98113300000000003</v>
      </c>
      <c r="AO66" s="22">
        <v>0.4855507</v>
      </c>
      <c r="AP66" s="22">
        <v>0.72844819999999999</v>
      </c>
      <c r="AQ66" s="24" t="s">
        <v>397</v>
      </c>
      <c r="AR66" s="22">
        <v>6.3965250000000001E-2</v>
      </c>
      <c r="AS66" s="22">
        <v>0.66252759999999999</v>
      </c>
      <c r="AT66" s="22">
        <v>2.7931910000000001E-2</v>
      </c>
      <c r="AU66" s="22">
        <v>0.1155276143</v>
      </c>
      <c r="AV66" s="22" t="s">
        <v>397</v>
      </c>
      <c r="AW66" s="22" t="s">
        <v>397</v>
      </c>
      <c r="AX66" s="22">
        <v>6.4181279999999993E-2</v>
      </c>
      <c r="AY66" s="22">
        <v>0.82584199999999996</v>
      </c>
      <c r="AZ66" s="22">
        <v>0.21075859999999999</v>
      </c>
      <c r="BA66" s="22">
        <v>3.7068179999999999E-2</v>
      </c>
      <c r="BB66" s="22">
        <v>0.35235218000000001</v>
      </c>
      <c r="BC66" s="22">
        <v>4.6118619999999999E-2</v>
      </c>
      <c r="BD66" s="22">
        <v>4.6118619999999999E-2</v>
      </c>
      <c r="BE66" s="22">
        <v>0.38185380000000002</v>
      </c>
      <c r="BF66" s="24" t="s">
        <v>397</v>
      </c>
      <c r="BG66" s="22">
        <v>0.58304120000000004</v>
      </c>
      <c r="BH66" s="22">
        <v>8.3030910000000003E-3</v>
      </c>
      <c r="BI66" s="22">
        <v>0.97372539999999996</v>
      </c>
      <c r="BJ66" s="24" t="s">
        <v>397</v>
      </c>
      <c r="BK66" s="22">
        <v>0.26081194000000002</v>
      </c>
      <c r="BL66" s="22">
        <v>1.8709010000000002E-2</v>
      </c>
      <c r="BM66" s="22">
        <v>7.3845319999999999E-4</v>
      </c>
      <c r="BN66" s="22">
        <v>0.81741379999999997</v>
      </c>
      <c r="BO66" s="22">
        <v>9.8663570000000006E-2</v>
      </c>
      <c r="BP66" s="22">
        <v>0.79740909999999998</v>
      </c>
      <c r="BQ66" s="24" t="s">
        <v>397</v>
      </c>
      <c r="BR66" s="22">
        <v>8.8382629999999999E-8</v>
      </c>
      <c r="BS66" s="22">
        <v>2.044323E-9</v>
      </c>
      <c r="BT66" s="22">
        <v>0.36837772899999999</v>
      </c>
      <c r="BU66" s="22">
        <v>0.30153590000000002</v>
      </c>
      <c r="BV66" s="22">
        <v>0.83572809999999997</v>
      </c>
      <c r="BW66" s="22">
        <v>0.51002420000000004</v>
      </c>
      <c r="BX66" s="22">
        <v>0.93712050000000002</v>
      </c>
      <c r="BY66" s="22">
        <v>0.81532959999999999</v>
      </c>
      <c r="BZ66" s="22">
        <v>0.69079699999999999</v>
      </c>
      <c r="CA66" s="22">
        <v>0.18253488239999999</v>
      </c>
      <c r="CB66" s="22">
        <v>0.81567979999999995</v>
      </c>
      <c r="CC66" s="22">
        <v>0.92224499999999998</v>
      </c>
      <c r="CD66" s="22">
        <v>0.78842869999999998</v>
      </c>
      <c r="CE66" s="22">
        <v>2.3823960000000002E-2</v>
      </c>
      <c r="CF66" s="22">
        <v>2.0763545E-3</v>
      </c>
      <c r="CG66" s="22">
        <v>0.124664081</v>
      </c>
      <c r="CH66" s="24" t="s">
        <v>397</v>
      </c>
      <c r="CI66" s="22">
        <v>2.9292209E-3</v>
      </c>
      <c r="CJ66" s="22">
        <v>0.14458689999999999</v>
      </c>
      <c r="CK66" s="24" t="s">
        <v>397</v>
      </c>
      <c r="CL66" s="22">
        <v>1.747412E-7</v>
      </c>
      <c r="CM66" s="22">
        <v>0.95899880000000004</v>
      </c>
      <c r="CN66" s="24" t="s">
        <v>397</v>
      </c>
      <c r="CO66" s="22">
        <v>0.88255819999999996</v>
      </c>
      <c r="CP66" s="22">
        <v>0.97674050000000001</v>
      </c>
      <c r="CQ66" s="24" t="s">
        <v>397</v>
      </c>
      <c r="CR66" s="24" t="s">
        <v>397</v>
      </c>
      <c r="CS66" s="24" t="s">
        <v>397</v>
      </c>
      <c r="CT66" s="22">
        <v>0.2102918</v>
      </c>
      <c r="CU66" s="22">
        <v>0.13010350000000001</v>
      </c>
      <c r="CV66" s="22">
        <v>0.81913139999999995</v>
      </c>
      <c r="CW66" s="22">
        <v>9.0111410000000003E-2</v>
      </c>
      <c r="CX66" s="24" t="s">
        <v>397</v>
      </c>
      <c r="CY66" s="24" t="s">
        <v>397</v>
      </c>
      <c r="CZ66" s="24" t="s">
        <v>397</v>
      </c>
      <c r="DA66" s="22">
        <v>3.7068179999999999E-2</v>
      </c>
      <c r="DB66" s="22">
        <v>3.7068179999999999E-2</v>
      </c>
      <c r="DC66" s="24" t="s">
        <v>397</v>
      </c>
      <c r="DD66" s="22">
        <v>9.8663570000000006E-2</v>
      </c>
      <c r="DE66" s="24" t="s">
        <v>397</v>
      </c>
      <c r="DF66" s="22">
        <v>0.70434339999999995</v>
      </c>
      <c r="DG66" s="22">
        <v>4.7286210000000002E-2</v>
      </c>
      <c r="DH66" s="22">
        <v>5.0905680000000002E-2</v>
      </c>
      <c r="DI66" s="22">
        <v>0.25211070000000002</v>
      </c>
      <c r="DJ66" s="22">
        <v>0.53023940000000003</v>
      </c>
      <c r="DK66" s="22">
        <v>0.3657802</v>
      </c>
      <c r="DL66" s="22">
        <v>0.15733854</v>
      </c>
      <c r="DM66" s="22">
        <v>0.104823335</v>
      </c>
      <c r="DN66" s="22">
        <v>0.38383489999999998</v>
      </c>
      <c r="DO66" s="22">
        <v>9.5759719999999995E-7</v>
      </c>
      <c r="DP66" s="22">
        <v>7.8692609999999996E-2</v>
      </c>
      <c r="DQ66" s="22">
        <v>0.34836699999999998</v>
      </c>
      <c r="DR66" s="22">
        <v>0.99027339999999997</v>
      </c>
      <c r="DS66" s="22">
        <v>0.99595440000000002</v>
      </c>
      <c r="DT66" s="22">
        <v>0.40852359999999999</v>
      </c>
      <c r="DU66" s="22">
        <v>0.27030179999999998</v>
      </c>
      <c r="DV66" s="22">
        <v>0.63603010000000004</v>
      </c>
      <c r="DW66" s="22">
        <v>0.28750520000000002</v>
      </c>
      <c r="DX66" s="22">
        <v>2.3915302999999999E-2</v>
      </c>
      <c r="DY66" s="22">
        <v>0.49648409999999998</v>
      </c>
      <c r="DZ66" s="22">
        <v>0.19360269999999999</v>
      </c>
      <c r="EA66" s="22">
        <v>0.993309</v>
      </c>
      <c r="EB66" s="22">
        <v>8.9681730000000001E-2</v>
      </c>
      <c r="EC66" s="22">
        <v>0.61651590000000001</v>
      </c>
      <c r="ED66" s="22">
        <v>0.16058149999999999</v>
      </c>
      <c r="EE66" s="24" t="s">
        <v>397</v>
      </c>
      <c r="EF66" s="22">
        <v>0.77877790000000002</v>
      </c>
      <c r="EG66" s="22">
        <v>1.012861E-2</v>
      </c>
      <c r="EH66" s="22">
        <v>9.3668809999999997E-6</v>
      </c>
      <c r="EI66" s="22">
        <v>0.81450719999999999</v>
      </c>
      <c r="EJ66" s="24" t="s">
        <v>397</v>
      </c>
      <c r="EK66" s="24" t="s">
        <v>397</v>
      </c>
      <c r="EL66" s="22">
        <v>2.077253E-5</v>
      </c>
      <c r="EM66" s="22">
        <v>0.2040786</v>
      </c>
      <c r="EN66" s="22">
        <v>3.186721E-3</v>
      </c>
      <c r="EO66" s="22">
        <v>7.5475109999999998E-2</v>
      </c>
      <c r="EP66" s="22">
        <v>4.9161080000000003E-2</v>
      </c>
      <c r="EQ66" s="22">
        <v>0.45995332210000001</v>
      </c>
      <c r="ER66" s="22">
        <v>0.98802140000000005</v>
      </c>
      <c r="ES66" s="22">
        <v>0.90489920000000001</v>
      </c>
      <c r="ET66" s="24" t="s">
        <v>397</v>
      </c>
      <c r="EU66" s="22">
        <v>0.73852099999999998</v>
      </c>
      <c r="EV66" s="22">
        <v>0.51676840000000002</v>
      </c>
      <c r="EW66" s="22">
        <v>1.2185989999999999E-5</v>
      </c>
      <c r="EX66" s="22">
        <v>4.6918990000000001E-2</v>
      </c>
      <c r="EY66" s="22">
        <v>4.1428430000000002E-2</v>
      </c>
      <c r="EZ66" s="22">
        <v>0.25742680000000001</v>
      </c>
      <c r="FA66" s="22">
        <v>2.066181E-4</v>
      </c>
      <c r="FB66" s="22">
        <v>9.1141E-2</v>
      </c>
      <c r="FC66" s="22">
        <v>1.9937379999999998E-5</v>
      </c>
      <c r="FD66" s="24" t="s">
        <v>397</v>
      </c>
      <c r="FE66" s="22">
        <v>0.41807179999999999</v>
      </c>
      <c r="FF66" s="22">
        <v>8.3224742199999993E-2</v>
      </c>
      <c r="FG66" s="22">
        <v>0.75722440000000002</v>
      </c>
      <c r="FH66" s="22">
        <v>0.98183540000000002</v>
      </c>
      <c r="FI66" s="22">
        <v>0.66252759999999999</v>
      </c>
      <c r="FJ66" s="22">
        <v>0.91456839999999995</v>
      </c>
      <c r="FK66" s="22">
        <v>0.632575</v>
      </c>
      <c r="FL66" s="22">
        <v>0.99955830000000001</v>
      </c>
      <c r="FM66" s="22">
        <v>0.99955830000000001</v>
      </c>
      <c r="FN66" s="22">
        <v>1.8452710000000001E-4</v>
      </c>
      <c r="FO66" s="22">
        <v>1.172607E-2</v>
      </c>
      <c r="FP66" s="22">
        <v>0.99308269999999998</v>
      </c>
      <c r="FQ66" s="22">
        <v>0.81827459999999996</v>
      </c>
      <c r="FR66" s="24" t="s">
        <v>397</v>
      </c>
      <c r="FS66" s="22">
        <v>0.99996419999999997</v>
      </c>
      <c r="FT66" s="22">
        <v>0.17607970000000001</v>
      </c>
      <c r="FU66" s="22">
        <v>0.2724821</v>
      </c>
      <c r="FV66" s="22">
        <v>0.72063980000000005</v>
      </c>
      <c r="FW66" s="23">
        <v>2.361183E-2</v>
      </c>
      <c r="FX66" s="22">
        <v>4.5075690000000002E-2</v>
      </c>
      <c r="FY66" s="23">
        <v>4.7592269999999999E-2</v>
      </c>
      <c r="FZ66" s="23">
        <v>1.23348E-9</v>
      </c>
    </row>
    <row r="67" spans="1:182">
      <c r="A67" s="4" t="s">
        <v>24</v>
      </c>
      <c r="B67" s="4" t="s">
        <v>331</v>
      </c>
      <c r="C67" s="22">
        <v>0.98121480000000005</v>
      </c>
      <c r="D67" s="22">
        <v>0.28622799999999998</v>
      </c>
      <c r="E67" s="22">
        <v>0.69314900000000002</v>
      </c>
      <c r="F67" s="22">
        <v>0.99909970000000003</v>
      </c>
      <c r="G67" s="22">
        <v>0.76167110000000005</v>
      </c>
      <c r="H67" s="24" t="s">
        <v>397</v>
      </c>
      <c r="I67" s="24" t="s">
        <v>397</v>
      </c>
      <c r="J67" s="22">
        <v>0.98019097109999997</v>
      </c>
      <c r="K67" s="22">
        <v>0.37103893500000001</v>
      </c>
      <c r="L67" s="22">
        <v>3.7679410000000003E-2</v>
      </c>
      <c r="M67" s="22">
        <v>0.9684104</v>
      </c>
      <c r="N67" s="22">
        <v>0.64558298400000003</v>
      </c>
      <c r="O67" s="22">
        <v>0.27158650000000001</v>
      </c>
      <c r="P67" s="22">
        <v>0.14241519999999999</v>
      </c>
      <c r="Q67" s="22">
        <v>4.0294498000000003E-3</v>
      </c>
      <c r="R67" s="22">
        <v>9.6697270000000002E-2</v>
      </c>
      <c r="S67" s="22">
        <v>0.83182579999999995</v>
      </c>
      <c r="T67" s="22">
        <v>3.1452509999999998E-5</v>
      </c>
      <c r="U67" s="22">
        <v>0.30144660000000001</v>
      </c>
      <c r="V67" s="22">
        <v>0.65894439999999999</v>
      </c>
      <c r="W67" s="24" t="s">
        <v>397</v>
      </c>
      <c r="X67" s="22">
        <v>0.4864533123</v>
      </c>
      <c r="Y67" s="22">
        <v>0.31894456900000001</v>
      </c>
      <c r="Z67" s="24" t="s">
        <v>397</v>
      </c>
      <c r="AA67" s="22">
        <v>0.54063369999999999</v>
      </c>
      <c r="AB67" s="22">
        <v>0.85991744189999997</v>
      </c>
      <c r="AC67" s="24" t="s">
        <v>397</v>
      </c>
      <c r="AD67" s="24" t="s">
        <v>397</v>
      </c>
      <c r="AE67" s="22">
        <v>2.1972620000000002E-2</v>
      </c>
      <c r="AF67" s="22">
        <v>0.97819610000000001</v>
      </c>
      <c r="AG67" s="22">
        <v>0.97819610000000001</v>
      </c>
      <c r="AH67" s="24" t="s">
        <v>397</v>
      </c>
      <c r="AI67" s="24" t="s">
        <v>397</v>
      </c>
      <c r="AJ67" s="24" t="s">
        <v>397</v>
      </c>
      <c r="AK67" s="24" t="s">
        <v>397</v>
      </c>
      <c r="AL67" s="22">
        <v>0.97636719999999999</v>
      </c>
      <c r="AM67" s="24" t="s">
        <v>397</v>
      </c>
      <c r="AN67" s="22">
        <v>0.98235110000000003</v>
      </c>
      <c r="AO67" s="22">
        <v>0.78083080000000005</v>
      </c>
      <c r="AP67" s="22">
        <v>0.73433420000000005</v>
      </c>
      <c r="AQ67" s="24" t="s">
        <v>397</v>
      </c>
      <c r="AR67" s="22">
        <v>6.5004790000000007E-2</v>
      </c>
      <c r="AS67" s="22">
        <v>0.66863410000000001</v>
      </c>
      <c r="AT67" s="22">
        <v>2.8394719999999998E-2</v>
      </c>
      <c r="AU67" s="22">
        <v>0.1173510068</v>
      </c>
      <c r="AV67" s="22" t="s">
        <v>397</v>
      </c>
      <c r="AW67" s="22" t="s">
        <v>397</v>
      </c>
      <c r="AX67" s="22">
        <v>0.7817577</v>
      </c>
      <c r="AY67" s="22">
        <v>2.1696879999999999E-3</v>
      </c>
      <c r="AZ67" s="22">
        <v>0.94298859999999995</v>
      </c>
      <c r="BA67" s="22">
        <v>3.7679410000000003E-2</v>
      </c>
      <c r="BB67" s="22">
        <v>0.19200540999999999</v>
      </c>
      <c r="BC67" s="22">
        <v>4.6875420000000001E-2</v>
      </c>
      <c r="BD67" s="22">
        <v>4.6875420000000001E-2</v>
      </c>
      <c r="BE67" s="22">
        <v>0.69911199999999996</v>
      </c>
      <c r="BF67" s="24" t="s">
        <v>397</v>
      </c>
      <c r="BG67" s="22">
        <v>0.31995240000000003</v>
      </c>
      <c r="BH67" s="22">
        <v>0.97785200000000005</v>
      </c>
      <c r="BI67" s="22">
        <v>0.97528459999999995</v>
      </c>
      <c r="BJ67" s="24" t="s">
        <v>397</v>
      </c>
      <c r="BK67" s="22">
        <v>0.26455756000000002</v>
      </c>
      <c r="BL67" s="22">
        <v>1.9020502000000002E-2</v>
      </c>
      <c r="BM67" s="22">
        <v>4.8582170000000002E-5</v>
      </c>
      <c r="BN67" s="22">
        <v>0.82255940000000005</v>
      </c>
      <c r="BO67" s="22">
        <v>0.10023609999999999</v>
      </c>
      <c r="BP67" s="22">
        <v>0.80277399999999999</v>
      </c>
      <c r="BQ67" s="24" t="s">
        <v>397</v>
      </c>
      <c r="BR67" s="22">
        <v>0.90250730000000001</v>
      </c>
      <c r="BS67" s="22">
        <v>0.99614950000000002</v>
      </c>
      <c r="BT67" s="22">
        <v>5.6642416000000001E-2</v>
      </c>
      <c r="BU67" s="22">
        <v>5.1152879999999998E-2</v>
      </c>
      <c r="BV67" s="22">
        <v>3.3438240000000001E-2</v>
      </c>
      <c r="BW67" s="22">
        <v>5.3917510000000002E-3</v>
      </c>
      <c r="BX67" s="22">
        <v>0.1117406</v>
      </c>
      <c r="BY67" s="22">
        <v>0.82514149999999997</v>
      </c>
      <c r="BZ67" s="22">
        <v>2.8858769999999999E-2</v>
      </c>
      <c r="CA67" s="22">
        <v>0.28214066599999998</v>
      </c>
      <c r="CB67" s="22">
        <v>0.51116309999999998</v>
      </c>
      <c r="CC67" s="22">
        <v>1.5719440000000001E-2</v>
      </c>
      <c r="CD67" s="22">
        <v>0.88273290000000004</v>
      </c>
      <c r="CE67" s="22">
        <v>9.7420049999999994E-2</v>
      </c>
      <c r="CF67" s="22">
        <v>3.12488223E-2</v>
      </c>
      <c r="CG67" s="22">
        <v>0.93149246900000005</v>
      </c>
      <c r="CH67" s="24" t="s">
        <v>397</v>
      </c>
      <c r="CI67" s="22">
        <v>6.5276274000000004E-3</v>
      </c>
      <c r="CJ67" s="22">
        <v>0.29821419999999998</v>
      </c>
      <c r="CK67" s="24" t="s">
        <v>397</v>
      </c>
      <c r="CL67" s="22">
        <v>0.91203579999999995</v>
      </c>
      <c r="CM67" s="22">
        <v>0.1235031</v>
      </c>
      <c r="CN67" s="24" t="s">
        <v>397</v>
      </c>
      <c r="CO67" s="22">
        <v>0.58613159999999997</v>
      </c>
      <c r="CP67" s="22">
        <v>0.61017310000000002</v>
      </c>
      <c r="CQ67" s="24" t="s">
        <v>397</v>
      </c>
      <c r="CR67" s="24" t="s">
        <v>397</v>
      </c>
      <c r="CS67" s="24" t="s">
        <v>397</v>
      </c>
      <c r="CT67" s="22">
        <v>0.21341979999999999</v>
      </c>
      <c r="CU67" s="22">
        <v>0.2864951</v>
      </c>
      <c r="CV67" s="22">
        <v>0.82425649999999995</v>
      </c>
      <c r="CW67" s="22">
        <v>9.1554659999999996E-2</v>
      </c>
      <c r="CX67" s="24" t="s">
        <v>397</v>
      </c>
      <c r="CY67" s="24" t="s">
        <v>397</v>
      </c>
      <c r="CZ67" s="24" t="s">
        <v>397</v>
      </c>
      <c r="DA67" s="22">
        <v>3.7679410000000003E-2</v>
      </c>
      <c r="DB67" s="22">
        <v>3.7679410000000003E-2</v>
      </c>
      <c r="DC67" s="24" t="s">
        <v>397</v>
      </c>
      <c r="DD67" s="22">
        <v>0.10023609999999999</v>
      </c>
      <c r="DE67" s="24" t="s">
        <v>397</v>
      </c>
      <c r="DF67" s="22">
        <v>0.71033809999999997</v>
      </c>
      <c r="DG67" s="22">
        <v>0.99317569999999999</v>
      </c>
      <c r="DH67" s="22">
        <v>0.99724500000000005</v>
      </c>
      <c r="DI67" s="22">
        <v>0.26269559999999997</v>
      </c>
      <c r="DJ67" s="22">
        <v>0.82661130000000005</v>
      </c>
      <c r="DK67" s="22">
        <v>0.54310000000000003</v>
      </c>
      <c r="DL67" s="22">
        <v>0.94508566000000005</v>
      </c>
      <c r="DM67" s="22">
        <v>1.7888673000000001E-2</v>
      </c>
      <c r="DN67" s="22">
        <v>1</v>
      </c>
      <c r="DO67" s="22">
        <v>0.99952799999999997</v>
      </c>
      <c r="DP67" s="22">
        <v>0.63870729999999998</v>
      </c>
      <c r="DQ67" s="22">
        <v>0.99997630000000004</v>
      </c>
      <c r="DR67" s="22">
        <v>0.99100220000000006</v>
      </c>
      <c r="DS67" s="22">
        <v>0.94985609999999998</v>
      </c>
      <c r="DT67" s="22">
        <v>0.90972470000000005</v>
      </c>
      <c r="DU67" s="22">
        <v>0.83940689999999996</v>
      </c>
      <c r="DV67" s="22">
        <v>0.64216169999999995</v>
      </c>
      <c r="DW67" s="22">
        <v>3.6865700000000001E-2</v>
      </c>
      <c r="DX67" s="22">
        <v>0.227478924</v>
      </c>
      <c r="DY67" s="22">
        <v>3.7097829999999998E-2</v>
      </c>
      <c r="DZ67" s="22">
        <v>0.4004916</v>
      </c>
      <c r="EA67" s="22">
        <v>0.427734</v>
      </c>
      <c r="EB67" s="22">
        <v>1.471927E-4</v>
      </c>
      <c r="EC67" s="22">
        <v>0.98715310000000001</v>
      </c>
      <c r="ED67" s="22">
        <v>0.84835930000000004</v>
      </c>
      <c r="EE67" s="24" t="s">
        <v>397</v>
      </c>
      <c r="EF67" s="22">
        <v>0.79270850000000004</v>
      </c>
      <c r="EG67" s="22">
        <v>1.0820339999999999E-2</v>
      </c>
      <c r="EH67" s="22">
        <v>0.110804</v>
      </c>
      <c r="EI67" s="22">
        <v>4.5448040000000002E-6</v>
      </c>
      <c r="EJ67" s="24" t="s">
        <v>397</v>
      </c>
      <c r="EK67" s="24" t="s">
        <v>397</v>
      </c>
      <c r="EL67" s="22">
        <v>0.93580110000000005</v>
      </c>
      <c r="EM67" s="22">
        <v>0.57461260000000003</v>
      </c>
      <c r="EN67" s="22">
        <v>1.6900800000000001E-2</v>
      </c>
      <c r="EO67" s="22">
        <v>0.3923258</v>
      </c>
      <c r="EP67" s="22">
        <v>0.70406029999999997</v>
      </c>
      <c r="EQ67" s="22">
        <v>0.2100710268</v>
      </c>
      <c r="ER67" s="22">
        <v>0.93854979999999999</v>
      </c>
      <c r="ES67" s="22">
        <v>0.68870019999999998</v>
      </c>
      <c r="ET67" s="24" t="s">
        <v>397</v>
      </c>
      <c r="EU67" s="22">
        <v>0.74435119999999999</v>
      </c>
      <c r="EV67" s="22">
        <v>0.52264010000000005</v>
      </c>
      <c r="EW67" s="22">
        <v>0.99362170000000005</v>
      </c>
      <c r="EX67" s="22">
        <v>0.60586499999999999</v>
      </c>
      <c r="EY67" s="22">
        <v>0.99783630000000001</v>
      </c>
      <c r="EZ67" s="22">
        <v>0.2844913</v>
      </c>
      <c r="FA67" s="22">
        <v>1.2788539999999999E-2</v>
      </c>
      <c r="FB67" s="22">
        <v>0.66220540000000006</v>
      </c>
      <c r="FC67" s="22">
        <v>0.9998148</v>
      </c>
      <c r="FD67" s="24" t="s">
        <v>397</v>
      </c>
      <c r="FE67" s="22">
        <v>0.99867430000000001</v>
      </c>
      <c r="FF67" s="22">
        <v>0.30492295590000001</v>
      </c>
      <c r="FG67" s="22">
        <v>0.9994769</v>
      </c>
      <c r="FH67" s="22">
        <v>0.24953049999999999</v>
      </c>
      <c r="FI67" s="22">
        <v>0.66863410000000001</v>
      </c>
      <c r="FJ67" s="22">
        <v>5.8991500000000002E-2</v>
      </c>
      <c r="FK67" s="22">
        <v>0.63870729999999998</v>
      </c>
      <c r="FL67" s="22">
        <v>3.223057E-2</v>
      </c>
      <c r="FM67" s="22">
        <v>3.223057E-2</v>
      </c>
      <c r="FN67" s="22">
        <v>0.99968239999999997</v>
      </c>
      <c r="FO67" s="22">
        <v>0.90817400000000004</v>
      </c>
      <c r="FP67" s="22">
        <v>3.189757E-2</v>
      </c>
      <c r="FQ67" s="22">
        <v>0.98100019999999999</v>
      </c>
      <c r="FR67" s="24" t="s">
        <v>397</v>
      </c>
      <c r="FS67" s="22">
        <v>0.99221859999999995</v>
      </c>
      <c r="FT67" s="22">
        <v>0.89507510000000001</v>
      </c>
      <c r="FU67" s="22">
        <v>0.99946539999999995</v>
      </c>
      <c r="FV67" s="22">
        <v>0.72656480000000001</v>
      </c>
      <c r="FW67" s="23">
        <v>1.449377E-3</v>
      </c>
      <c r="FX67" s="22">
        <v>4.69420501E-2</v>
      </c>
      <c r="FY67" s="22">
        <v>0.76696940000000002</v>
      </c>
      <c r="FZ67" s="22">
        <v>0.91706390000000004</v>
      </c>
    </row>
    <row r="68" spans="1:182">
      <c r="A68" s="4" t="s">
        <v>60</v>
      </c>
      <c r="B68" s="4" t="s">
        <v>340</v>
      </c>
      <c r="C68" s="22">
        <v>0.11189</v>
      </c>
      <c r="D68" s="22">
        <v>8.6050790000000006E-5</v>
      </c>
      <c r="E68" s="22">
        <v>0.75701280000000004</v>
      </c>
      <c r="F68" s="22">
        <v>0.91955799999999999</v>
      </c>
      <c r="G68" s="22">
        <v>0.9879156</v>
      </c>
      <c r="H68" s="24" t="s">
        <v>397</v>
      </c>
      <c r="I68" s="24" t="s">
        <v>397</v>
      </c>
      <c r="J68" s="22">
        <v>0.18935574929999999</v>
      </c>
      <c r="K68" s="22">
        <v>0.46629547199999999</v>
      </c>
      <c r="L68" s="22">
        <v>4.4952359999999997E-2</v>
      </c>
      <c r="M68" s="22">
        <v>6.9131239999999997E-2</v>
      </c>
      <c r="N68" s="22">
        <v>0.35038777900000001</v>
      </c>
      <c r="O68" s="22">
        <v>0.31578220000000001</v>
      </c>
      <c r="P68" s="22">
        <v>0.16804910000000001</v>
      </c>
      <c r="Q68" s="22">
        <v>8.7245965000000009E-3</v>
      </c>
      <c r="R68" s="22">
        <v>2.676777E-3</v>
      </c>
      <c r="S68" s="22">
        <v>4.2004839999999999E-4</v>
      </c>
      <c r="T68" s="22">
        <v>0.96221869999999998</v>
      </c>
      <c r="U68" s="22">
        <v>1.5972730000000001E-2</v>
      </c>
      <c r="V68" s="22">
        <v>0.13741300000000001</v>
      </c>
      <c r="W68" s="24" t="s">
        <v>397</v>
      </c>
      <c r="X68" s="22">
        <v>0.97227493629999995</v>
      </c>
      <c r="Y68" s="22">
        <v>0.368705481</v>
      </c>
      <c r="Z68" s="24" t="s">
        <v>397</v>
      </c>
      <c r="AA68" s="22">
        <v>0.60606230000000005</v>
      </c>
      <c r="AB68" s="22">
        <v>0.95100646830000002</v>
      </c>
      <c r="AC68" s="24" t="s">
        <v>397</v>
      </c>
      <c r="AD68" s="24" t="s">
        <v>397</v>
      </c>
      <c r="AE68" s="22">
        <v>0.64076299999999997</v>
      </c>
      <c r="AF68" s="22">
        <v>0.9398242</v>
      </c>
      <c r="AG68" s="22">
        <v>0.9398242</v>
      </c>
      <c r="AH68" s="24" t="s">
        <v>397</v>
      </c>
      <c r="AI68" s="24" t="s">
        <v>397</v>
      </c>
      <c r="AJ68" s="24" t="s">
        <v>397</v>
      </c>
      <c r="AK68" s="24" t="s">
        <v>397</v>
      </c>
      <c r="AL68" s="22">
        <v>0.9396989</v>
      </c>
      <c r="AM68" s="24" t="s">
        <v>397</v>
      </c>
      <c r="AN68" s="22">
        <v>0.99204939999999997</v>
      </c>
      <c r="AO68" s="22">
        <v>0.57201040000000003</v>
      </c>
      <c r="AP68" s="22">
        <v>0.79553070000000004</v>
      </c>
      <c r="AQ68" s="24" t="s">
        <v>397</v>
      </c>
      <c r="AR68" s="22">
        <v>7.7336059999999998E-2</v>
      </c>
      <c r="AS68" s="22">
        <v>0.73358590000000001</v>
      </c>
      <c r="AT68" s="22">
        <v>3.3907270000000003E-2</v>
      </c>
      <c r="AU68" s="22">
        <v>0.13884787479999999</v>
      </c>
      <c r="AV68" s="22" t="s">
        <v>397</v>
      </c>
      <c r="AW68" s="22" t="s">
        <v>397</v>
      </c>
      <c r="AX68" s="22">
        <v>0.3244379</v>
      </c>
      <c r="AY68" s="22">
        <v>3.1303899999999998E-4</v>
      </c>
      <c r="AZ68" s="22">
        <v>2.21332E-3</v>
      </c>
      <c r="BA68" s="22">
        <v>4.4952359999999997E-2</v>
      </c>
      <c r="BB68" s="22">
        <v>0.30211912000000002</v>
      </c>
      <c r="BC68" s="22">
        <v>5.5871230000000001E-2</v>
      </c>
      <c r="BD68" s="22">
        <v>5.5871230000000001E-2</v>
      </c>
      <c r="BE68" s="22">
        <v>0.7302746</v>
      </c>
      <c r="BF68" s="24" t="s">
        <v>397</v>
      </c>
      <c r="BG68" s="22">
        <v>0.42514619999999997</v>
      </c>
      <c r="BH68" s="22">
        <v>0.99844089999999996</v>
      </c>
      <c r="BI68" s="22">
        <v>0.44962679999999999</v>
      </c>
      <c r="BJ68" s="24" t="s">
        <v>397</v>
      </c>
      <c r="BK68" s="22">
        <v>0.30786807999999999</v>
      </c>
      <c r="BL68" s="22">
        <v>2.2734496E-2</v>
      </c>
      <c r="BM68" s="22">
        <v>0.97043780000000002</v>
      </c>
      <c r="BN68" s="22">
        <v>0.8738977</v>
      </c>
      <c r="BO68" s="22">
        <v>0.1188134</v>
      </c>
      <c r="BP68" s="22">
        <v>0.85687930000000001</v>
      </c>
      <c r="BQ68" s="24" t="s">
        <v>397</v>
      </c>
      <c r="BR68" s="22">
        <v>0.62372110000000003</v>
      </c>
      <c r="BS68" s="22">
        <v>0.79611520000000002</v>
      </c>
      <c r="BT68" s="22">
        <v>0.174657745</v>
      </c>
      <c r="BU68" s="22">
        <v>0.35401660000000001</v>
      </c>
      <c r="BV68" s="22">
        <v>0.76984319999999995</v>
      </c>
      <c r="BW68" s="22">
        <v>1.100835E-2</v>
      </c>
      <c r="BX68" s="22">
        <v>0.99923099999999998</v>
      </c>
      <c r="BY68" s="22">
        <v>0.38021060000000001</v>
      </c>
      <c r="BZ68" s="22">
        <v>0.51343989999999995</v>
      </c>
      <c r="CA68" s="22">
        <v>0.82138492190000001</v>
      </c>
      <c r="CB68" s="22">
        <v>0.87243809999999999</v>
      </c>
      <c r="CC68" s="22">
        <v>0.33562019999999998</v>
      </c>
      <c r="CD68" s="22">
        <v>0.80148540000000001</v>
      </c>
      <c r="CE68" s="22">
        <v>0.1177971</v>
      </c>
      <c r="CF68" s="22">
        <v>0.23499321049999999</v>
      </c>
      <c r="CG68" s="22">
        <v>0.102908517</v>
      </c>
      <c r="CH68" s="24" t="s">
        <v>397</v>
      </c>
      <c r="CI68" s="22">
        <v>0.34106616719999999</v>
      </c>
      <c r="CJ68" s="22">
        <v>1.110223E-16</v>
      </c>
      <c r="CK68" s="24" t="s">
        <v>397</v>
      </c>
      <c r="CL68" s="22">
        <v>0.94557729999999995</v>
      </c>
      <c r="CM68" s="22">
        <v>0</v>
      </c>
      <c r="CN68" s="24" t="s">
        <v>397</v>
      </c>
      <c r="CO68" s="22">
        <v>0.79162049999999995</v>
      </c>
      <c r="CP68" s="22">
        <v>0.8774729</v>
      </c>
      <c r="CQ68" s="24" t="s">
        <v>397</v>
      </c>
      <c r="CR68" s="24" t="s">
        <v>397</v>
      </c>
      <c r="CS68" s="24" t="s">
        <v>397</v>
      </c>
      <c r="CT68" s="22">
        <v>0.24984709999999999</v>
      </c>
      <c r="CU68" s="22">
        <v>0.224828</v>
      </c>
      <c r="CV68" s="22">
        <v>0.87534069999999997</v>
      </c>
      <c r="CW68" s="22">
        <v>0.1086222</v>
      </c>
      <c r="CX68" s="24" t="s">
        <v>397</v>
      </c>
      <c r="CY68" s="24" t="s">
        <v>397</v>
      </c>
      <c r="CZ68" s="24" t="s">
        <v>397</v>
      </c>
      <c r="DA68" s="22">
        <v>4.4952359999999997E-2</v>
      </c>
      <c r="DB68" s="22">
        <v>4.4952359999999997E-2</v>
      </c>
      <c r="DC68" s="24" t="s">
        <v>397</v>
      </c>
      <c r="DD68" s="22">
        <v>0.1188134</v>
      </c>
      <c r="DE68" s="24" t="s">
        <v>397</v>
      </c>
      <c r="DF68" s="22">
        <v>0.77322150000000001</v>
      </c>
      <c r="DG68" s="22">
        <v>2.3972799999999999E-2</v>
      </c>
      <c r="DH68" s="22">
        <v>5.5423859999999998E-2</v>
      </c>
      <c r="DI68" s="22">
        <v>5.5771130000000001E-6</v>
      </c>
      <c r="DJ68" s="22">
        <v>0.45596219999999998</v>
      </c>
      <c r="DK68" s="22">
        <v>0.92419340000000005</v>
      </c>
      <c r="DL68" s="22">
        <v>0.26496881</v>
      </c>
      <c r="DM68" s="22">
        <v>0.54764354500000001</v>
      </c>
      <c r="DN68" s="22">
        <v>0.98341469999999997</v>
      </c>
      <c r="DO68" s="22">
        <v>7.7425209999999994E-2</v>
      </c>
      <c r="DP68" s="22">
        <v>0.70452159999999997</v>
      </c>
      <c r="DQ68" s="22">
        <v>0.61130059999999997</v>
      </c>
      <c r="DR68" s="22">
        <v>0.99645159999999999</v>
      </c>
      <c r="DS68" s="22">
        <v>0.98600290000000002</v>
      </c>
      <c r="DT68" s="22">
        <v>0.98798859999999999</v>
      </c>
      <c r="DU68" s="22">
        <v>0.97110810000000003</v>
      </c>
      <c r="DV68" s="22">
        <v>0.70790149999999996</v>
      </c>
      <c r="DW68" s="22">
        <v>2.2204459999999999E-16</v>
      </c>
      <c r="DX68" s="22">
        <v>0.13572567199999999</v>
      </c>
      <c r="DY68" s="22">
        <v>0</v>
      </c>
      <c r="DZ68" s="22">
        <v>0.99230030000000002</v>
      </c>
      <c r="EA68" s="22">
        <v>0.9308263</v>
      </c>
      <c r="EB68" s="22">
        <v>0.32242120000000002</v>
      </c>
      <c r="EC68" s="22">
        <v>0.99456449999999996</v>
      </c>
      <c r="ED68" s="22">
        <v>0.70913899999999996</v>
      </c>
      <c r="EE68" s="24" t="s">
        <v>397</v>
      </c>
      <c r="EF68" s="22">
        <v>0.95729370000000003</v>
      </c>
      <c r="EG68" s="22">
        <v>0.79553070000000004</v>
      </c>
      <c r="EH68" s="22">
        <v>0.99152240000000003</v>
      </c>
      <c r="EI68" s="22">
        <v>0.51722769999999996</v>
      </c>
      <c r="EJ68" s="24" t="s">
        <v>397</v>
      </c>
      <c r="EK68" s="24" t="s">
        <v>397</v>
      </c>
      <c r="EL68" s="22">
        <v>0.6204501</v>
      </c>
      <c r="EM68" s="22">
        <v>8.2444149999999994E-2</v>
      </c>
      <c r="EN68" s="22">
        <v>0.99997400000000003</v>
      </c>
      <c r="EO68" s="22">
        <v>0.57628690000000005</v>
      </c>
      <c r="EP68" s="22">
        <v>0.50858499999999995</v>
      </c>
      <c r="EQ68" s="22">
        <v>0.85013708160000001</v>
      </c>
      <c r="ER68" s="22">
        <v>0.99542739999999996</v>
      </c>
      <c r="ES68" s="22">
        <v>0.94301230000000003</v>
      </c>
      <c r="ET68" s="24" t="s">
        <v>397</v>
      </c>
      <c r="EU68" s="22">
        <v>0.80472840000000001</v>
      </c>
      <c r="EV68" s="22">
        <v>0.5875129</v>
      </c>
      <c r="EW68" s="22">
        <v>0.97729010000000005</v>
      </c>
      <c r="EX68" s="22">
        <v>0.9340541</v>
      </c>
      <c r="EY68" s="22">
        <v>6.6319500000000003E-2</v>
      </c>
      <c r="EZ68" s="22">
        <v>0.99998849999999995</v>
      </c>
      <c r="FA68" s="22">
        <v>9.0457410000000002E-2</v>
      </c>
      <c r="FB68" s="22">
        <v>0.14003499999999999</v>
      </c>
      <c r="FC68" s="22">
        <v>0.99996609999999997</v>
      </c>
      <c r="FD68" s="24" t="s">
        <v>397</v>
      </c>
      <c r="FE68" s="22">
        <v>0.946183</v>
      </c>
      <c r="FF68" s="22">
        <v>0.30424837119999998</v>
      </c>
      <c r="FG68" s="22">
        <v>7.4683449999999998E-2</v>
      </c>
      <c r="FH68" s="22">
        <v>0.9828228</v>
      </c>
      <c r="FI68" s="22">
        <v>0.73358590000000001</v>
      </c>
      <c r="FJ68" s="22">
        <v>0.90419839999999996</v>
      </c>
      <c r="FK68" s="22">
        <v>0.70452159999999997</v>
      </c>
      <c r="FL68" s="22">
        <v>0.99996439999999998</v>
      </c>
      <c r="FM68" s="22">
        <v>0.99996439999999998</v>
      </c>
      <c r="FN68" s="22">
        <v>1</v>
      </c>
      <c r="FO68" s="22">
        <v>0.90851510000000002</v>
      </c>
      <c r="FP68" s="22">
        <v>0.99765689999999996</v>
      </c>
      <c r="FQ68" s="22">
        <v>0.99996160000000001</v>
      </c>
      <c r="FR68" s="24" t="s">
        <v>397</v>
      </c>
      <c r="FS68" s="22">
        <v>0.98441449999999997</v>
      </c>
      <c r="FT68" s="22">
        <v>0.30711080000000002</v>
      </c>
      <c r="FU68" s="22">
        <v>0.92923480000000003</v>
      </c>
      <c r="FV68" s="22">
        <v>0.78834930000000003</v>
      </c>
      <c r="FW68" s="22">
        <v>0.99711649999999996</v>
      </c>
      <c r="FX68" s="22">
        <v>7.2053188800000001E-2</v>
      </c>
      <c r="FY68" s="22">
        <v>0.70961929999999995</v>
      </c>
      <c r="FZ68" s="22">
        <v>1</v>
      </c>
    </row>
    <row r="69" spans="1:182">
      <c r="A69" s="4" t="s">
        <v>61</v>
      </c>
      <c r="B69" s="4" t="s">
        <v>344</v>
      </c>
      <c r="C69" s="22">
        <v>0.99993359999999998</v>
      </c>
      <c r="D69" s="22">
        <v>0.69642859999999995</v>
      </c>
      <c r="E69" s="22">
        <v>0.73372999999999999</v>
      </c>
      <c r="F69" s="22">
        <v>0.9996121</v>
      </c>
      <c r="G69" s="22">
        <v>0.73479439999999996</v>
      </c>
      <c r="H69" s="24" t="s">
        <v>397</v>
      </c>
      <c r="I69" s="24" t="s">
        <v>397</v>
      </c>
      <c r="J69" s="22">
        <v>0.98763014910000002</v>
      </c>
      <c r="K69" s="22">
        <v>0.85345657900000005</v>
      </c>
      <c r="L69" s="22">
        <v>4.2107079999999998E-2</v>
      </c>
      <c r="M69" s="22">
        <v>0.54499869999999995</v>
      </c>
      <c r="N69" s="22">
        <v>0.321471958</v>
      </c>
      <c r="O69" s="22">
        <v>0.29878120000000002</v>
      </c>
      <c r="P69" s="22">
        <v>0.15809019999999999</v>
      </c>
      <c r="Q69" s="22">
        <v>0.99951864609999996</v>
      </c>
      <c r="R69" s="22">
        <v>1.924573E-3</v>
      </c>
      <c r="S69" s="22">
        <v>0.79885519999999999</v>
      </c>
      <c r="T69" s="22">
        <v>0.1980992</v>
      </c>
      <c r="U69" s="22">
        <v>7.7356409999999998E-5</v>
      </c>
      <c r="V69" s="22">
        <v>0.70026960000000005</v>
      </c>
      <c r="W69" s="24" t="s">
        <v>397</v>
      </c>
      <c r="X69" s="22">
        <v>0.60041116319999999</v>
      </c>
      <c r="Y69" s="22">
        <v>6.8298684999999998E-2</v>
      </c>
      <c r="Z69" s="24" t="s">
        <v>397</v>
      </c>
      <c r="AA69" s="22">
        <v>2.7685669999999999E-5</v>
      </c>
      <c r="AB69" s="22">
        <v>0.96599322539999999</v>
      </c>
      <c r="AC69" s="24" t="s">
        <v>397</v>
      </c>
      <c r="AD69" s="24" t="s">
        <v>397</v>
      </c>
      <c r="AE69" s="22">
        <v>0.3160944</v>
      </c>
      <c r="AF69" s="22">
        <v>0.4422024</v>
      </c>
      <c r="AG69" s="22">
        <v>0.4422024</v>
      </c>
      <c r="AH69" s="24" t="s">
        <v>397</v>
      </c>
      <c r="AI69" s="24" t="s">
        <v>397</v>
      </c>
      <c r="AJ69" s="24" t="s">
        <v>397</v>
      </c>
      <c r="AK69" s="24" t="s">
        <v>397</v>
      </c>
      <c r="AL69" s="22">
        <v>0.43847589999999997</v>
      </c>
      <c r="AM69" s="24" t="s">
        <v>397</v>
      </c>
      <c r="AN69" s="22">
        <v>0.46712799999999999</v>
      </c>
      <c r="AO69" s="22">
        <v>0.36112549999999999</v>
      </c>
      <c r="AP69" s="22">
        <v>0.77342350000000004</v>
      </c>
      <c r="AQ69" s="24" t="s">
        <v>397</v>
      </c>
      <c r="AR69" s="22">
        <v>7.2520249999999994E-2</v>
      </c>
      <c r="AS69" s="22">
        <v>0.70979119999999996</v>
      </c>
      <c r="AT69" s="22">
        <v>3.1749439999999997E-2</v>
      </c>
      <c r="AU69" s="22">
        <v>0.13048168090000001</v>
      </c>
      <c r="AV69" s="22" t="s">
        <v>397</v>
      </c>
      <c r="AW69" s="22" t="s">
        <v>397</v>
      </c>
      <c r="AX69" s="22">
        <v>4.4609090000000002E-9</v>
      </c>
      <c r="AY69" s="22">
        <v>9.2814270000000005E-7</v>
      </c>
      <c r="AZ69" s="22">
        <v>1.0329520000000001E-12</v>
      </c>
      <c r="BA69" s="22">
        <v>4.2107079999999998E-2</v>
      </c>
      <c r="BB69" s="22">
        <v>0.44490202000000001</v>
      </c>
      <c r="BC69" s="22">
        <v>5.2353980000000001E-2</v>
      </c>
      <c r="BD69" s="22">
        <v>5.2353980000000001E-2</v>
      </c>
      <c r="BE69" s="22">
        <v>0.52242920000000004</v>
      </c>
      <c r="BF69" s="24" t="s">
        <v>397</v>
      </c>
      <c r="BG69" s="22">
        <v>0.65322069999999999</v>
      </c>
      <c r="BH69" s="22">
        <v>1.884354E-3</v>
      </c>
      <c r="BI69" s="22">
        <v>0.98415079999999999</v>
      </c>
      <c r="BJ69" s="24" t="s">
        <v>397</v>
      </c>
      <c r="BK69" s="22">
        <v>0.29119783999999999</v>
      </c>
      <c r="BL69" s="22">
        <v>2.1279850999999999E-2</v>
      </c>
      <c r="BM69" s="22">
        <v>0.96287679999999998</v>
      </c>
      <c r="BN69" s="22">
        <v>0.12859390000000001</v>
      </c>
      <c r="BO69" s="22">
        <v>0.1115751</v>
      </c>
      <c r="BP69" s="22">
        <v>0.1088445</v>
      </c>
      <c r="BQ69" s="24" t="s">
        <v>397</v>
      </c>
      <c r="BR69" s="22">
        <v>0.4296026</v>
      </c>
      <c r="BS69" s="22">
        <v>0.6762416</v>
      </c>
      <c r="BT69" s="22">
        <v>0.145983901</v>
      </c>
      <c r="BU69" s="22">
        <v>6.2413059999999999E-2</v>
      </c>
      <c r="BV69" s="22">
        <v>0.4309751</v>
      </c>
      <c r="BW69" s="22">
        <v>5.1494009999999996E-3</v>
      </c>
      <c r="BX69" s="22">
        <v>0.98112480000000002</v>
      </c>
      <c r="BY69" s="22">
        <v>0.19753109999999999</v>
      </c>
      <c r="BZ69" s="22">
        <v>0.76109610000000005</v>
      </c>
      <c r="CA69" s="22">
        <v>0.54585880769999995</v>
      </c>
      <c r="CB69" s="22">
        <v>0.85426599999999997</v>
      </c>
      <c r="CC69" s="22">
        <v>0.81968580000000002</v>
      </c>
      <c r="CD69" s="22">
        <v>0.62377150000000003</v>
      </c>
      <c r="CE69" s="22">
        <v>0.1268242</v>
      </c>
      <c r="CF69" s="22">
        <v>0.18545364019999999</v>
      </c>
      <c r="CG69" s="22">
        <v>0.95034722100000002</v>
      </c>
      <c r="CH69" s="24" t="s">
        <v>397</v>
      </c>
      <c r="CI69" s="22">
        <v>6.3072765899999994E-2</v>
      </c>
      <c r="CJ69" s="22">
        <v>5.7658319999999997E-11</v>
      </c>
      <c r="CK69" s="24" t="s">
        <v>397</v>
      </c>
      <c r="CL69" s="22">
        <v>0.93430279999999999</v>
      </c>
      <c r="CM69" s="22">
        <v>2.1560529999999999E-13</v>
      </c>
      <c r="CN69" s="24" t="s">
        <v>397</v>
      </c>
      <c r="CO69" s="22">
        <v>0.37629489999999999</v>
      </c>
      <c r="CP69" s="22">
        <v>0.58804040000000002</v>
      </c>
      <c r="CQ69" s="24" t="s">
        <v>397</v>
      </c>
      <c r="CR69" s="24" t="s">
        <v>397</v>
      </c>
      <c r="CS69" s="24" t="s">
        <v>397</v>
      </c>
      <c r="CT69" s="22">
        <v>1.3803209999999999E-4</v>
      </c>
      <c r="CU69" s="22">
        <v>0.58428420000000003</v>
      </c>
      <c r="CV69" s="22">
        <v>0.85736999999999997</v>
      </c>
      <c r="CW69" s="22">
        <v>0.10196819999999999</v>
      </c>
      <c r="CX69" s="24" t="s">
        <v>397</v>
      </c>
      <c r="CY69" s="24" t="s">
        <v>397</v>
      </c>
      <c r="CZ69" s="24" t="s">
        <v>397</v>
      </c>
      <c r="DA69" s="22">
        <v>4.2107079999999998E-2</v>
      </c>
      <c r="DB69" s="22">
        <v>4.2107079999999998E-2</v>
      </c>
      <c r="DC69" s="24" t="s">
        <v>397</v>
      </c>
      <c r="DD69" s="22">
        <v>0.1115751</v>
      </c>
      <c r="DE69" s="24" t="s">
        <v>397</v>
      </c>
      <c r="DF69" s="22">
        <v>0.75037969999999998</v>
      </c>
      <c r="DG69" s="22">
        <v>0.50298419999999999</v>
      </c>
      <c r="DH69" s="22">
        <v>7.5119630000000007E-2</v>
      </c>
      <c r="DI69" s="22">
        <v>0.97925090000000004</v>
      </c>
      <c r="DJ69" s="22">
        <v>0.52089350000000001</v>
      </c>
      <c r="DK69" s="22">
        <v>0.9902841</v>
      </c>
      <c r="DL69" s="22">
        <v>0.22399074999999999</v>
      </c>
      <c r="DM69" s="22">
        <v>0.30228119599999997</v>
      </c>
      <c r="DN69" s="22">
        <v>0.97626630000000003</v>
      </c>
      <c r="DO69" s="22">
        <v>2.8327500000000002E-3</v>
      </c>
      <c r="DP69" s="22">
        <v>0.68027930000000003</v>
      </c>
      <c r="DQ69" s="22">
        <v>0.74464300000000005</v>
      </c>
      <c r="DR69" s="22">
        <v>0.99488920000000003</v>
      </c>
      <c r="DS69" s="22">
        <v>0.99822739999999999</v>
      </c>
      <c r="DT69" s="22">
        <v>0.99989720000000004</v>
      </c>
      <c r="DU69" s="22">
        <v>0.99967360000000005</v>
      </c>
      <c r="DV69" s="22">
        <v>0.68370129999999996</v>
      </c>
      <c r="DW69" s="22">
        <v>7.1746820000000004E-4</v>
      </c>
      <c r="DX69" s="22">
        <v>3.8411711000000001E-2</v>
      </c>
      <c r="DY69" s="22">
        <v>1.8855549999999999E-3</v>
      </c>
      <c r="DZ69" s="22">
        <v>1</v>
      </c>
      <c r="EA69" s="22">
        <v>0.99720059999999999</v>
      </c>
      <c r="EB69" s="22">
        <v>0.99774810000000003</v>
      </c>
      <c r="EC69" s="22">
        <v>0.99238409999999999</v>
      </c>
      <c r="ED69" s="22">
        <v>0.99904689999999996</v>
      </c>
      <c r="EE69" s="24" t="s">
        <v>397</v>
      </c>
      <c r="EF69" s="22">
        <v>0.93602229999999997</v>
      </c>
      <c r="EG69" s="22">
        <v>0.77342350000000004</v>
      </c>
      <c r="EH69" s="22">
        <v>0.49176809999999999</v>
      </c>
      <c r="EI69" s="22">
        <v>0.86665449999999999</v>
      </c>
      <c r="EJ69" s="24" t="s">
        <v>397</v>
      </c>
      <c r="EK69" s="24" t="s">
        <v>397</v>
      </c>
      <c r="EL69" s="22">
        <v>0.76033550000000005</v>
      </c>
      <c r="EM69" s="22">
        <v>0.246502</v>
      </c>
      <c r="EN69" s="22">
        <v>7.1841249999999995E-2</v>
      </c>
      <c r="EO69" s="22">
        <v>0.66197640000000002</v>
      </c>
      <c r="EP69" s="22">
        <v>0.61985579999999996</v>
      </c>
      <c r="EQ69" s="22">
        <v>9.0428856999999994E-3</v>
      </c>
      <c r="ER69" s="22">
        <v>0.96065730000000005</v>
      </c>
      <c r="ES69" s="22">
        <v>0.74650850000000002</v>
      </c>
      <c r="ET69" s="24" t="s">
        <v>397</v>
      </c>
      <c r="EU69" s="22">
        <v>0.78297050000000001</v>
      </c>
      <c r="EV69" s="22">
        <v>0.56319799999999998</v>
      </c>
      <c r="EW69" s="22">
        <v>0.92341320000000005</v>
      </c>
      <c r="EX69" s="22">
        <v>0.97107100000000002</v>
      </c>
      <c r="EY69" s="22">
        <v>0.1507192</v>
      </c>
      <c r="EZ69" s="22">
        <v>0.99995860000000003</v>
      </c>
      <c r="FA69" s="22">
        <v>0.1878397</v>
      </c>
      <c r="FB69" s="22">
        <v>0.34096539999999997</v>
      </c>
      <c r="FC69" s="22">
        <v>0.99993399999999999</v>
      </c>
      <c r="FD69" s="24" t="s">
        <v>397</v>
      </c>
      <c r="FE69" s="22">
        <v>0.34668159999999998</v>
      </c>
      <c r="FF69" s="22">
        <v>0.14177272260000001</v>
      </c>
      <c r="FG69" s="22">
        <v>5.7530949999999997E-2</v>
      </c>
      <c r="FH69" s="22">
        <v>1.5342440000000001E-2</v>
      </c>
      <c r="FI69" s="22">
        <v>0.70979119999999996</v>
      </c>
      <c r="FJ69" s="22">
        <v>0.1038554</v>
      </c>
      <c r="FK69" s="23">
        <v>1.5398730000000001E-4</v>
      </c>
      <c r="FL69" s="22">
        <v>8.4260909999999994E-2</v>
      </c>
      <c r="FM69" s="22">
        <v>8.4260909999999994E-2</v>
      </c>
      <c r="FN69" s="22">
        <v>1.514091E-5</v>
      </c>
      <c r="FO69" s="22">
        <v>0.1085869</v>
      </c>
      <c r="FP69" s="22">
        <v>0</v>
      </c>
      <c r="FQ69" s="22">
        <v>0.30424180000000001</v>
      </c>
      <c r="FR69" s="24" t="s">
        <v>397</v>
      </c>
      <c r="FS69" s="22">
        <v>0.99014159999999996</v>
      </c>
      <c r="FT69" s="22">
        <v>0.42372779999999999</v>
      </c>
      <c r="FU69" s="22">
        <v>1</v>
      </c>
      <c r="FV69" s="22">
        <v>0.76598869999999997</v>
      </c>
      <c r="FW69" s="23">
        <v>4.6780629999999999E-5</v>
      </c>
      <c r="FX69" s="22">
        <v>6.1603787899999998E-2</v>
      </c>
      <c r="FY69" s="22">
        <v>0.82862119999999995</v>
      </c>
      <c r="FZ69" s="23">
        <v>4.8531719999999996E-6</v>
      </c>
    </row>
    <row r="70" spans="1:182">
      <c r="A70" s="4" t="s">
        <v>25</v>
      </c>
      <c r="B70" s="4" t="s">
        <v>365</v>
      </c>
      <c r="C70" s="22">
        <v>0.99960979999999999</v>
      </c>
      <c r="D70" s="22">
        <v>0.97930550000000005</v>
      </c>
      <c r="E70" s="22">
        <v>0.51891129999999996</v>
      </c>
      <c r="F70" s="22">
        <v>0.98700750000000004</v>
      </c>
      <c r="G70" s="22">
        <v>0.99993120000000002</v>
      </c>
      <c r="H70" s="24" t="s">
        <v>397</v>
      </c>
      <c r="I70" s="24" t="s">
        <v>397</v>
      </c>
      <c r="J70" s="22">
        <v>0.69693140210000004</v>
      </c>
      <c r="K70" s="22">
        <v>0.17609164899999999</v>
      </c>
      <c r="L70" s="22">
        <v>2.350733E-2</v>
      </c>
      <c r="M70" s="22">
        <v>0.91970549999999995</v>
      </c>
      <c r="N70" s="22">
        <v>0.13496707099999999</v>
      </c>
      <c r="O70" s="22">
        <v>0.17820620000000001</v>
      </c>
      <c r="P70" s="22">
        <v>9.0768039999999994E-2</v>
      </c>
      <c r="Q70" s="22">
        <v>6.3293112999999998E-2</v>
      </c>
      <c r="R70" s="22">
        <v>0.99792369999999997</v>
      </c>
      <c r="S70" s="22">
        <v>0.98753919999999995</v>
      </c>
      <c r="T70" s="22">
        <v>0.92803029999999997</v>
      </c>
      <c r="U70" s="22">
        <v>0.90722119999999995</v>
      </c>
      <c r="V70" s="22">
        <v>0.48636790000000002</v>
      </c>
      <c r="W70" s="24" t="s">
        <v>397</v>
      </c>
      <c r="X70" s="22">
        <v>0.99999989899999997</v>
      </c>
      <c r="Y70" s="22">
        <v>0.21172015799999999</v>
      </c>
      <c r="Z70" s="24" t="s">
        <v>397</v>
      </c>
      <c r="AA70" s="22">
        <v>0.38233070000000002</v>
      </c>
      <c r="AB70" s="22">
        <v>0.99995740129999999</v>
      </c>
      <c r="AC70" s="24" t="s">
        <v>397</v>
      </c>
      <c r="AD70" s="24" t="s">
        <v>397</v>
      </c>
      <c r="AE70" s="22">
        <v>0.99644500000000003</v>
      </c>
      <c r="AF70" s="22">
        <v>0.83567449999999999</v>
      </c>
      <c r="AG70" s="22">
        <v>0.83567449999999999</v>
      </c>
      <c r="AH70" s="24" t="s">
        <v>397</v>
      </c>
      <c r="AI70" s="24" t="s">
        <v>397</v>
      </c>
      <c r="AJ70" s="24" t="s">
        <v>397</v>
      </c>
      <c r="AK70" s="24" t="s">
        <v>397</v>
      </c>
      <c r="AL70" s="22">
        <v>0.99932969999999999</v>
      </c>
      <c r="AM70" s="24" t="s">
        <v>397</v>
      </c>
      <c r="AN70" s="22">
        <v>0.91794699999999996</v>
      </c>
      <c r="AO70" s="22">
        <v>0.99174649999999998</v>
      </c>
      <c r="AP70" s="22">
        <v>0.19756029999999999</v>
      </c>
      <c r="AQ70" s="24" t="s">
        <v>397</v>
      </c>
      <c r="AR70" s="22">
        <v>4.0774770000000002E-2</v>
      </c>
      <c r="AS70" s="22">
        <v>0.14916760000000001</v>
      </c>
      <c r="AT70" s="22">
        <v>1.768277E-2</v>
      </c>
      <c r="AU70" s="22">
        <v>7.4399792899999997E-2</v>
      </c>
      <c r="AV70" s="22" t="s">
        <v>397</v>
      </c>
      <c r="AW70" s="22" t="s">
        <v>397</v>
      </c>
      <c r="AX70" s="22">
        <v>1</v>
      </c>
      <c r="AY70" s="22">
        <v>0.66736300000000004</v>
      </c>
      <c r="AZ70" s="22">
        <v>0.9999692</v>
      </c>
      <c r="BA70" s="22">
        <v>2.350733E-2</v>
      </c>
      <c r="BB70" s="22">
        <v>0.85022443999999997</v>
      </c>
      <c r="BC70" s="22">
        <v>2.9297380000000001E-2</v>
      </c>
      <c r="BD70" s="22">
        <v>2.9297380000000001E-2</v>
      </c>
      <c r="BE70" s="22">
        <v>0.98716170000000003</v>
      </c>
      <c r="BF70" s="24" t="s">
        <v>397</v>
      </c>
      <c r="BG70" s="22">
        <v>0.12721560000000001</v>
      </c>
      <c r="BH70" s="22">
        <v>0.88529829999999998</v>
      </c>
      <c r="BI70" s="22">
        <v>0.89891770000000004</v>
      </c>
      <c r="BJ70" s="24" t="s">
        <v>397</v>
      </c>
      <c r="BK70" s="22">
        <v>0.17330365</v>
      </c>
      <c r="BL70" s="22">
        <v>1.1823503000000001E-2</v>
      </c>
      <c r="BM70" s="22">
        <v>0.83816599999999997</v>
      </c>
      <c r="BN70" s="22">
        <v>0.28905560000000002</v>
      </c>
      <c r="BO70" s="22">
        <v>6.3324389999999994E-2</v>
      </c>
      <c r="BP70" s="22">
        <v>0.26499739999999999</v>
      </c>
      <c r="BQ70" s="24" t="s">
        <v>397</v>
      </c>
      <c r="BR70" s="22">
        <v>0.99997179999999997</v>
      </c>
      <c r="BS70" s="22">
        <v>0.99999979999999999</v>
      </c>
      <c r="BT70" s="22">
        <v>0.36625006399999999</v>
      </c>
      <c r="BU70" s="22">
        <v>0.20228660000000001</v>
      </c>
      <c r="BV70" s="22">
        <v>0.99999959999999999</v>
      </c>
      <c r="BW70" s="22">
        <v>0.9994229</v>
      </c>
      <c r="BX70" s="22">
        <v>0.99214239999999998</v>
      </c>
      <c r="BY70" s="22">
        <v>0.97194599999999998</v>
      </c>
      <c r="BZ70" s="22">
        <v>1</v>
      </c>
      <c r="CA70" s="22">
        <v>0.99961354120000001</v>
      </c>
      <c r="CB70" s="22">
        <v>0.65526819999999997</v>
      </c>
      <c r="CC70" s="22">
        <v>1</v>
      </c>
      <c r="CD70" s="22">
        <v>0.99337660000000005</v>
      </c>
      <c r="CE70" s="22">
        <v>0.94071570000000004</v>
      </c>
      <c r="CF70" s="22">
        <v>0.99969086870000001</v>
      </c>
      <c r="CG70" s="22">
        <v>0.80993270100000003</v>
      </c>
      <c r="CH70" s="24" t="s">
        <v>397</v>
      </c>
      <c r="CI70" s="22">
        <v>0.99882262349999995</v>
      </c>
      <c r="CJ70" s="22">
        <v>0.99998149999999997</v>
      </c>
      <c r="CK70" s="24" t="s">
        <v>397</v>
      </c>
      <c r="CL70" s="22">
        <v>0.77810409999999997</v>
      </c>
      <c r="CM70" s="22">
        <v>0.99991560000000002</v>
      </c>
      <c r="CN70" s="24" t="s">
        <v>397</v>
      </c>
      <c r="CO70" s="22">
        <v>0.98825160000000001</v>
      </c>
      <c r="CP70" s="22">
        <v>0.94430919999999996</v>
      </c>
      <c r="CQ70" s="24" t="s">
        <v>397</v>
      </c>
      <c r="CR70" s="24" t="s">
        <v>397</v>
      </c>
      <c r="CS70" s="24" t="s">
        <v>397</v>
      </c>
      <c r="CT70" s="22">
        <v>0.1381579</v>
      </c>
      <c r="CU70" s="22">
        <v>0.81440699999999999</v>
      </c>
      <c r="CV70" s="22">
        <v>0.65934789999999999</v>
      </c>
      <c r="CW70" s="22">
        <v>5.7737129999999998E-2</v>
      </c>
      <c r="CX70" s="24" t="s">
        <v>397</v>
      </c>
      <c r="CY70" s="24" t="s">
        <v>397</v>
      </c>
      <c r="CZ70" s="24" t="s">
        <v>397</v>
      </c>
      <c r="DA70" s="22">
        <v>2.350733E-2</v>
      </c>
      <c r="DB70" s="22">
        <v>2.350733E-2</v>
      </c>
      <c r="DC70" s="24" t="s">
        <v>397</v>
      </c>
      <c r="DD70" s="22">
        <v>6.3324389999999994E-2</v>
      </c>
      <c r="DE70" s="24" t="s">
        <v>397</v>
      </c>
      <c r="DF70" s="22">
        <v>0.53578530000000002</v>
      </c>
      <c r="DG70" s="22">
        <v>1</v>
      </c>
      <c r="DH70" s="22">
        <v>0.99999919999999998</v>
      </c>
      <c r="DI70" s="22">
        <v>0.88268159999999996</v>
      </c>
      <c r="DJ70" s="22">
        <v>0.43534929999999999</v>
      </c>
      <c r="DK70" s="22">
        <v>0.88273100000000004</v>
      </c>
      <c r="DL70" s="22">
        <v>0.83426403000000005</v>
      </c>
      <c r="DM70" s="22">
        <v>0.86862116099999997</v>
      </c>
      <c r="DN70" s="22">
        <v>0.98865029999999998</v>
      </c>
      <c r="DO70" s="22">
        <v>0.99129080000000003</v>
      </c>
      <c r="DP70" s="22">
        <v>0.46769919999999998</v>
      </c>
      <c r="DQ70" s="22">
        <v>0.99863400000000002</v>
      </c>
      <c r="DR70" s="22">
        <v>0.94593899999999997</v>
      </c>
      <c r="DS70" s="22">
        <v>0.14667269999999999</v>
      </c>
      <c r="DT70" s="22">
        <v>0.8809186</v>
      </c>
      <c r="DU70" s="22">
        <v>0.81829149999999995</v>
      </c>
      <c r="DV70" s="22">
        <v>0.47085709999999997</v>
      </c>
      <c r="DW70" s="22">
        <v>0.99682669999999995</v>
      </c>
      <c r="DX70" s="22">
        <v>0.64060125999999995</v>
      </c>
      <c r="DY70" s="22">
        <v>0.99308890000000005</v>
      </c>
      <c r="DZ70" s="22">
        <v>0.99999979999999999</v>
      </c>
      <c r="EA70" s="22">
        <v>0.28859059999999997</v>
      </c>
      <c r="EB70" s="22">
        <v>0.96563880000000002</v>
      </c>
      <c r="EC70" s="22">
        <v>0.93259769999999997</v>
      </c>
      <c r="ED70" s="22">
        <v>0.98844710000000002</v>
      </c>
      <c r="EE70" s="24" t="s">
        <v>397</v>
      </c>
      <c r="EF70" s="22">
        <v>0.99629310000000004</v>
      </c>
      <c r="EG70" s="22">
        <v>0.55999399999999999</v>
      </c>
      <c r="EH70" s="22">
        <v>0.9999171</v>
      </c>
      <c r="EI70" s="22">
        <v>0.57985070000000005</v>
      </c>
      <c r="EJ70" s="24" t="s">
        <v>397</v>
      </c>
      <c r="EK70" s="24" t="s">
        <v>397</v>
      </c>
      <c r="EL70" s="22">
        <v>0.99876719999999997</v>
      </c>
      <c r="EM70" s="22">
        <v>0.41104069999999998</v>
      </c>
      <c r="EN70" s="22">
        <v>0.99574700000000005</v>
      </c>
      <c r="EO70" s="22">
        <v>0.88652399999999998</v>
      </c>
      <c r="EP70" s="22">
        <v>0.56977230000000001</v>
      </c>
      <c r="EQ70" s="22">
        <v>7.5735145500000003E-2</v>
      </c>
      <c r="ER70" s="22">
        <v>0.93836280000000005</v>
      </c>
      <c r="ES70" s="22">
        <v>0.77275550000000004</v>
      </c>
      <c r="ET70" s="24" t="s">
        <v>397</v>
      </c>
      <c r="EU70" s="22">
        <v>0.57034459999999998</v>
      </c>
      <c r="EV70" s="22">
        <v>0.36745549999999999</v>
      </c>
      <c r="EW70" s="22">
        <v>0.99999979999999999</v>
      </c>
      <c r="EX70" s="22">
        <v>0.25977099999999997</v>
      </c>
      <c r="EY70" s="22">
        <v>0.97763650000000002</v>
      </c>
      <c r="EZ70" s="22">
        <v>0.99999939999999998</v>
      </c>
      <c r="FA70" s="22">
        <v>0.99707900000000005</v>
      </c>
      <c r="FB70" s="22">
        <v>0.48941509999999999</v>
      </c>
      <c r="FC70" s="22">
        <v>0.61075579999999996</v>
      </c>
      <c r="FD70" s="24" t="s">
        <v>397</v>
      </c>
      <c r="FE70" s="22">
        <v>0.98352850000000003</v>
      </c>
      <c r="FF70" s="22">
        <v>2.4779999300000001E-2</v>
      </c>
      <c r="FG70" s="22">
        <v>0.94740400000000002</v>
      </c>
      <c r="FH70" s="22">
        <v>0.99194130000000003</v>
      </c>
      <c r="FI70" s="22">
        <v>0.49545549999999999</v>
      </c>
      <c r="FJ70" s="22">
        <v>0.96986430000000001</v>
      </c>
      <c r="FK70" s="22">
        <v>0.46769919999999998</v>
      </c>
      <c r="FL70" s="22">
        <v>0.5223295</v>
      </c>
      <c r="FM70" s="22">
        <v>0.5223295</v>
      </c>
      <c r="FN70" s="22">
        <v>1</v>
      </c>
      <c r="FO70" s="22">
        <v>0.99837370000000003</v>
      </c>
      <c r="FP70" s="22">
        <v>0.95638210000000001</v>
      </c>
      <c r="FQ70" s="22">
        <v>0.99866630000000001</v>
      </c>
      <c r="FR70" s="24" t="s">
        <v>397</v>
      </c>
      <c r="FS70" s="22">
        <v>0.88318090000000005</v>
      </c>
      <c r="FT70" s="22">
        <v>0.90700820000000004</v>
      </c>
      <c r="FU70" s="22">
        <v>0.99641380000000002</v>
      </c>
      <c r="FV70" s="22">
        <v>0.552068</v>
      </c>
      <c r="FW70" s="22">
        <v>0.95144019999999996</v>
      </c>
      <c r="FX70" s="22">
        <v>0.39325725360000002</v>
      </c>
      <c r="FY70" s="23">
        <v>4.109836E-2</v>
      </c>
      <c r="FZ70" s="22">
        <v>0.99999939999999998</v>
      </c>
    </row>
    <row r="71" spans="1:182">
      <c r="A71" s="4" t="s">
        <v>62</v>
      </c>
      <c r="B71" s="4" t="s">
        <v>335</v>
      </c>
      <c r="C71" s="22">
        <v>0.96931909999999999</v>
      </c>
      <c r="D71" s="22">
        <v>0.94235449999999998</v>
      </c>
      <c r="E71" s="22">
        <v>0.75990999999999997</v>
      </c>
      <c r="F71" s="22">
        <v>0.99979019999999996</v>
      </c>
      <c r="G71" s="22">
        <v>0.39383790000000002</v>
      </c>
      <c r="H71" s="24" t="s">
        <v>397</v>
      </c>
      <c r="I71" s="24" t="s">
        <v>397</v>
      </c>
      <c r="J71" s="22">
        <v>4.9251415600000001E-2</v>
      </c>
      <c r="K71" s="22">
        <v>0.60190380600000004</v>
      </c>
      <c r="L71" s="22">
        <v>4.5324719999999999E-2</v>
      </c>
      <c r="M71" s="22">
        <v>0.45518900000000001</v>
      </c>
      <c r="N71" s="22">
        <v>0.35414837599999999</v>
      </c>
      <c r="O71" s="22">
        <v>0.31798009999999999</v>
      </c>
      <c r="P71" s="22">
        <v>0.16934579999999999</v>
      </c>
      <c r="Q71" s="22">
        <v>0.91156160669999997</v>
      </c>
      <c r="R71" s="22">
        <v>0.98345369999999999</v>
      </c>
      <c r="S71" s="22">
        <v>0.97045890000000001</v>
      </c>
      <c r="T71" s="22">
        <v>0.57745519999999995</v>
      </c>
      <c r="U71" s="22">
        <v>0.86250890000000002</v>
      </c>
      <c r="V71" s="22">
        <v>0.72722560000000003</v>
      </c>
      <c r="W71" s="24" t="s">
        <v>397</v>
      </c>
      <c r="X71" s="22">
        <v>0.37673420769999999</v>
      </c>
      <c r="Y71" s="22">
        <v>0.37116272</v>
      </c>
      <c r="Z71" s="24" t="s">
        <v>397</v>
      </c>
      <c r="AA71" s="22">
        <v>0.60916150000000002</v>
      </c>
      <c r="AB71" s="22">
        <v>0.64574301590000005</v>
      </c>
      <c r="AC71" s="24" t="s">
        <v>397</v>
      </c>
      <c r="AD71" s="24" t="s">
        <v>397</v>
      </c>
      <c r="AE71" s="22">
        <v>5.1102559999999998E-2</v>
      </c>
      <c r="AF71" s="22">
        <v>0.53052809999999995</v>
      </c>
      <c r="AG71" s="22">
        <v>0.53052809999999995</v>
      </c>
      <c r="AH71" s="24" t="s">
        <v>397</v>
      </c>
      <c r="AI71" s="24" t="s">
        <v>397</v>
      </c>
      <c r="AJ71" s="24" t="s">
        <v>397</v>
      </c>
      <c r="AK71" s="24" t="s">
        <v>397</v>
      </c>
      <c r="AL71" s="22">
        <v>0.94315309999999997</v>
      </c>
      <c r="AM71" s="24" t="s">
        <v>397</v>
      </c>
      <c r="AN71" s="22">
        <v>0.53243130000000005</v>
      </c>
      <c r="AO71" s="22">
        <v>0.95498590000000005</v>
      </c>
      <c r="AP71" s="22">
        <v>7.0584079999999996E-7</v>
      </c>
      <c r="AQ71" s="24" t="s">
        <v>397</v>
      </c>
      <c r="AR71" s="22">
        <v>7.7965510000000002E-2</v>
      </c>
      <c r="AS71" s="22">
        <v>8.3331919999999999E-6</v>
      </c>
      <c r="AT71" s="22">
        <v>3.4189780000000003E-2</v>
      </c>
      <c r="AU71" s="22">
        <v>4.0142109999999998E-4</v>
      </c>
      <c r="AV71" s="22" t="s">
        <v>397</v>
      </c>
      <c r="AW71" s="22" t="s">
        <v>397</v>
      </c>
      <c r="AX71" s="22">
        <v>1</v>
      </c>
      <c r="AY71" s="22">
        <v>0.88307840000000004</v>
      </c>
      <c r="AZ71" s="22">
        <v>0.99999959999999999</v>
      </c>
      <c r="BA71" s="22">
        <v>4.5324719999999999E-2</v>
      </c>
      <c r="BB71" s="22">
        <v>0.50212668999999999</v>
      </c>
      <c r="BC71" s="22">
        <v>5.6331340000000001E-2</v>
      </c>
      <c r="BD71" s="22">
        <v>5.6331340000000001E-2</v>
      </c>
      <c r="BE71" s="22">
        <v>0.84690710000000002</v>
      </c>
      <c r="BF71" s="24" t="s">
        <v>397</v>
      </c>
      <c r="BG71" s="22">
        <v>0.69305349999999999</v>
      </c>
      <c r="BH71" s="22">
        <v>0.99999669999999996</v>
      </c>
      <c r="BI71" s="22">
        <v>0.98853899999999995</v>
      </c>
      <c r="BJ71" s="24" t="s">
        <v>397</v>
      </c>
      <c r="BK71" s="22">
        <v>0.31002411000000002</v>
      </c>
      <c r="BL71" s="22">
        <v>2.2925023999999999E-2</v>
      </c>
      <c r="BM71" s="22">
        <v>9.8567769999999993E-4</v>
      </c>
      <c r="BN71" s="22">
        <v>0.87609230000000005</v>
      </c>
      <c r="BO71" s="22">
        <v>0.1197579</v>
      </c>
      <c r="BP71" s="22">
        <v>0.85921899999999996</v>
      </c>
      <c r="BQ71" s="24" t="s">
        <v>397</v>
      </c>
      <c r="BR71" s="22">
        <v>0.92476429999999998</v>
      </c>
      <c r="BS71" s="22">
        <v>0.81404900000000002</v>
      </c>
      <c r="BT71" s="22">
        <v>0.85143701999999999</v>
      </c>
      <c r="BU71" s="22">
        <v>0.35640549999999999</v>
      </c>
      <c r="BV71" s="22">
        <v>2.400093E-2</v>
      </c>
      <c r="BW71" s="22">
        <v>1.2070030000000001E-2</v>
      </c>
      <c r="BX71" s="22">
        <v>0.130215</v>
      </c>
      <c r="BY71" s="22">
        <v>0.25917240000000002</v>
      </c>
      <c r="BZ71" s="22">
        <v>0.98786660000000004</v>
      </c>
      <c r="CA71" s="22">
        <v>0.99356600100000003</v>
      </c>
      <c r="CB71" s="22">
        <v>0.87464580000000003</v>
      </c>
      <c r="CC71" s="22">
        <v>0.65817110000000001</v>
      </c>
      <c r="CD71" s="22">
        <v>0.72082590000000002</v>
      </c>
      <c r="CE71" s="22">
        <v>0.93773600000000001</v>
      </c>
      <c r="CF71" s="22">
        <v>4.0268516300000001E-2</v>
      </c>
      <c r="CG71" s="22">
        <v>0.22142748900000001</v>
      </c>
      <c r="CH71" s="24" t="s">
        <v>397</v>
      </c>
      <c r="CI71" s="22">
        <v>4.4387412100000002E-2</v>
      </c>
      <c r="CJ71" s="22">
        <v>1</v>
      </c>
      <c r="CK71" s="24" t="s">
        <v>397</v>
      </c>
      <c r="CL71" s="22">
        <v>0.94690399999999997</v>
      </c>
      <c r="CM71" s="22">
        <v>1</v>
      </c>
      <c r="CN71" s="24" t="s">
        <v>397</v>
      </c>
      <c r="CO71" s="22">
        <v>0.98564529999999995</v>
      </c>
      <c r="CP71" s="22">
        <v>0.88220390000000004</v>
      </c>
      <c r="CQ71" s="24" t="s">
        <v>397</v>
      </c>
      <c r="CR71" s="24" t="s">
        <v>397</v>
      </c>
      <c r="CS71" s="24" t="s">
        <v>397</v>
      </c>
      <c r="CT71" s="22">
        <v>0.25167329999999999</v>
      </c>
      <c r="CU71" s="22">
        <v>0.96252219999999999</v>
      </c>
      <c r="CV71" s="22">
        <v>0.87752209999999997</v>
      </c>
      <c r="CW71" s="22">
        <v>0.1094908</v>
      </c>
      <c r="CX71" s="24" t="s">
        <v>397</v>
      </c>
      <c r="CY71" s="24" t="s">
        <v>397</v>
      </c>
      <c r="CZ71" s="24" t="s">
        <v>397</v>
      </c>
      <c r="DA71" s="22">
        <v>4.5324719999999999E-2</v>
      </c>
      <c r="DB71" s="22">
        <v>4.5324719999999999E-2</v>
      </c>
      <c r="DC71" s="24" t="s">
        <v>397</v>
      </c>
      <c r="DD71" s="22">
        <v>0.1197579</v>
      </c>
      <c r="DE71" s="24" t="s">
        <v>397</v>
      </c>
      <c r="DF71" s="22">
        <v>0.77605650000000004</v>
      </c>
      <c r="DG71" s="22">
        <v>0.59846659999999996</v>
      </c>
      <c r="DH71" s="22">
        <v>8.2248409999999994E-2</v>
      </c>
      <c r="DI71" s="22">
        <v>0.98467629999999995</v>
      </c>
      <c r="DJ71" s="22">
        <v>0.92339539999999998</v>
      </c>
      <c r="DK71" s="22">
        <v>0.71972230000000004</v>
      </c>
      <c r="DL71" s="22">
        <v>0.27046521000000001</v>
      </c>
      <c r="DM71" s="22">
        <v>0.55424036099999996</v>
      </c>
      <c r="DN71" s="22">
        <v>0.94312479999999999</v>
      </c>
      <c r="DO71" s="22">
        <v>8.1498249999999994E-2</v>
      </c>
      <c r="DP71" s="22">
        <v>7.8792080000000004E-3</v>
      </c>
      <c r="DQ71" s="22">
        <v>0.99999740000000004</v>
      </c>
      <c r="DR71" s="22">
        <v>0.99661739999999999</v>
      </c>
      <c r="DS71" s="22">
        <v>0.43367060000000002</v>
      </c>
      <c r="DT71" s="22">
        <v>0.76551000000000002</v>
      </c>
      <c r="DU71" s="22">
        <v>0.62739440000000002</v>
      </c>
      <c r="DV71" s="22">
        <v>0.7109335</v>
      </c>
      <c r="DW71" s="22">
        <v>0.56128339999999999</v>
      </c>
      <c r="DX71" s="22">
        <v>5.0015746E-2</v>
      </c>
      <c r="DY71" s="22">
        <v>0.73454649999999999</v>
      </c>
      <c r="DZ71" s="22">
        <v>0.81302079999999999</v>
      </c>
      <c r="EA71" s="22">
        <v>0.99214089999999999</v>
      </c>
      <c r="EB71" s="22">
        <v>0.21016960000000001</v>
      </c>
      <c r="EC71" s="22">
        <v>0.96725910000000004</v>
      </c>
      <c r="ED71" s="22">
        <v>0.72034050000000005</v>
      </c>
      <c r="EE71" s="24" t="s">
        <v>397</v>
      </c>
      <c r="EF71" s="22">
        <v>0.64194779999999996</v>
      </c>
      <c r="EG71" s="22">
        <v>7.6389440000000003E-2</v>
      </c>
      <c r="EH71" s="22">
        <v>0.68302470000000004</v>
      </c>
      <c r="EI71" s="22">
        <v>0.89261880000000005</v>
      </c>
      <c r="EJ71" s="24" t="s">
        <v>397</v>
      </c>
      <c r="EK71" s="24" t="s">
        <v>397</v>
      </c>
      <c r="EL71" s="22">
        <v>0.46098729999999999</v>
      </c>
      <c r="EM71" s="22">
        <v>0.64380190000000004</v>
      </c>
      <c r="EN71" s="22">
        <v>4.0070649999999999E-2</v>
      </c>
      <c r="EO71" s="22">
        <v>0.58507790000000004</v>
      </c>
      <c r="EP71" s="22">
        <v>0.82846169999999997</v>
      </c>
      <c r="EQ71" s="22">
        <v>0.85252945859999996</v>
      </c>
      <c r="ER71" s="22">
        <v>0.99563159999999995</v>
      </c>
      <c r="ES71" s="22">
        <v>0.94437990000000005</v>
      </c>
      <c r="ET71" s="24" t="s">
        <v>397</v>
      </c>
      <c r="EU71" s="22">
        <v>0.80741399999999997</v>
      </c>
      <c r="EV71" s="22">
        <v>0.59059839999999997</v>
      </c>
      <c r="EW71" s="22">
        <v>0.83969539999999998</v>
      </c>
      <c r="EX71" s="22">
        <v>0.93791409999999997</v>
      </c>
      <c r="EY71" s="22">
        <v>6.9594299999999998E-2</v>
      </c>
      <c r="EZ71" s="22">
        <v>0.57582250000000001</v>
      </c>
      <c r="FA71" s="22">
        <v>0.84788140000000001</v>
      </c>
      <c r="FB71" s="22">
        <v>0.73037220000000003</v>
      </c>
      <c r="FC71" s="22">
        <v>5.8253619999999999E-2</v>
      </c>
      <c r="FD71" s="24" t="s">
        <v>397</v>
      </c>
      <c r="FE71" s="22">
        <v>0.98206740000000003</v>
      </c>
      <c r="FF71" s="22">
        <v>0.46956916240000002</v>
      </c>
      <c r="FG71" s="22">
        <v>8.0851030000000004E-2</v>
      </c>
      <c r="FH71" s="22">
        <v>9.5806860000000003E-5</v>
      </c>
      <c r="FI71" s="22">
        <v>0.73655700000000002</v>
      </c>
      <c r="FJ71" s="22">
        <v>2.1857269999999999E-4</v>
      </c>
      <c r="FK71" s="23">
        <v>1.4938589999999999E-3</v>
      </c>
      <c r="FL71" s="22">
        <v>1.8534439999999999E-4</v>
      </c>
      <c r="FM71" s="22">
        <v>1.8534439999999999E-4</v>
      </c>
      <c r="FN71" s="22">
        <v>3.7989790000000001E-4</v>
      </c>
      <c r="FO71" s="22">
        <v>0.99422200000000005</v>
      </c>
      <c r="FP71" s="22">
        <v>5.5277430000000002E-5</v>
      </c>
      <c r="FQ71" s="23">
        <v>4.9751759999999998E-11</v>
      </c>
      <c r="FR71" s="24" t="s">
        <v>397</v>
      </c>
      <c r="FS71" s="22">
        <v>0.98542949999999996</v>
      </c>
      <c r="FT71" s="22">
        <v>0.67607810000000002</v>
      </c>
      <c r="FU71" s="22">
        <v>0.99570530000000002</v>
      </c>
      <c r="FV71" s="22">
        <v>0.79111759999999998</v>
      </c>
      <c r="FW71" s="23">
        <v>1.0384530000000001E-5</v>
      </c>
      <c r="FX71" s="22">
        <v>0.6225296092</v>
      </c>
      <c r="FY71" s="22">
        <v>0.53452540000000004</v>
      </c>
      <c r="FZ71" s="23">
        <v>4.575029E-7</v>
      </c>
    </row>
    <row r="72" spans="1:182">
      <c r="A72" s="4" t="s">
        <v>63</v>
      </c>
      <c r="B72" s="4" t="s">
        <v>349</v>
      </c>
      <c r="C72" s="22">
        <v>0.59329430000000005</v>
      </c>
      <c r="D72" s="22">
        <v>0.2248744</v>
      </c>
      <c r="E72" s="22">
        <v>0.5375702</v>
      </c>
      <c r="F72" s="22">
        <v>0.98972660000000001</v>
      </c>
      <c r="G72" s="22">
        <v>0.54667149999999998</v>
      </c>
      <c r="H72" s="24" t="s">
        <v>397</v>
      </c>
      <c r="I72" s="24" t="s">
        <v>397</v>
      </c>
      <c r="J72" s="22">
        <v>0.1147038158</v>
      </c>
      <c r="K72" s="22">
        <v>0.50231269099999998</v>
      </c>
      <c r="L72" s="22">
        <v>2.4762309999999999E-2</v>
      </c>
      <c r="M72" s="22">
        <v>0.1233573</v>
      </c>
      <c r="N72" s="22">
        <v>0.14673697099999999</v>
      </c>
      <c r="O72" s="22">
        <v>0.18687970000000001</v>
      </c>
      <c r="P72" s="22">
        <v>9.5433320000000002E-2</v>
      </c>
      <c r="Q72" s="22">
        <v>0.64705058559999995</v>
      </c>
      <c r="R72" s="22">
        <v>0.98461529999999997</v>
      </c>
      <c r="S72" s="22">
        <v>0.99016919999999997</v>
      </c>
      <c r="T72" s="22">
        <v>0.29939179999999999</v>
      </c>
      <c r="U72" s="22">
        <v>0.89913880000000002</v>
      </c>
      <c r="V72" s="22">
        <v>0.50453890000000001</v>
      </c>
      <c r="W72" s="24" t="s">
        <v>397</v>
      </c>
      <c r="X72" s="22">
        <v>0.61429876139999995</v>
      </c>
      <c r="Y72" s="22">
        <v>0.22179357699999999</v>
      </c>
      <c r="Z72" s="24" t="s">
        <v>397</v>
      </c>
      <c r="AA72" s="22">
        <v>0.39821139999999999</v>
      </c>
      <c r="AB72" s="22">
        <v>0.56633893229999999</v>
      </c>
      <c r="AC72" s="24" t="s">
        <v>397</v>
      </c>
      <c r="AD72" s="24" t="s">
        <v>397</v>
      </c>
      <c r="AE72" s="22">
        <v>0.37939020000000001</v>
      </c>
      <c r="AF72" s="22">
        <v>0.1139783</v>
      </c>
      <c r="AG72" s="22">
        <v>0.1139783</v>
      </c>
      <c r="AH72" s="24" t="s">
        <v>397</v>
      </c>
      <c r="AI72" s="24" t="s">
        <v>397</v>
      </c>
      <c r="AJ72" s="24" t="s">
        <v>397</v>
      </c>
      <c r="AK72" s="24" t="s">
        <v>397</v>
      </c>
      <c r="AL72" s="22">
        <v>0.77678550000000002</v>
      </c>
      <c r="AM72" s="24" t="s">
        <v>397</v>
      </c>
      <c r="AN72" s="22">
        <v>0.92832159999999997</v>
      </c>
      <c r="AO72" s="22">
        <v>0.38938590000000001</v>
      </c>
      <c r="AP72" s="22">
        <v>1.134515E-2</v>
      </c>
      <c r="AQ72" s="24" t="s">
        <v>397</v>
      </c>
      <c r="AR72" s="22">
        <v>4.2931129999999998E-2</v>
      </c>
      <c r="AS72" s="22">
        <v>6.0645819999999998E-3</v>
      </c>
      <c r="AT72" s="22">
        <v>1.862977E-2</v>
      </c>
      <c r="AU72" s="22">
        <v>7.8260402699999995E-2</v>
      </c>
      <c r="AV72" s="22" t="s">
        <v>397</v>
      </c>
      <c r="AW72" s="22" t="s">
        <v>397</v>
      </c>
      <c r="AX72" s="22">
        <v>0.98830340000000005</v>
      </c>
      <c r="AY72" s="22">
        <v>0.68657939999999995</v>
      </c>
      <c r="AZ72" s="22">
        <v>0.64642599999999995</v>
      </c>
      <c r="BA72" s="22">
        <v>2.4762309999999999E-2</v>
      </c>
      <c r="BB72" s="22">
        <v>0.86483509000000003</v>
      </c>
      <c r="BC72" s="22">
        <v>3.085655E-2</v>
      </c>
      <c r="BD72" s="22">
        <v>3.085655E-2</v>
      </c>
      <c r="BE72" s="22">
        <v>4.2654240000000003E-2</v>
      </c>
      <c r="BF72" s="24" t="s">
        <v>397</v>
      </c>
      <c r="BG72" s="22">
        <v>0.1422398</v>
      </c>
      <c r="BH72" s="22">
        <v>0.99891529999999995</v>
      </c>
      <c r="BI72" s="22">
        <v>0.91069690000000003</v>
      </c>
      <c r="BJ72" s="24" t="s">
        <v>397</v>
      </c>
      <c r="BK72" s="22">
        <v>0.18176581</v>
      </c>
      <c r="BL72" s="22">
        <v>1.2458701000000001E-2</v>
      </c>
      <c r="BM72" s="22">
        <v>0.85334030000000005</v>
      </c>
      <c r="BN72" s="22">
        <v>0.6765911</v>
      </c>
      <c r="BO72" s="22">
        <v>6.6631190000000007E-2</v>
      </c>
      <c r="BP72" s="22">
        <v>0.65348309999999998</v>
      </c>
      <c r="BQ72" s="24" t="s">
        <v>397</v>
      </c>
      <c r="BR72" s="22">
        <v>0.10154050000000001</v>
      </c>
      <c r="BS72" s="22">
        <v>6.3005749999999999E-2</v>
      </c>
      <c r="BT72" s="22">
        <v>0.43746354199999998</v>
      </c>
      <c r="BU72" s="22">
        <v>0.21197389999999999</v>
      </c>
      <c r="BV72" s="22">
        <v>2.1630179999999999E-6</v>
      </c>
      <c r="BW72" s="22">
        <v>0.99961440000000001</v>
      </c>
      <c r="BX72" s="22">
        <v>2.6593279999999999E-11</v>
      </c>
      <c r="BY72" s="22">
        <v>3.6854310000000001E-2</v>
      </c>
      <c r="BZ72" s="22">
        <v>0.44139260000000002</v>
      </c>
      <c r="CA72" s="22">
        <v>4.0437893000000003E-2</v>
      </c>
      <c r="CB72" s="22">
        <v>0.67455560000000003</v>
      </c>
      <c r="CC72" s="22">
        <v>0.74339440000000001</v>
      </c>
      <c r="CD72" s="22">
        <v>0.33138220000000002</v>
      </c>
      <c r="CE72" s="22">
        <v>0.27717969999999997</v>
      </c>
      <c r="CF72" s="22">
        <v>5.7690785799999998E-2</v>
      </c>
      <c r="CG72" s="22">
        <v>9.9045647000000001E-2</v>
      </c>
      <c r="CH72" s="24" t="s">
        <v>397</v>
      </c>
      <c r="CI72" s="22">
        <v>8.7903428800000002E-2</v>
      </c>
      <c r="CJ72" s="22">
        <v>0.99987090000000001</v>
      </c>
      <c r="CK72" s="24" t="s">
        <v>397</v>
      </c>
      <c r="CL72" s="22">
        <v>0.46960980000000002</v>
      </c>
      <c r="CM72" s="22">
        <v>0.99994919999999998</v>
      </c>
      <c r="CN72" s="24" t="s">
        <v>397</v>
      </c>
      <c r="CO72" s="22">
        <v>0.90659469999999998</v>
      </c>
      <c r="CP72" s="22">
        <v>0.71362309999999995</v>
      </c>
      <c r="CQ72" s="24" t="s">
        <v>397</v>
      </c>
      <c r="CR72" s="24" t="s">
        <v>397</v>
      </c>
      <c r="CS72" s="24" t="s">
        <v>397</v>
      </c>
      <c r="CT72" s="22">
        <v>0.14505760000000001</v>
      </c>
      <c r="CU72" s="22">
        <v>0.83055880000000004</v>
      </c>
      <c r="CV72" s="22">
        <v>0.67861389999999999</v>
      </c>
      <c r="CW72" s="22">
        <v>6.076173E-2</v>
      </c>
      <c r="CX72" s="24" t="s">
        <v>397</v>
      </c>
      <c r="CY72" s="24" t="s">
        <v>397</v>
      </c>
      <c r="CZ72" s="24" t="s">
        <v>397</v>
      </c>
      <c r="DA72" s="22">
        <v>2.4762309999999999E-2</v>
      </c>
      <c r="DB72" s="22">
        <v>2.4762309999999999E-2</v>
      </c>
      <c r="DC72" s="24" t="s">
        <v>397</v>
      </c>
      <c r="DD72" s="22">
        <v>6.6631190000000007E-2</v>
      </c>
      <c r="DE72" s="24" t="s">
        <v>397</v>
      </c>
      <c r="DF72" s="22">
        <v>0.55465030000000004</v>
      </c>
      <c r="DG72" s="22">
        <v>0.78177750000000001</v>
      </c>
      <c r="DH72" s="22">
        <v>0.73341959999999995</v>
      </c>
      <c r="DI72" s="22">
        <v>0.8955149</v>
      </c>
      <c r="DJ72" s="22">
        <v>0.17598920000000001</v>
      </c>
      <c r="DK72" s="22">
        <v>0.54242120000000005</v>
      </c>
      <c r="DL72" s="22">
        <v>0.84961061000000004</v>
      </c>
      <c r="DM72" s="22">
        <v>6.4468553999999997E-2</v>
      </c>
      <c r="DN72" s="22">
        <v>1.9608899999999999E-2</v>
      </c>
      <c r="DO72" s="22">
        <v>0.99326080000000005</v>
      </c>
      <c r="DP72" s="22">
        <v>5.6873419999999995E-4</v>
      </c>
      <c r="DQ72" s="22">
        <v>1.0214820000000001E-5</v>
      </c>
      <c r="DR72" s="22">
        <v>4.1403619999999999E-3</v>
      </c>
      <c r="DS72" s="22">
        <v>0.92127910000000002</v>
      </c>
      <c r="DT72" s="22">
        <v>0.77905899999999995</v>
      </c>
      <c r="DU72" s="22">
        <v>0.68457069999999998</v>
      </c>
      <c r="DV72" s="22">
        <v>0.4887552</v>
      </c>
      <c r="DW72" s="22">
        <v>0.99956339999999999</v>
      </c>
      <c r="DX72" s="22">
        <v>0.65994408599999999</v>
      </c>
      <c r="DY72" s="22">
        <v>0.99890800000000002</v>
      </c>
      <c r="DZ72" s="22">
        <v>0.67557659999999997</v>
      </c>
      <c r="EA72" s="22">
        <v>0.1935288</v>
      </c>
      <c r="EB72" s="22">
        <v>2.755608E-2</v>
      </c>
      <c r="EC72" s="22">
        <v>0.94174259999999999</v>
      </c>
      <c r="ED72" s="22">
        <v>0.63156520000000005</v>
      </c>
      <c r="EE72" s="24" t="s">
        <v>397</v>
      </c>
      <c r="EF72" s="22">
        <v>0.8380978</v>
      </c>
      <c r="EG72" s="22">
        <v>5.617697E-2</v>
      </c>
      <c r="EH72" s="22">
        <v>0.1891004</v>
      </c>
      <c r="EI72" s="22">
        <v>0.87226130000000002</v>
      </c>
      <c r="EJ72" s="24" t="s">
        <v>397</v>
      </c>
      <c r="EK72" s="24" t="s">
        <v>397</v>
      </c>
      <c r="EL72" s="22">
        <v>0.36636469999999999</v>
      </c>
      <c r="EM72" s="22">
        <v>0.1072052</v>
      </c>
      <c r="EN72" s="22">
        <v>8.2154980000000003E-4</v>
      </c>
      <c r="EO72" s="22">
        <v>0.1013257</v>
      </c>
      <c r="EP72" s="22">
        <v>0.81996469999999999</v>
      </c>
      <c r="EQ72" s="22">
        <v>0.64467713760000001</v>
      </c>
      <c r="ER72" s="22">
        <v>0.94698249999999995</v>
      </c>
      <c r="ES72" s="22">
        <v>0.79024879999999997</v>
      </c>
      <c r="ET72" s="24" t="s">
        <v>397</v>
      </c>
      <c r="EU72" s="22">
        <v>0.58952550000000004</v>
      </c>
      <c r="EV72" s="22">
        <v>0.38292530000000002</v>
      </c>
      <c r="EW72" s="22">
        <v>0.49213560000000001</v>
      </c>
      <c r="EX72" s="22">
        <v>0.2070042</v>
      </c>
      <c r="EY72" s="22">
        <v>0.56486020000000003</v>
      </c>
      <c r="EZ72" s="22">
        <v>3.1136190000000001E-2</v>
      </c>
      <c r="FA72" s="22">
        <v>0.102899</v>
      </c>
      <c r="FB72" s="22">
        <v>0.15758230000000001</v>
      </c>
      <c r="FC72" s="22">
        <v>0.99634069999999997</v>
      </c>
      <c r="FD72" s="24" t="s">
        <v>397</v>
      </c>
      <c r="FE72" s="22">
        <v>0.98958239999999997</v>
      </c>
      <c r="FF72" s="22">
        <v>0.94958167760000001</v>
      </c>
      <c r="FG72" s="22">
        <v>0.17914050000000001</v>
      </c>
      <c r="FH72" s="22">
        <v>0.99379030000000002</v>
      </c>
      <c r="FI72" s="22">
        <v>0.51377439999999996</v>
      </c>
      <c r="FJ72" s="22">
        <v>0.97506219999999999</v>
      </c>
      <c r="FK72" s="22">
        <v>0.48553859999999999</v>
      </c>
      <c r="FL72" s="22">
        <v>1.17806E-8</v>
      </c>
      <c r="FM72" s="22">
        <v>1.17806E-8</v>
      </c>
      <c r="FN72" s="22">
        <v>6.8182950000000006E-2</v>
      </c>
      <c r="FO72" s="22">
        <v>0.17823539999999999</v>
      </c>
      <c r="FP72" s="22">
        <v>0.41704770000000002</v>
      </c>
      <c r="FQ72" s="23">
        <v>2.4604359999999999E-2</v>
      </c>
      <c r="FR72" s="24" t="s">
        <v>397</v>
      </c>
      <c r="FS72" s="22">
        <v>0.90585300000000002</v>
      </c>
      <c r="FT72" s="22">
        <v>0.71259859999999997</v>
      </c>
      <c r="FU72" s="22">
        <v>5.2765159999999998E-2</v>
      </c>
      <c r="FV72" s="22">
        <v>0.57109989999999999</v>
      </c>
      <c r="FW72" s="22">
        <v>0.95876609999999995</v>
      </c>
      <c r="FX72" s="22">
        <v>0.40942712710000001</v>
      </c>
      <c r="FY72" s="22">
        <v>0.12613450000000001</v>
      </c>
      <c r="FZ72" s="23">
        <v>3.0890339999999999E-2</v>
      </c>
    </row>
    <row r="73" spans="1:182">
      <c r="A73" s="4" t="s">
        <v>71</v>
      </c>
      <c r="B73" s="4" t="s">
        <v>348</v>
      </c>
      <c r="C73" s="22">
        <v>0.98892119999999994</v>
      </c>
      <c r="D73" s="22">
        <v>0.47383589999999998</v>
      </c>
      <c r="E73" s="22">
        <v>0.4893537</v>
      </c>
      <c r="F73" s="22">
        <v>0.98148999999999997</v>
      </c>
      <c r="G73" s="22">
        <v>0.86952929999999995</v>
      </c>
      <c r="H73" s="24" t="s">
        <v>397</v>
      </c>
      <c r="I73" s="24" t="s">
        <v>397</v>
      </c>
      <c r="J73" s="22">
        <v>0.89257372239999999</v>
      </c>
      <c r="K73" s="22">
        <v>0.127320881</v>
      </c>
      <c r="L73" s="22">
        <v>2.1612610000000001E-2</v>
      </c>
      <c r="M73" s="22">
        <v>0.78732729999999995</v>
      </c>
      <c r="N73" s="22">
        <v>0.11766594599999999</v>
      </c>
      <c r="O73" s="22">
        <v>0.1649573</v>
      </c>
      <c r="P73" s="22">
        <v>8.3690420000000001E-2</v>
      </c>
      <c r="Q73" s="22">
        <v>0.74233253649999997</v>
      </c>
      <c r="R73" s="22">
        <v>0.99867150000000005</v>
      </c>
      <c r="S73" s="22">
        <v>0.98218700000000003</v>
      </c>
      <c r="T73" s="22">
        <v>0.69442349999999997</v>
      </c>
      <c r="U73" s="22">
        <v>0.98367870000000002</v>
      </c>
      <c r="V73" s="22">
        <v>0.1248515</v>
      </c>
      <c r="W73" s="24" t="s">
        <v>397</v>
      </c>
      <c r="X73" s="22">
        <v>4.7853399900000003E-2</v>
      </c>
      <c r="Y73" s="22">
        <v>2.0167627E-2</v>
      </c>
      <c r="Z73" s="24" t="s">
        <v>397</v>
      </c>
      <c r="AA73" s="22">
        <v>0.35759780000000002</v>
      </c>
      <c r="AB73" s="22">
        <v>0.18800378449999999</v>
      </c>
      <c r="AC73" s="24" t="s">
        <v>397</v>
      </c>
      <c r="AD73" s="24" t="s">
        <v>397</v>
      </c>
      <c r="AE73" s="22">
        <v>3.6931329999999998E-2</v>
      </c>
      <c r="AF73" s="22">
        <v>0.79112439999999995</v>
      </c>
      <c r="AG73" s="22">
        <v>0.79112439999999995</v>
      </c>
      <c r="AH73" s="24" t="s">
        <v>397</v>
      </c>
      <c r="AI73" s="24" t="s">
        <v>397</v>
      </c>
      <c r="AJ73" s="24" t="s">
        <v>397</v>
      </c>
      <c r="AK73" s="24" t="s">
        <v>397</v>
      </c>
      <c r="AL73" s="22">
        <v>0.50115229999999999</v>
      </c>
      <c r="AM73" s="24" t="s">
        <v>397</v>
      </c>
      <c r="AN73" s="22">
        <v>0.1976541</v>
      </c>
      <c r="AO73" s="22">
        <v>0.63912599999999997</v>
      </c>
      <c r="AP73" s="22">
        <v>0.52955099999999999</v>
      </c>
      <c r="AQ73" s="24" t="s">
        <v>397</v>
      </c>
      <c r="AR73" s="22">
        <v>3.7515260000000002E-2</v>
      </c>
      <c r="AS73" s="22">
        <v>0.46653030000000001</v>
      </c>
      <c r="AT73" s="22">
        <v>1.6253610000000002E-2</v>
      </c>
      <c r="AU73" s="22">
        <v>6.8550007199999999E-2</v>
      </c>
      <c r="AV73" s="22" t="s">
        <v>397</v>
      </c>
      <c r="AW73" s="22" t="s">
        <v>397</v>
      </c>
      <c r="AX73" s="22">
        <v>0.8226504</v>
      </c>
      <c r="AY73" s="22">
        <v>0.63614820000000005</v>
      </c>
      <c r="AZ73" s="22">
        <v>9.8671889999999998E-2</v>
      </c>
      <c r="BA73" s="22">
        <v>2.1612610000000001E-2</v>
      </c>
      <c r="BB73" s="22">
        <v>9.8226789999999994E-2</v>
      </c>
      <c r="BC73" s="22">
        <v>2.694245E-2</v>
      </c>
      <c r="BD73" s="22">
        <v>2.694245E-2</v>
      </c>
      <c r="BE73" s="22">
        <v>0.1078595</v>
      </c>
      <c r="BF73" s="24" t="s">
        <v>397</v>
      </c>
      <c r="BG73" s="22">
        <v>0.67914569999999996</v>
      </c>
      <c r="BH73" s="22">
        <v>0.99739040000000001</v>
      </c>
      <c r="BI73" s="22">
        <v>0.878162</v>
      </c>
      <c r="BJ73" s="24" t="s">
        <v>397</v>
      </c>
      <c r="BK73" s="22">
        <v>0.16038273</v>
      </c>
      <c r="BL73" s="22">
        <v>1.0865278000000001E-2</v>
      </c>
      <c r="BM73" s="22">
        <v>0.81227519999999998</v>
      </c>
      <c r="BN73" s="22">
        <v>1.7440210000000001E-2</v>
      </c>
      <c r="BO73" s="22">
        <v>5.8317800000000003E-2</v>
      </c>
      <c r="BP73" s="22">
        <v>1.416311E-2</v>
      </c>
      <c r="BQ73" s="24" t="s">
        <v>397</v>
      </c>
      <c r="BR73" s="22">
        <v>2.9198870000000001E-13</v>
      </c>
      <c r="BS73" s="22">
        <v>1.24345E-14</v>
      </c>
      <c r="BT73" s="22">
        <v>0.114384786</v>
      </c>
      <c r="BU73" s="22">
        <v>0.18745909999999999</v>
      </c>
      <c r="BV73" s="22">
        <v>3.216078E-2</v>
      </c>
      <c r="BW73" s="22">
        <v>0.9989403</v>
      </c>
      <c r="BX73" s="22">
        <v>8.6853910000000006E-2</v>
      </c>
      <c r="BY73" s="22">
        <v>3.434223E-5</v>
      </c>
      <c r="BZ73" s="22">
        <v>4.0224210000000001E-4</v>
      </c>
      <c r="CA73" s="22">
        <v>1.1468044999999999E-3</v>
      </c>
      <c r="CB73" s="22">
        <v>0.62401439999999997</v>
      </c>
      <c r="CC73" s="22">
        <v>2.8234919999999999E-3</v>
      </c>
      <c r="CD73" s="22">
        <v>0.1212763</v>
      </c>
      <c r="CE73" s="22">
        <v>0.50835180000000002</v>
      </c>
      <c r="CF73" s="22">
        <v>4.8416681599999997E-2</v>
      </c>
      <c r="CG73" s="22">
        <v>1.9112290000000001E-2</v>
      </c>
      <c r="CH73" s="24" t="s">
        <v>397</v>
      </c>
      <c r="CI73" s="22">
        <v>0.13515055049999999</v>
      </c>
      <c r="CJ73" s="22">
        <v>0.99995500000000004</v>
      </c>
      <c r="CK73" s="24" t="s">
        <v>397</v>
      </c>
      <c r="CL73" s="22">
        <v>0.74914040000000004</v>
      </c>
      <c r="CM73" s="22">
        <v>0.99981880000000001</v>
      </c>
      <c r="CN73" s="24" t="s">
        <v>397</v>
      </c>
      <c r="CO73" s="22">
        <v>0.53886659999999997</v>
      </c>
      <c r="CP73" s="22">
        <v>0.2498186</v>
      </c>
      <c r="CQ73" s="24" t="s">
        <v>397</v>
      </c>
      <c r="CR73" s="24" t="s">
        <v>397</v>
      </c>
      <c r="CS73" s="24" t="s">
        <v>397</v>
      </c>
      <c r="CT73" s="22">
        <v>0.1276523</v>
      </c>
      <c r="CU73" s="22">
        <v>0.7871049</v>
      </c>
      <c r="CV73" s="22">
        <v>0.62810319999999997</v>
      </c>
      <c r="CW73" s="22">
        <v>5.3159659999999997E-2</v>
      </c>
      <c r="CX73" s="24" t="s">
        <v>397</v>
      </c>
      <c r="CY73" s="24" t="s">
        <v>397</v>
      </c>
      <c r="CZ73" s="24" t="s">
        <v>397</v>
      </c>
      <c r="DA73" s="22">
        <v>2.1612610000000001E-2</v>
      </c>
      <c r="DB73" s="22">
        <v>2.1612610000000001E-2</v>
      </c>
      <c r="DC73" s="24" t="s">
        <v>397</v>
      </c>
      <c r="DD73" s="22">
        <v>5.8317800000000003E-2</v>
      </c>
      <c r="DE73" s="24" t="s">
        <v>397</v>
      </c>
      <c r="DF73" s="22">
        <v>0.50582879999999997</v>
      </c>
      <c r="DG73" s="22">
        <v>2.8233999999999999E-2</v>
      </c>
      <c r="DH73" s="22">
        <v>1.772381E-3</v>
      </c>
      <c r="DI73" s="22">
        <v>0.86029820000000001</v>
      </c>
      <c r="DJ73" s="22">
        <v>0.56283369999999999</v>
      </c>
      <c r="DK73" s="22">
        <v>0.1257452</v>
      </c>
      <c r="DL73" s="22">
        <v>0.80812191</v>
      </c>
      <c r="DM73" s="22">
        <v>0.28470324800000002</v>
      </c>
      <c r="DN73" s="22">
        <v>0.70926210000000001</v>
      </c>
      <c r="DO73" s="22">
        <v>0.93106500000000003</v>
      </c>
      <c r="DP73" s="22">
        <v>2.0545500000000001E-2</v>
      </c>
      <c r="DQ73" s="22">
        <v>0.99766189999999999</v>
      </c>
      <c r="DR73" s="22">
        <v>0.93142910000000001</v>
      </c>
      <c r="DS73" s="22">
        <v>1.649757E-2</v>
      </c>
      <c r="DT73" s="22">
        <v>0.68226109999999995</v>
      </c>
      <c r="DU73" s="22">
        <v>0.57878870000000004</v>
      </c>
      <c r="DV73" s="22">
        <v>0.44268770000000002</v>
      </c>
      <c r="DW73" s="22">
        <v>0.99836579999999997</v>
      </c>
      <c r="DX73" s="22">
        <v>0.60934628800000001</v>
      </c>
      <c r="DY73" s="22">
        <v>0.99643820000000005</v>
      </c>
      <c r="DZ73" s="22">
        <v>0.78398970000000001</v>
      </c>
      <c r="EA73" s="22">
        <v>0.58507679999999995</v>
      </c>
      <c r="EB73" s="22">
        <v>0.95477670000000003</v>
      </c>
      <c r="EC73" s="22">
        <v>0.44834249999999998</v>
      </c>
      <c r="ED73" s="22">
        <v>0.3400184</v>
      </c>
      <c r="EE73" s="24" t="s">
        <v>397</v>
      </c>
      <c r="EF73" s="22">
        <v>0.88596790000000003</v>
      </c>
      <c r="EG73" s="22">
        <v>7.120721E-3</v>
      </c>
      <c r="EH73" s="22">
        <v>0.16778280000000001</v>
      </c>
      <c r="EI73" s="22">
        <v>5.0045999999999999E-4</v>
      </c>
      <c r="EJ73" s="24" t="s">
        <v>397</v>
      </c>
      <c r="EK73" s="24" t="s">
        <v>397</v>
      </c>
      <c r="EL73" s="22">
        <v>4.8264670000000003E-2</v>
      </c>
      <c r="EM73" s="22">
        <v>1.293974E-2</v>
      </c>
      <c r="EN73" s="22">
        <v>0.99336369999999996</v>
      </c>
      <c r="EO73" s="22">
        <v>5.8165300000000003E-2</v>
      </c>
      <c r="EP73" s="22">
        <v>0.7568452</v>
      </c>
      <c r="EQ73" s="22">
        <v>0.59410654470000002</v>
      </c>
      <c r="ER73" s="22">
        <v>0.92265059999999999</v>
      </c>
      <c r="ES73" s="22">
        <v>0.74359180000000002</v>
      </c>
      <c r="ET73" s="24" t="s">
        <v>397</v>
      </c>
      <c r="EU73" s="22">
        <v>0.53972569999999997</v>
      </c>
      <c r="EV73" s="22">
        <v>0.34340150000000003</v>
      </c>
      <c r="EW73" s="22">
        <v>0.99999709999999997</v>
      </c>
      <c r="EX73" s="22">
        <v>0.57775489999999996</v>
      </c>
      <c r="EY73" s="22">
        <v>0.96951860000000001</v>
      </c>
      <c r="EZ73" s="22">
        <v>0.94917390000000001</v>
      </c>
      <c r="FA73" s="22">
        <v>0.99850850000000002</v>
      </c>
      <c r="FB73" s="22">
        <v>0.46066689999999999</v>
      </c>
      <c r="FC73" s="22">
        <v>0.99247090000000004</v>
      </c>
      <c r="FD73" s="24" t="s">
        <v>397</v>
      </c>
      <c r="FE73" s="22">
        <v>0.99999689999999997</v>
      </c>
      <c r="FF73" s="22">
        <v>0.92596567910000005</v>
      </c>
      <c r="FG73" s="22">
        <v>6.9581189999999996E-3</v>
      </c>
      <c r="FH73" s="22">
        <v>0.2807866</v>
      </c>
      <c r="FI73" s="22">
        <v>0.46653030000000001</v>
      </c>
      <c r="FJ73" s="22">
        <v>0.10489469999999999</v>
      </c>
      <c r="FK73" s="22">
        <v>0.43963350000000001</v>
      </c>
      <c r="FL73" s="22">
        <v>0.29654019999999998</v>
      </c>
      <c r="FM73" s="22">
        <v>0.29654019999999998</v>
      </c>
      <c r="FN73" s="22">
        <v>0.23027590000000001</v>
      </c>
      <c r="FO73" s="22">
        <v>5.0819070000000001E-2</v>
      </c>
      <c r="FP73" s="22">
        <v>0.94369890000000001</v>
      </c>
      <c r="FQ73" s="23">
        <v>3.6701310000000001E-3</v>
      </c>
      <c r="FR73" s="24" t="s">
        <v>397</v>
      </c>
      <c r="FS73" s="22">
        <v>0.53707769999999999</v>
      </c>
      <c r="FT73" s="22">
        <v>6.7738670000000003E-3</v>
      </c>
      <c r="FU73" s="22">
        <v>0.97701329999999997</v>
      </c>
      <c r="FV73" s="22">
        <v>0.52177280000000004</v>
      </c>
      <c r="FW73" s="22">
        <v>6.1533619999999997E-2</v>
      </c>
      <c r="FX73" s="22">
        <v>0.36804345690000001</v>
      </c>
      <c r="FY73" s="22">
        <v>0.66875359999999995</v>
      </c>
      <c r="FZ73" s="22">
        <v>0.75505650000000002</v>
      </c>
    </row>
    <row r="74" spans="1:182">
      <c r="A74" s="4" t="s">
        <v>64</v>
      </c>
      <c r="B74" s="4" t="s">
        <v>350</v>
      </c>
      <c r="C74" s="22">
        <v>0.99824740000000001</v>
      </c>
      <c r="D74" s="22">
        <v>0.64126430000000001</v>
      </c>
      <c r="E74" s="22">
        <v>0.71243579999999995</v>
      </c>
      <c r="F74" s="22">
        <v>0.99938760000000004</v>
      </c>
      <c r="G74" s="22">
        <v>0.27096559999999997</v>
      </c>
      <c r="H74" s="24" t="s">
        <v>397</v>
      </c>
      <c r="I74" s="24" t="s">
        <v>397</v>
      </c>
      <c r="J74" s="22">
        <v>0.91756014590000001</v>
      </c>
      <c r="K74" s="22">
        <v>0.211536212</v>
      </c>
      <c r="L74" s="22">
        <v>3.9708199999999999E-2</v>
      </c>
      <c r="M74" s="22">
        <v>0.99795929999999999</v>
      </c>
      <c r="N74" s="22">
        <v>0.29691197699999999</v>
      </c>
      <c r="O74" s="22">
        <v>0.28416019999999997</v>
      </c>
      <c r="P74" s="22">
        <v>0.14962449999999999</v>
      </c>
      <c r="Q74" s="22">
        <v>0.57288536670000001</v>
      </c>
      <c r="R74" s="22">
        <v>0.99848959999999998</v>
      </c>
      <c r="S74" s="22">
        <v>0.75131460000000005</v>
      </c>
      <c r="T74" s="22">
        <v>0.82300039999999997</v>
      </c>
      <c r="U74" s="22">
        <v>0.99006910000000004</v>
      </c>
      <c r="V74" s="22">
        <v>0.6785196</v>
      </c>
      <c r="W74" s="24" t="s">
        <v>397</v>
      </c>
      <c r="X74" s="22">
        <v>0.53437252140000002</v>
      </c>
      <c r="Y74" s="22">
        <v>6.1556026999999999E-2</v>
      </c>
      <c r="Z74" s="24" t="s">
        <v>397</v>
      </c>
      <c r="AA74" s="22">
        <v>0.55985549999999995</v>
      </c>
      <c r="AB74" s="22">
        <v>0.72886727309999999</v>
      </c>
      <c r="AC74" s="24" t="s">
        <v>397</v>
      </c>
      <c r="AD74" s="24" t="s">
        <v>397</v>
      </c>
      <c r="AE74" s="22">
        <v>0.16488710000000001</v>
      </c>
      <c r="AF74" s="22">
        <v>0.95165279999999997</v>
      </c>
      <c r="AG74" s="22">
        <v>0.95165279999999997</v>
      </c>
      <c r="AH74" s="24" t="s">
        <v>397</v>
      </c>
      <c r="AI74" s="24" t="s">
        <v>397</v>
      </c>
      <c r="AJ74" s="24" t="s">
        <v>397</v>
      </c>
      <c r="AK74" s="24" t="s">
        <v>397</v>
      </c>
      <c r="AL74" s="22">
        <v>0.5785614</v>
      </c>
      <c r="AM74" s="24" t="s">
        <v>397</v>
      </c>
      <c r="AN74" s="22">
        <v>0.61204440000000004</v>
      </c>
      <c r="AO74" s="22">
        <v>0.42333589999999999</v>
      </c>
      <c r="AP74" s="22">
        <v>0.7529962</v>
      </c>
      <c r="AQ74" s="24" t="s">
        <v>397</v>
      </c>
      <c r="AR74" s="22">
        <v>6.8451650000000003E-2</v>
      </c>
      <c r="AS74" s="22">
        <v>0.68814739999999996</v>
      </c>
      <c r="AT74" s="22">
        <v>2.99314E-2</v>
      </c>
      <c r="AU74" s="22">
        <v>0.12338448790000001</v>
      </c>
      <c r="AV74" s="22" t="s">
        <v>397</v>
      </c>
      <c r="AW74" s="22" t="s">
        <v>397</v>
      </c>
      <c r="AX74" s="22">
        <v>0.94612289999999999</v>
      </c>
      <c r="AY74" s="22">
        <v>0.84661839999999999</v>
      </c>
      <c r="AZ74" s="22">
        <v>0.67670719999999995</v>
      </c>
      <c r="BA74" s="22">
        <v>3.9708199999999999E-2</v>
      </c>
      <c r="BB74" s="22">
        <v>0.40109196000000003</v>
      </c>
      <c r="BC74" s="22">
        <v>4.9386520000000003E-2</v>
      </c>
      <c r="BD74" s="22">
        <v>4.9386520000000003E-2</v>
      </c>
      <c r="BE74" s="22">
        <v>0.74559260000000005</v>
      </c>
      <c r="BF74" s="24" t="s">
        <v>397</v>
      </c>
      <c r="BG74" s="22">
        <v>0.87852379999999997</v>
      </c>
      <c r="BH74" s="22">
        <v>0.2121651</v>
      </c>
      <c r="BI74" s="22">
        <v>0.5438402</v>
      </c>
      <c r="BJ74" s="24" t="s">
        <v>397</v>
      </c>
      <c r="BK74" s="22">
        <v>0.27687112000000003</v>
      </c>
      <c r="BL74" s="22">
        <v>2.0055105E-2</v>
      </c>
      <c r="BM74" s="22">
        <v>0.95504180000000005</v>
      </c>
      <c r="BN74" s="22">
        <v>0.83864240000000001</v>
      </c>
      <c r="BO74" s="22">
        <v>0.1054431</v>
      </c>
      <c r="BP74" s="22">
        <v>0.81960560000000005</v>
      </c>
      <c r="BQ74" s="24" t="s">
        <v>397</v>
      </c>
      <c r="BR74" s="22">
        <v>0.94650160000000005</v>
      </c>
      <c r="BS74" s="22">
        <v>0.96123970000000003</v>
      </c>
      <c r="BT74" s="22">
        <v>0.489129386</v>
      </c>
      <c r="BU74" s="22">
        <v>0.31951889999999999</v>
      </c>
      <c r="BV74" s="22">
        <v>0.78408489999999997</v>
      </c>
      <c r="BW74" s="22">
        <v>1.7799800000000001E-2</v>
      </c>
      <c r="BX74" s="22">
        <v>0.99086510000000005</v>
      </c>
      <c r="BY74" s="22">
        <v>0.85468540000000004</v>
      </c>
      <c r="BZ74" s="22">
        <v>0.99916629999999995</v>
      </c>
      <c r="CA74" s="22">
        <v>0.45720392259999998</v>
      </c>
      <c r="CB74" s="22">
        <v>0.83699809999999997</v>
      </c>
      <c r="CC74" s="22">
        <v>0.99997820000000004</v>
      </c>
      <c r="CD74" s="22">
        <v>0.54202450000000002</v>
      </c>
      <c r="CE74" s="22">
        <v>0.20205339999999999</v>
      </c>
      <c r="CF74" s="22">
        <v>0.99227114679999995</v>
      </c>
      <c r="CG74" s="22">
        <v>0.15309578300000001</v>
      </c>
      <c r="CH74" s="24" t="s">
        <v>397</v>
      </c>
      <c r="CI74" s="22">
        <v>0.9983430647</v>
      </c>
      <c r="CJ74" s="22">
        <v>0.74487219999999998</v>
      </c>
      <c r="CK74" s="24" t="s">
        <v>397</v>
      </c>
      <c r="CL74" s="22">
        <v>0.92303440000000003</v>
      </c>
      <c r="CM74" s="22">
        <v>0.51736110000000002</v>
      </c>
      <c r="CN74" s="24" t="s">
        <v>397</v>
      </c>
      <c r="CO74" s="22">
        <v>0.41048050000000003</v>
      </c>
      <c r="CP74" s="22">
        <v>0.52112910000000001</v>
      </c>
      <c r="CQ74" s="24" t="s">
        <v>397</v>
      </c>
      <c r="CR74" s="24" t="s">
        <v>397</v>
      </c>
      <c r="CS74" s="24" t="s">
        <v>397</v>
      </c>
      <c r="CT74" s="22">
        <v>0.22372739999999999</v>
      </c>
      <c r="CU74" s="22">
        <v>0.15947610000000001</v>
      </c>
      <c r="CV74" s="22">
        <v>0.84027010000000002</v>
      </c>
      <c r="CW74" s="22">
        <v>9.6335180000000006E-2</v>
      </c>
      <c r="CX74" s="24" t="s">
        <v>397</v>
      </c>
      <c r="CY74" s="24" t="s">
        <v>397</v>
      </c>
      <c r="CZ74" s="24" t="s">
        <v>397</v>
      </c>
      <c r="DA74" s="22">
        <v>3.9708199999999999E-2</v>
      </c>
      <c r="DB74" s="22">
        <v>3.9708199999999999E-2</v>
      </c>
      <c r="DC74" s="24" t="s">
        <v>397</v>
      </c>
      <c r="DD74" s="22">
        <v>0.1054431</v>
      </c>
      <c r="DE74" s="24" t="s">
        <v>397</v>
      </c>
      <c r="DF74" s="22">
        <v>0.72940300000000002</v>
      </c>
      <c r="DG74" s="22">
        <v>0.99998989999999999</v>
      </c>
      <c r="DH74" s="22">
        <v>0.99995509999999999</v>
      </c>
      <c r="DI74" s="22">
        <v>0.97400730000000002</v>
      </c>
      <c r="DJ74" s="22">
        <v>0.31791059999999999</v>
      </c>
      <c r="DK74" s="22">
        <v>0.94930309999999996</v>
      </c>
      <c r="DL74" s="22">
        <v>8.7197720000000006E-2</v>
      </c>
      <c r="DM74" s="22">
        <v>0.96848013399999999</v>
      </c>
      <c r="DN74" s="22">
        <v>0.68626010000000004</v>
      </c>
      <c r="DO74" s="22">
        <v>0.99969010000000003</v>
      </c>
      <c r="DP74" s="22">
        <v>0.6583637</v>
      </c>
      <c r="DQ74" s="22">
        <v>9.8929379999999997E-2</v>
      </c>
      <c r="DR74" s="22">
        <v>0.9930542</v>
      </c>
      <c r="DS74" s="22">
        <v>7.5016139999999995E-2</v>
      </c>
      <c r="DT74" s="22">
        <v>0.15729879999999999</v>
      </c>
      <c r="DU74" s="22">
        <v>7.8304960000000007E-2</v>
      </c>
      <c r="DV74" s="22">
        <v>0.66180870000000003</v>
      </c>
      <c r="DW74" s="22">
        <v>0.40166540000000001</v>
      </c>
      <c r="DX74" s="22">
        <v>8.3374929999999996E-3</v>
      </c>
      <c r="DY74" s="22">
        <v>0.7018721</v>
      </c>
      <c r="DZ74" s="22">
        <v>0.59371189999999996</v>
      </c>
      <c r="EA74" s="22">
        <v>0.99951029999999996</v>
      </c>
      <c r="EB74" s="22">
        <v>6.3815330000000003E-2</v>
      </c>
      <c r="EC74" s="22">
        <v>0.98988699999999996</v>
      </c>
      <c r="ED74" s="22">
        <v>0.73427469999999995</v>
      </c>
      <c r="EE74" s="24" t="s">
        <v>397</v>
      </c>
      <c r="EF74" s="22">
        <v>0.60502370000000005</v>
      </c>
      <c r="EG74" s="22">
        <v>2.8939629999999998E-3</v>
      </c>
      <c r="EH74" s="22">
        <v>0.99998039999999999</v>
      </c>
      <c r="EI74" s="22">
        <v>0.64325670000000001</v>
      </c>
      <c r="EJ74" s="24" t="s">
        <v>397</v>
      </c>
      <c r="EK74" s="24" t="s">
        <v>397</v>
      </c>
      <c r="EL74" s="22">
        <v>0.99934350000000005</v>
      </c>
      <c r="EM74" s="22">
        <v>0.59413020000000005</v>
      </c>
      <c r="EN74" s="22">
        <v>0.99990860000000004</v>
      </c>
      <c r="EO74" s="22">
        <v>0.44514720000000002</v>
      </c>
      <c r="EP74" s="22">
        <v>0.1361723</v>
      </c>
      <c r="EQ74" s="22">
        <v>0.49629712819999999</v>
      </c>
      <c r="ER74" s="22">
        <v>0.94983830000000002</v>
      </c>
      <c r="ES74" s="22">
        <v>0.71639929999999996</v>
      </c>
      <c r="ET74" s="24" t="s">
        <v>397</v>
      </c>
      <c r="EU74" s="22">
        <v>0.76281109999999996</v>
      </c>
      <c r="EV74" s="22">
        <v>0.54164820000000002</v>
      </c>
      <c r="EW74" s="22">
        <v>0.38960529999999999</v>
      </c>
      <c r="EX74" s="22">
        <v>0.458318</v>
      </c>
      <c r="EY74" s="22">
        <v>0.9984556</v>
      </c>
      <c r="EZ74" s="22">
        <v>0.45975939999999998</v>
      </c>
      <c r="FA74" s="22">
        <v>0.56892799999999999</v>
      </c>
      <c r="FB74" s="22">
        <v>0.31543559999999998</v>
      </c>
      <c r="FC74" s="22">
        <v>2.1188459999999999E-2</v>
      </c>
      <c r="FD74" s="24" t="s">
        <v>397</v>
      </c>
      <c r="FE74" s="22">
        <v>9.9173769999999994E-2</v>
      </c>
      <c r="FF74" s="22">
        <v>0.1117477904</v>
      </c>
      <c r="FG74" s="22">
        <v>0.69715899999999997</v>
      </c>
      <c r="FH74" s="22">
        <v>4.1047909999999996E-6</v>
      </c>
      <c r="FI74" s="22">
        <v>0.68814739999999996</v>
      </c>
      <c r="FJ74" s="22">
        <v>1.389717E-8</v>
      </c>
      <c r="FK74" s="22">
        <v>0.6583637</v>
      </c>
      <c r="FL74" s="22">
        <v>0.99980729999999995</v>
      </c>
      <c r="FM74" s="22">
        <v>0.99980729999999995</v>
      </c>
      <c r="FN74" s="22">
        <v>1.815215E-12</v>
      </c>
      <c r="FO74" s="22">
        <v>0.50738700000000003</v>
      </c>
      <c r="FP74" s="22">
        <v>8.0059559999999998E-3</v>
      </c>
      <c r="FQ74" s="23">
        <v>0</v>
      </c>
      <c r="FR74" s="24" t="s">
        <v>397</v>
      </c>
      <c r="FS74" s="22">
        <v>0.99492080000000005</v>
      </c>
      <c r="FT74" s="22">
        <v>0.57187540000000003</v>
      </c>
      <c r="FU74" s="22">
        <v>0.15125559999999999</v>
      </c>
      <c r="FV74" s="22">
        <v>0.74536959999999997</v>
      </c>
      <c r="FW74" s="23">
        <v>1.9411250000000001E-8</v>
      </c>
      <c r="FX74" s="22">
        <v>0.57303504029999996</v>
      </c>
      <c r="FY74" s="22">
        <v>0.98600520000000003</v>
      </c>
      <c r="FZ74" s="23">
        <v>1.813249E-7</v>
      </c>
    </row>
    <row r="75" spans="1:182">
      <c r="A75" s="4" t="s">
        <v>65</v>
      </c>
      <c r="B75" s="4" t="s">
        <v>356</v>
      </c>
      <c r="C75" s="22">
        <v>0.20496600000000001</v>
      </c>
      <c r="D75" s="22">
        <v>7.5575229999999993E-2</v>
      </c>
      <c r="E75" s="22">
        <v>0.71853449999999996</v>
      </c>
      <c r="F75" s="22">
        <v>0.1339302</v>
      </c>
      <c r="G75" s="22">
        <v>4.5873249999999997E-2</v>
      </c>
      <c r="H75" s="24" t="s">
        <v>397</v>
      </c>
      <c r="I75" s="24" t="s">
        <v>397</v>
      </c>
      <c r="J75" s="22">
        <v>0.98512783169999996</v>
      </c>
      <c r="K75" s="22">
        <v>0.45471361700000001</v>
      </c>
      <c r="L75" s="22">
        <v>4.037719E-2</v>
      </c>
      <c r="M75" s="22">
        <v>9.6401509999999996E-2</v>
      </c>
      <c r="N75" s="22">
        <v>2.5502293999999998E-2</v>
      </c>
      <c r="O75" s="22">
        <v>0.28826439999999998</v>
      </c>
      <c r="P75" s="22">
        <v>0.15199180000000001</v>
      </c>
      <c r="Q75" s="22">
        <v>0.99933685459999999</v>
      </c>
      <c r="R75" s="22">
        <v>0.47104040000000003</v>
      </c>
      <c r="S75" s="22">
        <v>2.1693730000000001E-2</v>
      </c>
      <c r="T75" s="22">
        <v>0.66448359999999995</v>
      </c>
      <c r="U75" s="22">
        <v>0.66421269999999999</v>
      </c>
      <c r="V75" s="22">
        <v>0.68473360000000005</v>
      </c>
      <c r="W75" s="24" t="s">
        <v>397</v>
      </c>
      <c r="X75" s="22">
        <v>0.86534043159999996</v>
      </c>
      <c r="Y75" s="22">
        <v>6.3410733999999996E-2</v>
      </c>
      <c r="Z75" s="24" t="s">
        <v>397</v>
      </c>
      <c r="AA75" s="22">
        <v>0.56602450000000004</v>
      </c>
      <c r="AB75" s="22">
        <v>0.94890992569999999</v>
      </c>
      <c r="AC75" s="24" t="s">
        <v>397</v>
      </c>
      <c r="AD75" s="24" t="s">
        <v>397</v>
      </c>
      <c r="AE75" s="22">
        <v>0.26827269999999998</v>
      </c>
      <c r="AF75" s="22">
        <v>0.53437330000000005</v>
      </c>
      <c r="AG75" s="22">
        <v>0.53437330000000005</v>
      </c>
      <c r="AH75" s="24" t="s">
        <v>397</v>
      </c>
      <c r="AI75" s="24" t="s">
        <v>397</v>
      </c>
      <c r="AJ75" s="24" t="s">
        <v>397</v>
      </c>
      <c r="AK75" s="24" t="s">
        <v>397</v>
      </c>
      <c r="AL75" s="22">
        <v>9.2981869999999994E-3</v>
      </c>
      <c r="AM75" s="24" t="s">
        <v>397</v>
      </c>
      <c r="AN75" s="22">
        <v>3.100555E-2</v>
      </c>
      <c r="AO75" s="22">
        <v>4.1070950000000002E-2</v>
      </c>
      <c r="AP75" s="22">
        <v>0.75886609999999999</v>
      </c>
      <c r="AQ75" s="24" t="s">
        <v>397</v>
      </c>
      <c r="AR75" s="22">
        <v>6.9587060000000006E-2</v>
      </c>
      <c r="AS75" s="22">
        <v>0.69433520000000004</v>
      </c>
      <c r="AT75" s="22">
        <v>3.043829E-2</v>
      </c>
      <c r="AU75" s="22">
        <v>0.1253677497</v>
      </c>
      <c r="AV75" s="22" t="s">
        <v>397</v>
      </c>
      <c r="AW75" s="22" t="s">
        <v>397</v>
      </c>
      <c r="AX75" s="22">
        <v>0</v>
      </c>
      <c r="AY75" s="22">
        <v>1.4086430000000001E-4</v>
      </c>
      <c r="AZ75" s="22">
        <v>6.2338129999999995E-11</v>
      </c>
      <c r="BA75" s="22">
        <v>4.037719E-2</v>
      </c>
      <c r="BB75" s="22">
        <v>0.11231768</v>
      </c>
      <c r="BC75" s="22">
        <v>5.0214259999999997E-2</v>
      </c>
      <c r="BD75" s="22">
        <v>5.0214259999999997E-2</v>
      </c>
      <c r="BE75" s="22">
        <v>0.33662110000000001</v>
      </c>
      <c r="BF75" s="24" t="s">
        <v>397</v>
      </c>
      <c r="BG75" s="22">
        <v>0.35924400000000001</v>
      </c>
      <c r="BH75" s="22">
        <v>3.3407E-5</v>
      </c>
      <c r="BI75" s="22">
        <v>0</v>
      </c>
      <c r="BJ75" s="24" t="s">
        <v>397</v>
      </c>
      <c r="BK75" s="22">
        <v>0.28089175999999999</v>
      </c>
      <c r="BL75" s="22">
        <v>2.0396504999999999E-2</v>
      </c>
      <c r="BM75" s="22">
        <v>0.95737760000000005</v>
      </c>
      <c r="BN75" s="22">
        <v>0.55183939999999998</v>
      </c>
      <c r="BO75" s="22">
        <v>0.1071558</v>
      </c>
      <c r="BP75" s="22">
        <v>0.51799450000000002</v>
      </c>
      <c r="BQ75" s="24" t="s">
        <v>397</v>
      </c>
      <c r="BR75" s="22">
        <v>0.464758</v>
      </c>
      <c r="BS75" s="22">
        <v>0.71284020000000003</v>
      </c>
      <c r="BT75" s="22">
        <v>0.104518955</v>
      </c>
      <c r="BU75" s="22">
        <v>0.32400950000000001</v>
      </c>
      <c r="BV75" s="22">
        <v>0.99894459999999996</v>
      </c>
      <c r="BW75" s="22">
        <v>0.73405489999999995</v>
      </c>
      <c r="BX75" s="22">
        <v>0.99864450000000005</v>
      </c>
      <c r="BY75" s="22">
        <v>0.57937570000000005</v>
      </c>
      <c r="BZ75" s="22">
        <v>0.1264894</v>
      </c>
      <c r="CA75" s="22">
        <v>0.28101756490000002</v>
      </c>
      <c r="CB75" s="22">
        <v>0.84200529999999996</v>
      </c>
      <c r="CC75" s="22">
        <v>3.5215469999999999E-2</v>
      </c>
      <c r="CD75" s="22">
        <v>0.98304150000000001</v>
      </c>
      <c r="CE75" s="22">
        <v>0.1696966</v>
      </c>
      <c r="CF75" s="22">
        <v>1.3139162500000001E-2</v>
      </c>
      <c r="CG75" s="22">
        <v>6.9317739000000003E-2</v>
      </c>
      <c r="CH75" s="24" t="s">
        <v>397</v>
      </c>
      <c r="CI75" s="22">
        <v>2.6317345999999998E-2</v>
      </c>
      <c r="CJ75" s="22">
        <v>2.2204459999999999E-16</v>
      </c>
      <c r="CK75" s="24" t="s">
        <v>397</v>
      </c>
      <c r="CL75" s="22">
        <v>0.92635529999999999</v>
      </c>
      <c r="CM75" s="22">
        <v>0</v>
      </c>
      <c r="CN75" s="24" t="s">
        <v>397</v>
      </c>
      <c r="CO75" s="22">
        <v>0.96570820000000002</v>
      </c>
      <c r="CP75" s="22">
        <v>0.99696459999999998</v>
      </c>
      <c r="CQ75" s="24" t="s">
        <v>397</v>
      </c>
      <c r="CR75" s="24" t="s">
        <v>397</v>
      </c>
      <c r="CS75" s="24" t="s">
        <v>397</v>
      </c>
      <c r="CT75" s="22">
        <v>0.22710140000000001</v>
      </c>
      <c r="CU75" s="22">
        <v>0.16732820000000001</v>
      </c>
      <c r="CV75" s="22">
        <v>0.8452307</v>
      </c>
      <c r="CW75" s="22">
        <v>9.7908239999999994E-2</v>
      </c>
      <c r="CX75" s="24" t="s">
        <v>397</v>
      </c>
      <c r="CY75" s="24" t="s">
        <v>397</v>
      </c>
      <c r="CZ75" s="24" t="s">
        <v>397</v>
      </c>
      <c r="DA75" s="22">
        <v>4.037719E-2</v>
      </c>
      <c r="DB75" s="22">
        <v>4.037719E-2</v>
      </c>
      <c r="DC75" s="24" t="s">
        <v>397</v>
      </c>
      <c r="DD75" s="22">
        <v>0.1071558</v>
      </c>
      <c r="DE75" s="24" t="s">
        <v>397</v>
      </c>
      <c r="DF75" s="22">
        <v>0.73541880000000004</v>
      </c>
      <c r="DG75" s="22">
        <v>7.036278E-2</v>
      </c>
      <c r="DH75" s="22">
        <v>0.58484130000000001</v>
      </c>
      <c r="DI75" s="22">
        <v>4.4869849999999998E-3</v>
      </c>
      <c r="DJ75" s="22">
        <v>1.76402E-3</v>
      </c>
      <c r="DK75" s="22">
        <v>0.87948269999999995</v>
      </c>
      <c r="DL75" s="22">
        <v>0.20013902</v>
      </c>
      <c r="DM75" s="22">
        <v>0.140595361</v>
      </c>
      <c r="DN75" s="22">
        <v>0.56057250000000003</v>
      </c>
      <c r="DO75" s="22">
        <v>3.8020690000000003E-2</v>
      </c>
      <c r="DP75" s="22">
        <v>0.66461669999999995</v>
      </c>
      <c r="DQ75" s="22">
        <v>6.7691409999999994E-2</v>
      </c>
      <c r="DR75" s="22">
        <v>0.99362329999999999</v>
      </c>
      <c r="DS75" s="22">
        <v>0.83788399999999996</v>
      </c>
      <c r="DT75" s="22">
        <v>0.99851009999999996</v>
      </c>
      <c r="DU75" s="22">
        <v>0.99600330000000004</v>
      </c>
      <c r="DV75" s="22">
        <v>0.66805650000000005</v>
      </c>
      <c r="DW75" s="22">
        <v>0.20358209999999999</v>
      </c>
      <c r="DX75" s="22">
        <v>3.2940030000000002E-2</v>
      </c>
      <c r="DY75" s="22">
        <v>0.3602166</v>
      </c>
      <c r="DZ75" s="22">
        <v>9.5507459999999997E-5</v>
      </c>
      <c r="EA75" s="22">
        <v>0.78148709999999999</v>
      </c>
      <c r="EB75" s="22">
        <v>6.9658330000000004E-2</v>
      </c>
      <c r="EC75" s="22">
        <v>0.99065530000000002</v>
      </c>
      <c r="ED75" s="22">
        <v>2.734738E-3</v>
      </c>
      <c r="EE75" s="24" t="s">
        <v>397</v>
      </c>
      <c r="EF75" s="22">
        <v>7.5985619999999998E-6</v>
      </c>
      <c r="EG75" s="22">
        <v>0.75886609999999999</v>
      </c>
      <c r="EH75" s="22">
        <v>0.88204990000000005</v>
      </c>
      <c r="EI75" s="22">
        <v>0.96603490000000003</v>
      </c>
      <c r="EJ75" s="24" t="s">
        <v>397</v>
      </c>
      <c r="EK75" s="24" t="s">
        <v>397</v>
      </c>
      <c r="EL75" s="22">
        <v>0.9643195</v>
      </c>
      <c r="EM75" s="22">
        <v>1.3508839999999999E-2</v>
      </c>
      <c r="EN75" s="22">
        <v>9.3598319999999999E-2</v>
      </c>
      <c r="EO75" s="22">
        <v>0.88469189999999998</v>
      </c>
      <c r="EP75" s="22">
        <v>0.88707999999999998</v>
      </c>
      <c r="EQ75" s="22">
        <v>9.0817207499999997E-2</v>
      </c>
      <c r="ER75" s="22">
        <v>0.70709869999999997</v>
      </c>
      <c r="ES75" s="22">
        <v>0.72507889999999997</v>
      </c>
      <c r="ET75" s="24" t="s">
        <v>397</v>
      </c>
      <c r="EU75" s="22">
        <v>0.4280601</v>
      </c>
      <c r="EV75" s="22">
        <v>0.1869604</v>
      </c>
      <c r="EW75" s="22">
        <v>3.0022300000000002E-4</v>
      </c>
      <c r="EX75" s="22">
        <v>0.59311449999999999</v>
      </c>
      <c r="EY75" s="22">
        <v>6.7760459999999995E-2</v>
      </c>
      <c r="EZ75" s="22">
        <v>3.952812E-2</v>
      </c>
      <c r="FA75" s="22">
        <v>0.1221675</v>
      </c>
      <c r="FB75" s="22">
        <v>0.1106362</v>
      </c>
      <c r="FC75" s="22">
        <v>9.3679489999999996E-6</v>
      </c>
      <c r="FD75" s="24" t="s">
        <v>397</v>
      </c>
      <c r="FE75" s="22">
        <v>8.2015669999999999E-2</v>
      </c>
      <c r="FF75" s="22">
        <v>0.1197370821</v>
      </c>
      <c r="FG75" s="22">
        <v>0.55159100000000005</v>
      </c>
      <c r="FH75" s="22">
        <v>0.99976430000000005</v>
      </c>
      <c r="FI75" s="22">
        <v>0.69433520000000004</v>
      </c>
      <c r="FJ75" s="22">
        <v>0.9976834</v>
      </c>
      <c r="FK75" s="22">
        <v>0.66461669999999995</v>
      </c>
      <c r="FL75" s="22">
        <v>0.96847399999999995</v>
      </c>
      <c r="FM75" s="22">
        <v>0.96847399999999995</v>
      </c>
      <c r="FN75" s="22">
        <v>0.81841540000000002</v>
      </c>
      <c r="FO75" s="22">
        <v>0.17350570000000001</v>
      </c>
      <c r="FP75" s="22">
        <v>0.99560369999999998</v>
      </c>
      <c r="FQ75" s="22">
        <v>0.99998960000000003</v>
      </c>
      <c r="FR75" s="24" t="s">
        <v>397</v>
      </c>
      <c r="FS75" s="22">
        <v>0.92623750000000005</v>
      </c>
      <c r="FT75" s="22">
        <v>0.22819719999999999</v>
      </c>
      <c r="FU75" s="22">
        <v>2.255115E-4</v>
      </c>
      <c r="FV75" s="22">
        <v>1.3439580000000001E-11</v>
      </c>
      <c r="FW75" s="22">
        <v>0.99470519999999996</v>
      </c>
      <c r="FX75" s="22">
        <v>5.56393081E-2</v>
      </c>
      <c r="FY75" s="22">
        <v>0.43294650000000001</v>
      </c>
      <c r="FZ75" s="22">
        <v>0.99999269999999996</v>
      </c>
    </row>
    <row r="76" spans="1:182">
      <c r="A76" s="4" t="s">
        <v>26</v>
      </c>
      <c r="B76" s="4" t="s">
        <v>363</v>
      </c>
      <c r="C76" s="22">
        <v>0.2826823</v>
      </c>
      <c r="D76" s="22">
        <v>0.50464629999999999</v>
      </c>
      <c r="E76" s="22">
        <v>0.80888289999999996</v>
      </c>
      <c r="F76" s="22">
        <v>0.9999458</v>
      </c>
      <c r="G76" s="22">
        <v>1.84665E-2</v>
      </c>
      <c r="H76" s="24" t="s">
        <v>397</v>
      </c>
      <c r="I76" s="24" t="s">
        <v>397</v>
      </c>
      <c r="J76" s="22">
        <v>9.9877118099999995E-2</v>
      </c>
      <c r="K76" s="22">
        <v>0.440668379</v>
      </c>
      <c r="L76" s="22">
        <v>5.2378880000000003E-2</v>
      </c>
      <c r="M76" s="22">
        <v>0.46881879999999998</v>
      </c>
      <c r="N76" s="22">
        <v>0.76613232799999997</v>
      </c>
      <c r="O76" s="22">
        <v>0.35846220000000001</v>
      </c>
      <c r="P76" s="22">
        <v>0.19362679999999999</v>
      </c>
      <c r="Q76" s="22">
        <v>8.1455662000000009E-3</v>
      </c>
      <c r="R76" s="22">
        <v>0.999861</v>
      </c>
      <c r="S76" s="22">
        <v>0.99995069999999997</v>
      </c>
      <c r="T76" s="22">
        <v>0.99739840000000002</v>
      </c>
      <c r="U76" s="22">
        <v>0.92537769999999997</v>
      </c>
      <c r="V76" s="22">
        <v>0.44210559999999999</v>
      </c>
      <c r="W76" s="24" t="s">
        <v>397</v>
      </c>
      <c r="X76" s="22">
        <v>0.99934564020000005</v>
      </c>
      <c r="Y76" s="22">
        <v>0.41611698400000002</v>
      </c>
      <c r="Z76" s="24" t="s">
        <v>397</v>
      </c>
      <c r="AA76" s="22">
        <v>0.66367410000000004</v>
      </c>
      <c r="AB76" s="22">
        <v>0.97529120420000004</v>
      </c>
      <c r="AC76" s="24" t="s">
        <v>397</v>
      </c>
      <c r="AD76" s="24" t="s">
        <v>397</v>
      </c>
      <c r="AE76" s="22">
        <v>0.98703490000000005</v>
      </c>
      <c r="AF76" s="22">
        <v>0.58042879999999997</v>
      </c>
      <c r="AG76" s="22">
        <v>0.58042879999999997</v>
      </c>
      <c r="AH76" s="24" t="s">
        <v>397</v>
      </c>
      <c r="AI76" s="24" t="s">
        <v>397</v>
      </c>
      <c r="AJ76" s="24" t="s">
        <v>397</v>
      </c>
      <c r="AK76" s="24" t="s">
        <v>397</v>
      </c>
      <c r="AL76" s="22">
        <v>0.37457230000000002</v>
      </c>
      <c r="AM76" s="24" t="s">
        <v>397</v>
      </c>
      <c r="AN76" s="22">
        <v>0.99650019999999995</v>
      </c>
      <c r="AO76" s="22">
        <v>2.563052E-2</v>
      </c>
      <c r="AP76" s="22">
        <v>0.55177299999999996</v>
      </c>
      <c r="AQ76" s="24" t="s">
        <v>397</v>
      </c>
      <c r="AR76" s="22">
        <v>8.9855249999999998E-2</v>
      </c>
      <c r="AS76" s="22">
        <v>0.4555247</v>
      </c>
      <c r="AT76" s="22">
        <v>3.954705E-2</v>
      </c>
      <c r="AU76" s="22">
        <v>0.16042183660000001</v>
      </c>
      <c r="AV76" s="22" t="s">
        <v>397</v>
      </c>
      <c r="AW76" s="22" t="s">
        <v>397</v>
      </c>
      <c r="AX76" s="22">
        <v>0.116914</v>
      </c>
      <c r="AY76" s="22">
        <v>0.91704229999999998</v>
      </c>
      <c r="AZ76" s="22">
        <v>0.13567270000000001</v>
      </c>
      <c r="BA76" s="22">
        <v>5.2378880000000003E-2</v>
      </c>
      <c r="BB76" s="22">
        <v>0.61767333000000002</v>
      </c>
      <c r="BC76" s="22">
        <v>6.5039330000000006E-2</v>
      </c>
      <c r="BD76" s="22">
        <v>6.5039330000000006E-2</v>
      </c>
      <c r="BE76" s="22">
        <v>0.98825079999999998</v>
      </c>
      <c r="BF76" s="24" t="s">
        <v>397</v>
      </c>
      <c r="BG76" s="22">
        <v>0.30300369999999999</v>
      </c>
      <c r="BH76" s="22">
        <v>0.78303990000000001</v>
      </c>
      <c r="BI76" s="22">
        <v>1.4466210000000001E-13</v>
      </c>
      <c r="BJ76" s="24" t="s">
        <v>397</v>
      </c>
      <c r="BK76" s="22">
        <v>0.34977375999999999</v>
      </c>
      <c r="BL76" s="22">
        <v>2.6541536000000001E-2</v>
      </c>
      <c r="BM76" s="22">
        <v>0.98373790000000005</v>
      </c>
      <c r="BN76" s="22">
        <v>0.91126600000000002</v>
      </c>
      <c r="BO76" s="22">
        <v>0.13752929999999999</v>
      </c>
      <c r="BP76" s="22">
        <v>0.89710330000000005</v>
      </c>
      <c r="BQ76" s="24" t="s">
        <v>397</v>
      </c>
      <c r="BR76" s="22">
        <v>0.99998039999999999</v>
      </c>
      <c r="BS76" s="22">
        <v>0.99999979999999999</v>
      </c>
      <c r="BT76" s="22">
        <v>0.36490698300000002</v>
      </c>
      <c r="BU76" s="22">
        <v>0.4001942</v>
      </c>
      <c r="BV76" s="22">
        <v>1.6933239999999999E-7</v>
      </c>
      <c r="BW76" s="22">
        <v>1.9051529999999999E-3</v>
      </c>
      <c r="BX76" s="22">
        <v>7.6637730000000001E-8</v>
      </c>
      <c r="BY76" s="22">
        <v>0.28434379999999998</v>
      </c>
      <c r="BZ76" s="22">
        <v>0.99997959999999997</v>
      </c>
      <c r="CA76" s="22">
        <v>0.83822611599999997</v>
      </c>
      <c r="CB76" s="22">
        <v>3.0066519999999998E-3</v>
      </c>
      <c r="CC76" s="22">
        <v>0.99999910000000003</v>
      </c>
      <c r="CD76" s="22">
        <v>0.95683969999999996</v>
      </c>
      <c r="CE76" s="22">
        <v>0.29607020000000001</v>
      </c>
      <c r="CF76" s="22">
        <v>0.95073723610000005</v>
      </c>
      <c r="CG76" s="22">
        <v>8.2732048000000002E-2</v>
      </c>
      <c r="CH76" s="24" t="s">
        <v>397</v>
      </c>
      <c r="CI76" s="22">
        <v>0.98808198889999999</v>
      </c>
      <c r="CJ76" s="22">
        <v>1</v>
      </c>
      <c r="CK76" s="24" t="s">
        <v>397</v>
      </c>
      <c r="CL76" s="22">
        <v>0.96679479999999995</v>
      </c>
      <c r="CM76" s="22">
        <v>1</v>
      </c>
      <c r="CN76" s="24" t="s">
        <v>397</v>
      </c>
      <c r="CO76" s="22">
        <v>0.28458840000000002</v>
      </c>
      <c r="CP76" s="22">
        <v>0.81233750000000005</v>
      </c>
      <c r="CQ76" s="24" t="s">
        <v>397</v>
      </c>
      <c r="CR76" s="24" t="s">
        <v>397</v>
      </c>
      <c r="CS76" s="24" t="s">
        <v>397</v>
      </c>
      <c r="CT76" s="22">
        <v>0.28557070000000001</v>
      </c>
      <c r="CU76" s="22">
        <v>5.2298259999999999E-3</v>
      </c>
      <c r="CV76" s="22">
        <v>0.9124525</v>
      </c>
      <c r="CW76" s="22">
        <v>0.12585009999999999</v>
      </c>
      <c r="CX76" s="24" t="s">
        <v>397</v>
      </c>
      <c r="CY76" s="24" t="s">
        <v>397</v>
      </c>
      <c r="CZ76" s="24" t="s">
        <v>397</v>
      </c>
      <c r="DA76" s="22">
        <v>5.2378880000000003E-2</v>
      </c>
      <c r="DB76" s="22">
        <v>5.2378880000000003E-2</v>
      </c>
      <c r="DC76" s="24" t="s">
        <v>397</v>
      </c>
      <c r="DD76" s="22">
        <v>0.13752929999999999</v>
      </c>
      <c r="DE76" s="24" t="s">
        <v>397</v>
      </c>
      <c r="DF76" s="22">
        <v>0.82370929999999998</v>
      </c>
      <c r="DG76" s="22">
        <v>0.63180950000000002</v>
      </c>
      <c r="DH76" s="22">
        <v>0.94465500000000002</v>
      </c>
      <c r="DI76" s="22">
        <v>3.6536219999999999E-5</v>
      </c>
      <c r="DJ76" s="22">
        <v>0.51160910000000004</v>
      </c>
      <c r="DK76" s="22">
        <v>0.91722539999999997</v>
      </c>
      <c r="DL76" s="22">
        <v>0.11275776</v>
      </c>
      <c r="DM76" s="22">
        <v>0.30603557300000001</v>
      </c>
      <c r="DN76" s="22">
        <v>2.3307699999999998E-6</v>
      </c>
      <c r="DO76" s="22">
        <v>7.2631000000000001E-2</v>
      </c>
      <c r="DP76" s="22">
        <v>0.75975239999999999</v>
      </c>
      <c r="DQ76" s="22">
        <v>2.4683270000000002E-3</v>
      </c>
      <c r="DR76" s="22">
        <v>1.122123E-3</v>
      </c>
      <c r="DS76" s="22">
        <v>2.7370810000000001E-3</v>
      </c>
      <c r="DT76" s="22">
        <v>0.88202080000000005</v>
      </c>
      <c r="DU76" s="22">
        <v>0.77785559999999998</v>
      </c>
      <c r="DV76" s="22">
        <v>0.76296379999999997</v>
      </c>
      <c r="DW76" s="22">
        <v>0.90359869999999998</v>
      </c>
      <c r="DX76" s="22">
        <v>8.2081504999999999E-2</v>
      </c>
      <c r="DY76" s="22">
        <v>0.96148100000000003</v>
      </c>
      <c r="DZ76" s="22">
        <v>9.1141710000000001E-2</v>
      </c>
      <c r="EA76" s="22">
        <v>2.6644009999999999E-2</v>
      </c>
      <c r="EB76" s="22">
        <v>0.48505369999999998</v>
      </c>
      <c r="EC76" s="22">
        <v>0.99775689999999995</v>
      </c>
      <c r="ED76" s="22">
        <v>0.38768439999999998</v>
      </c>
      <c r="EE76" s="24" t="s">
        <v>397</v>
      </c>
      <c r="EF76" s="22">
        <v>5.1412599999999995E-4</v>
      </c>
      <c r="EG76" s="22">
        <v>3.8489420000000003E-2</v>
      </c>
      <c r="EH76" s="22">
        <v>0.99230910000000005</v>
      </c>
      <c r="EI76" s="22">
        <v>0.27627390000000002</v>
      </c>
      <c r="EJ76" s="24" t="s">
        <v>397</v>
      </c>
      <c r="EK76" s="24" t="s">
        <v>397</v>
      </c>
      <c r="EL76" s="22">
        <v>0.49368040000000002</v>
      </c>
      <c r="EM76" s="22">
        <v>0.11692230000000001</v>
      </c>
      <c r="EN76" s="22">
        <v>0.99999570000000004</v>
      </c>
      <c r="EO76" s="22">
        <v>0.73262609999999995</v>
      </c>
      <c r="EP76" s="22">
        <v>0.9633756</v>
      </c>
      <c r="EQ76" s="22">
        <v>0.37885244169999999</v>
      </c>
      <c r="ER76" s="22">
        <v>0.94964950000000004</v>
      </c>
      <c r="ES76" s="22">
        <v>0.96495699999999995</v>
      </c>
      <c r="ET76" s="24" t="s">
        <v>397</v>
      </c>
      <c r="EU76" s="22">
        <v>0.56723939999999995</v>
      </c>
      <c r="EV76" s="22">
        <v>0.27487159999999999</v>
      </c>
      <c r="EW76" s="22">
        <v>0.5979835</v>
      </c>
      <c r="EX76" s="22">
        <v>8.2771239999999996E-2</v>
      </c>
      <c r="EY76" s="22">
        <v>9.0584709999999999E-2</v>
      </c>
      <c r="EZ76" s="22">
        <v>3.5022959999999999E-2</v>
      </c>
      <c r="FA76" s="22">
        <v>0.30056909999999998</v>
      </c>
      <c r="FB76" s="22">
        <v>0.44659919999999997</v>
      </c>
      <c r="FC76" s="22">
        <v>0.22004609999999999</v>
      </c>
      <c r="FD76" s="24" t="s">
        <v>397</v>
      </c>
      <c r="FE76" s="22">
        <v>0.99978509999999998</v>
      </c>
      <c r="FF76" s="22">
        <v>0.19049238430000001</v>
      </c>
      <c r="FG76" s="22">
        <v>0.98881859999999999</v>
      </c>
      <c r="FH76" s="22">
        <v>0.91503420000000002</v>
      </c>
      <c r="FI76" s="22">
        <v>0.78715760000000001</v>
      </c>
      <c r="FJ76" s="22">
        <v>0.67061099999999996</v>
      </c>
      <c r="FK76" s="22">
        <v>0.75975239999999999</v>
      </c>
      <c r="FL76" s="22">
        <v>0.43129699999999999</v>
      </c>
      <c r="FM76" s="22">
        <v>0.43129699999999999</v>
      </c>
      <c r="FN76" s="22">
        <v>0.9988496</v>
      </c>
      <c r="FO76" s="22">
        <v>0.4848112</v>
      </c>
      <c r="FP76" s="22">
        <v>0.99916179999999999</v>
      </c>
      <c r="FQ76" s="22">
        <v>0.99999490000000002</v>
      </c>
      <c r="FR76" s="24" t="s">
        <v>397</v>
      </c>
      <c r="FS76" s="22">
        <v>0.68575569999999997</v>
      </c>
      <c r="FT76" s="22">
        <v>0.99535530000000005</v>
      </c>
      <c r="FU76" s="22">
        <v>5.3457969999999998E-7</v>
      </c>
      <c r="FV76" s="22">
        <v>0.83738579999999996</v>
      </c>
      <c r="FW76" s="22">
        <v>0.99893149999999997</v>
      </c>
      <c r="FX76" s="22">
        <v>0.67698021470000003</v>
      </c>
      <c r="FY76" s="22">
        <v>0.92062659999999996</v>
      </c>
      <c r="FZ76" s="22">
        <v>0.99995999999999996</v>
      </c>
    </row>
    <row r="77" spans="1:182">
      <c r="A77" s="4" t="s">
        <v>72</v>
      </c>
      <c r="B77" s="4" t="s">
        <v>334</v>
      </c>
      <c r="C77" s="22">
        <v>0.98317270000000001</v>
      </c>
      <c r="D77" s="22">
        <v>0.91038719999999995</v>
      </c>
      <c r="E77" s="22">
        <v>0.36565360000000002</v>
      </c>
      <c r="F77" s="22">
        <v>0.93291670000000004</v>
      </c>
      <c r="G77" s="22">
        <v>0.93575580000000003</v>
      </c>
      <c r="H77" s="24" t="s">
        <v>397</v>
      </c>
      <c r="I77" s="24" t="s">
        <v>397</v>
      </c>
      <c r="J77" s="22">
        <v>0.19243735670000001</v>
      </c>
      <c r="K77" s="22">
        <v>0.965626977</v>
      </c>
      <c r="L77" s="22">
        <v>1.468853E-2</v>
      </c>
      <c r="M77" s="22">
        <v>0.45741019999999999</v>
      </c>
      <c r="N77" s="22">
        <v>0.32943695099999998</v>
      </c>
      <c r="O77" s="22">
        <v>0.1149297</v>
      </c>
      <c r="P77" s="22">
        <v>5.7473950000000003E-2</v>
      </c>
      <c r="Q77" s="22">
        <v>4.9721718400000003E-2</v>
      </c>
      <c r="R77" s="22">
        <v>0.99018090000000003</v>
      </c>
      <c r="S77" s="22">
        <v>0.93463790000000002</v>
      </c>
      <c r="T77" s="22">
        <v>0.22467960000000001</v>
      </c>
      <c r="U77" s="22">
        <v>0.96693620000000002</v>
      </c>
      <c r="V77" s="22">
        <v>0.33929189999999998</v>
      </c>
      <c r="W77" s="24" t="s">
        <v>397</v>
      </c>
      <c r="X77" s="22">
        <v>0.39810275709999998</v>
      </c>
      <c r="Y77" s="22">
        <v>0.137558819</v>
      </c>
      <c r="Z77" s="24" t="s">
        <v>397</v>
      </c>
      <c r="AA77" s="22">
        <v>0.2589651</v>
      </c>
      <c r="AB77" s="22">
        <v>0.66781805169999997</v>
      </c>
      <c r="AC77" s="24" t="s">
        <v>397</v>
      </c>
      <c r="AD77" s="24" t="s">
        <v>397</v>
      </c>
      <c r="AE77" s="22">
        <v>6.3940819999999995E-2</v>
      </c>
      <c r="AF77" s="22">
        <v>0.54241360000000005</v>
      </c>
      <c r="AG77" s="22">
        <v>0.54241360000000005</v>
      </c>
      <c r="AH77" s="24" t="s">
        <v>397</v>
      </c>
      <c r="AI77" s="24" t="s">
        <v>397</v>
      </c>
      <c r="AJ77" s="24" t="s">
        <v>397</v>
      </c>
      <c r="AK77" s="24" t="s">
        <v>397</v>
      </c>
      <c r="AL77" s="22">
        <v>0.30064950000000001</v>
      </c>
      <c r="AM77" s="24" t="s">
        <v>397</v>
      </c>
      <c r="AN77" s="22">
        <v>2.070818E-2</v>
      </c>
      <c r="AO77" s="22">
        <v>0.79786900000000005</v>
      </c>
      <c r="AP77" s="22">
        <v>0.39991680000000002</v>
      </c>
      <c r="AQ77" s="24" t="s">
        <v>397</v>
      </c>
      <c r="AR77" s="22">
        <v>2.5563369999999998E-2</v>
      </c>
      <c r="AS77" s="22">
        <v>0.34658810000000001</v>
      </c>
      <c r="AT77" s="22">
        <v>1.103672E-2</v>
      </c>
      <c r="AU77" s="22">
        <v>4.6954761599999999E-2</v>
      </c>
      <c r="AV77" s="22" t="s">
        <v>397</v>
      </c>
      <c r="AW77" s="22" t="s">
        <v>397</v>
      </c>
      <c r="AX77" s="22">
        <v>0.9981082</v>
      </c>
      <c r="AY77" s="22">
        <v>0.49575770000000002</v>
      </c>
      <c r="AZ77" s="22">
        <v>0.99843789999999999</v>
      </c>
      <c r="BA77" s="22">
        <v>1.468853E-2</v>
      </c>
      <c r="BB77" s="22">
        <v>0.69304204000000003</v>
      </c>
      <c r="BC77" s="22">
        <v>1.832688E-2</v>
      </c>
      <c r="BD77" s="22">
        <v>1.832688E-2</v>
      </c>
      <c r="BE77" s="22">
        <v>0.1362574</v>
      </c>
      <c r="BF77" s="24" t="s">
        <v>397</v>
      </c>
      <c r="BG77" s="22">
        <v>0.53692580000000001</v>
      </c>
      <c r="BH77" s="22">
        <v>0.98220079999999998</v>
      </c>
      <c r="BI77" s="22">
        <v>5.5677409999999997E-2</v>
      </c>
      <c r="BJ77" s="24" t="s">
        <v>397</v>
      </c>
      <c r="BK77" s="22">
        <v>0.11164892</v>
      </c>
      <c r="BL77" s="22">
        <v>7.3713989999999998E-3</v>
      </c>
      <c r="BM77" s="22">
        <v>0.67789469999999996</v>
      </c>
      <c r="BN77" s="22">
        <v>0.48633530000000003</v>
      </c>
      <c r="BO77" s="22">
        <v>3.9876920000000003E-2</v>
      </c>
      <c r="BP77" s="22">
        <v>0.46498250000000002</v>
      </c>
      <c r="BQ77" s="24" t="s">
        <v>397</v>
      </c>
      <c r="BR77" s="22">
        <v>0.99999490000000002</v>
      </c>
      <c r="BS77" s="22">
        <v>0.99999990000000005</v>
      </c>
      <c r="BT77" s="22">
        <v>0.84291350899999995</v>
      </c>
      <c r="BU77" s="22">
        <v>3.8411819999999998E-4</v>
      </c>
      <c r="BV77" s="22">
        <v>0.7592409</v>
      </c>
      <c r="BW77" s="22">
        <v>0.99033179999999998</v>
      </c>
      <c r="BX77" s="22">
        <v>0.46159070000000002</v>
      </c>
      <c r="BY77" s="22">
        <v>2.5200739999999999E-2</v>
      </c>
      <c r="BZ77" s="22">
        <v>0.9684876</v>
      </c>
      <c r="CA77" s="22">
        <v>1.4892875999999999E-3</v>
      </c>
      <c r="CB77" s="22">
        <v>0.48442980000000002</v>
      </c>
      <c r="CC77" s="22">
        <v>0.96231180000000005</v>
      </c>
      <c r="CD77" s="22">
        <v>0.81686040000000004</v>
      </c>
      <c r="CE77" s="22">
        <v>0.99699400000000005</v>
      </c>
      <c r="CF77" s="22">
        <v>0.79394553720000005</v>
      </c>
      <c r="CG77" s="22">
        <v>4.0181879999999998E-3</v>
      </c>
      <c r="CH77" s="24" t="s">
        <v>397</v>
      </c>
      <c r="CI77" s="22">
        <v>0.98621953139999996</v>
      </c>
      <c r="CJ77" s="22">
        <v>0.99886260000000004</v>
      </c>
      <c r="CK77" s="24" t="s">
        <v>397</v>
      </c>
      <c r="CL77" s="22">
        <v>0.60801559999999999</v>
      </c>
      <c r="CM77" s="22">
        <v>0.99707650000000003</v>
      </c>
      <c r="CN77" s="24" t="s">
        <v>397</v>
      </c>
      <c r="CO77" s="22">
        <v>0.90935659999999996</v>
      </c>
      <c r="CP77" s="22">
        <v>0.78038169999999996</v>
      </c>
      <c r="CQ77" s="24" t="s">
        <v>397</v>
      </c>
      <c r="CR77" s="24" t="s">
        <v>397</v>
      </c>
      <c r="CS77" s="24" t="s">
        <v>397</v>
      </c>
      <c r="CT77" s="22">
        <v>8.8340920000000003E-2</v>
      </c>
      <c r="CU77" s="22">
        <v>0.64924400000000004</v>
      </c>
      <c r="CV77" s="22">
        <v>0.48823369999999999</v>
      </c>
      <c r="CW77" s="22">
        <v>3.6318330000000003E-2</v>
      </c>
      <c r="CX77" s="24" t="s">
        <v>397</v>
      </c>
      <c r="CY77" s="24" t="s">
        <v>397</v>
      </c>
      <c r="CZ77" s="24" t="s">
        <v>397</v>
      </c>
      <c r="DA77" s="22">
        <v>1.468853E-2</v>
      </c>
      <c r="DB77" s="22">
        <v>1.468853E-2</v>
      </c>
      <c r="DC77" s="24" t="s">
        <v>397</v>
      </c>
      <c r="DD77" s="22">
        <v>3.9876920000000003E-2</v>
      </c>
      <c r="DE77" s="24" t="s">
        <v>397</v>
      </c>
      <c r="DF77" s="22">
        <v>0.37958730000000002</v>
      </c>
      <c r="DG77" s="22">
        <v>0.88677709999999998</v>
      </c>
      <c r="DH77" s="22">
        <v>0.67942199999999997</v>
      </c>
      <c r="DI77" s="22">
        <v>0.73630949999999995</v>
      </c>
      <c r="DJ77" s="22">
        <v>0.28467160000000002</v>
      </c>
      <c r="DK77" s="22">
        <v>0.40139780000000003</v>
      </c>
      <c r="DL77" s="22">
        <v>0.67308544000000003</v>
      </c>
      <c r="DM77" s="22">
        <v>0.71707303200000005</v>
      </c>
      <c r="DN77" s="22">
        <v>0.98942030000000003</v>
      </c>
      <c r="DO77" s="22">
        <v>0.94769380000000003</v>
      </c>
      <c r="DP77" s="22">
        <v>0.32445459999999998</v>
      </c>
      <c r="DQ77" s="22">
        <v>0.58371490000000004</v>
      </c>
      <c r="DR77" s="22">
        <v>1.036349E-2</v>
      </c>
      <c r="DS77" s="22">
        <v>0.99966860000000002</v>
      </c>
      <c r="DT77" s="22">
        <v>0.60969499999999999</v>
      </c>
      <c r="DU77" s="22">
        <v>0.5194434</v>
      </c>
      <c r="DV77" s="22">
        <v>0.32695039999999997</v>
      </c>
      <c r="DW77" s="22">
        <v>0.97457269999999996</v>
      </c>
      <c r="DX77" s="22">
        <v>0.47089234499999999</v>
      </c>
      <c r="DY77" s="22">
        <v>0.95885920000000002</v>
      </c>
      <c r="DZ77" s="22">
        <v>0.51965950000000005</v>
      </c>
      <c r="EA77" s="22">
        <v>0.93817910000000004</v>
      </c>
      <c r="EB77" s="22">
        <v>0.87715589999999999</v>
      </c>
      <c r="EC77" s="22">
        <v>0.81320230000000004</v>
      </c>
      <c r="ED77" s="22">
        <v>3.4617179999999997E-2</v>
      </c>
      <c r="EE77" s="24" t="s">
        <v>397</v>
      </c>
      <c r="EF77" s="22">
        <v>0.45671479999999998</v>
      </c>
      <c r="EG77" s="22">
        <v>0.39991680000000002</v>
      </c>
      <c r="EH77" s="22">
        <v>0.67621279999999995</v>
      </c>
      <c r="EI77" s="22">
        <v>2.4897999999999999E-4</v>
      </c>
      <c r="EJ77" s="24" t="s">
        <v>397</v>
      </c>
      <c r="EK77" s="24" t="s">
        <v>397</v>
      </c>
      <c r="EL77" s="22">
        <v>0.96621679999999999</v>
      </c>
      <c r="EM77" s="22">
        <v>4.4985600000000004E-3</v>
      </c>
      <c r="EN77" s="22">
        <v>0.96650970000000003</v>
      </c>
      <c r="EO77" s="22">
        <v>0.67367060000000001</v>
      </c>
      <c r="EP77" s="22">
        <v>0.2816632</v>
      </c>
      <c r="EQ77" s="22">
        <v>0.45699993799999999</v>
      </c>
      <c r="ER77" s="22">
        <v>0.51610679999999998</v>
      </c>
      <c r="ES77" s="22">
        <v>0.2345613</v>
      </c>
      <c r="ET77" s="24" t="s">
        <v>397</v>
      </c>
      <c r="EU77" s="22">
        <v>0.40873730000000003</v>
      </c>
      <c r="EV77" s="22">
        <v>0.24791379999999999</v>
      </c>
      <c r="EW77" s="22">
        <v>3.9026699999999998E-2</v>
      </c>
      <c r="EX77" s="22">
        <v>5.8762519999999999E-2</v>
      </c>
      <c r="EY77" s="22">
        <v>8.9715059999999999E-2</v>
      </c>
      <c r="EZ77" s="22">
        <v>1.5539970000000002E-5</v>
      </c>
      <c r="FA77" s="22">
        <v>0.99950159999999999</v>
      </c>
      <c r="FB77" s="22">
        <v>0.34173300000000001</v>
      </c>
      <c r="FC77" s="22">
        <v>0.96352110000000002</v>
      </c>
      <c r="FD77" s="24" t="s">
        <v>397</v>
      </c>
      <c r="FE77" s="22">
        <v>8.4553080000000004E-6</v>
      </c>
      <c r="FF77" s="22">
        <v>0.82847309970000005</v>
      </c>
      <c r="FG77" s="22">
        <v>0.97684850000000001</v>
      </c>
      <c r="FH77" s="22">
        <v>0.80010519999999996</v>
      </c>
      <c r="FI77" s="22">
        <v>0.34658810000000001</v>
      </c>
      <c r="FJ77" s="22">
        <v>0.63932160000000005</v>
      </c>
      <c r="FK77" s="22">
        <v>0.32445459999999998</v>
      </c>
      <c r="FL77" s="22">
        <v>0.64350960000000001</v>
      </c>
      <c r="FM77" s="22">
        <v>0.64350960000000001</v>
      </c>
      <c r="FN77" s="22">
        <v>1</v>
      </c>
      <c r="FO77" s="22">
        <v>0.99793770000000004</v>
      </c>
      <c r="FP77" s="22">
        <v>0.85750579999999998</v>
      </c>
      <c r="FQ77" s="22">
        <v>0.98372110000000001</v>
      </c>
      <c r="FR77" s="24" t="s">
        <v>397</v>
      </c>
      <c r="FS77" s="22">
        <v>0.98186660000000003</v>
      </c>
      <c r="FT77" s="22">
        <v>0.77179980000000004</v>
      </c>
      <c r="FU77" s="22">
        <v>8.2457600000000006E-2</v>
      </c>
      <c r="FV77" s="22">
        <v>0.39321529999999999</v>
      </c>
      <c r="FW77" s="22">
        <v>0.84766759999999997</v>
      </c>
      <c r="FX77" s="22">
        <v>0.26714707329999998</v>
      </c>
      <c r="FY77" s="22">
        <v>0.78967200000000004</v>
      </c>
      <c r="FZ77" s="22">
        <v>0.99986600000000003</v>
      </c>
    </row>
    <row r="78" spans="1:182">
      <c r="A78" s="4" t="s">
        <v>27</v>
      </c>
      <c r="B78" s="4" t="s">
        <v>366</v>
      </c>
      <c r="C78" s="22">
        <v>1</v>
      </c>
      <c r="D78" s="22">
        <v>0.9982143</v>
      </c>
      <c r="E78" s="22">
        <v>0.69699180000000005</v>
      </c>
      <c r="F78" s="22">
        <v>0.99916459999999996</v>
      </c>
      <c r="G78" s="22">
        <v>0.99999979999999999</v>
      </c>
      <c r="H78" s="24" t="s">
        <v>397</v>
      </c>
      <c r="I78" s="24" t="s">
        <v>397</v>
      </c>
      <c r="J78" s="22">
        <v>0.98100256029999999</v>
      </c>
      <c r="K78" s="22">
        <v>0.99985541600000005</v>
      </c>
      <c r="L78" s="22">
        <v>3.8073599999999999E-2</v>
      </c>
      <c r="M78" s="22">
        <v>0.97156359999999997</v>
      </c>
      <c r="N78" s="22">
        <v>0.64948302400000002</v>
      </c>
      <c r="O78" s="22">
        <v>0.27404460000000003</v>
      </c>
      <c r="P78" s="22">
        <v>0.14381959999999999</v>
      </c>
      <c r="Q78" s="22">
        <v>0.52811440620000005</v>
      </c>
      <c r="R78" s="22">
        <v>0.68187770000000003</v>
      </c>
      <c r="S78" s="22">
        <v>0.1049041</v>
      </c>
      <c r="T78" s="22">
        <v>0.98635130000000004</v>
      </c>
      <c r="U78" s="22">
        <v>0.53793400000000002</v>
      </c>
      <c r="V78" s="22">
        <v>0.66283570000000003</v>
      </c>
      <c r="W78" s="24" t="s">
        <v>397</v>
      </c>
      <c r="X78" s="22">
        <v>6.04493605E-2</v>
      </c>
      <c r="Y78" s="22">
        <v>0.32172946299999999</v>
      </c>
      <c r="Z78" s="24" t="s">
        <v>397</v>
      </c>
      <c r="AA78" s="22">
        <v>0.54442979999999996</v>
      </c>
      <c r="AB78" s="22">
        <v>9.3828917900000003E-2</v>
      </c>
      <c r="AC78" s="24" t="s">
        <v>397</v>
      </c>
      <c r="AD78" s="24" t="s">
        <v>397</v>
      </c>
      <c r="AE78" s="22">
        <v>7.9404409999999995E-2</v>
      </c>
      <c r="AF78" s="22">
        <v>0.46785179999999998</v>
      </c>
      <c r="AG78" s="22">
        <v>0.46785179999999998</v>
      </c>
      <c r="AH78" s="24" t="s">
        <v>397</v>
      </c>
      <c r="AI78" s="24" t="s">
        <v>397</v>
      </c>
      <c r="AJ78" s="24" t="s">
        <v>397</v>
      </c>
      <c r="AK78" s="24" t="s">
        <v>397</v>
      </c>
      <c r="AL78" s="22">
        <v>9.0633809999999995E-2</v>
      </c>
      <c r="AM78" s="24" t="s">
        <v>397</v>
      </c>
      <c r="AN78" s="22">
        <v>5.3463990000000003E-2</v>
      </c>
      <c r="AO78" s="22">
        <v>0.25475530000000002</v>
      </c>
      <c r="AP78" s="22">
        <v>0.3853279</v>
      </c>
      <c r="AQ78" s="24" t="s">
        <v>397</v>
      </c>
      <c r="AR78" s="22">
        <v>6.5674940000000001E-2</v>
      </c>
      <c r="AS78" s="22">
        <v>0.67251550000000004</v>
      </c>
      <c r="AT78" s="22">
        <v>2.869323E-2</v>
      </c>
      <c r="AU78" s="22">
        <v>6.7745961000000004E-3</v>
      </c>
      <c r="AV78" s="22" t="s">
        <v>397</v>
      </c>
      <c r="AW78" s="22" t="s">
        <v>397</v>
      </c>
      <c r="AX78" s="22">
        <v>0.80267679999999997</v>
      </c>
      <c r="AY78" s="22">
        <v>0.83406029999999998</v>
      </c>
      <c r="AZ78" s="22">
        <v>7.0864880000000002E-3</v>
      </c>
      <c r="BA78" s="22">
        <v>3.8073599999999999E-2</v>
      </c>
      <c r="BB78" s="22">
        <v>0.81424688999999995</v>
      </c>
      <c r="BC78" s="22">
        <v>4.7363429999999998E-2</v>
      </c>
      <c r="BD78" s="22">
        <v>4.7363429999999998E-2</v>
      </c>
      <c r="BE78" s="22">
        <v>0.70856129999999995</v>
      </c>
      <c r="BF78" s="24" t="s">
        <v>397</v>
      </c>
      <c r="BG78" s="22">
        <v>0.86728510000000003</v>
      </c>
      <c r="BH78" s="22">
        <v>0.60277259999999999</v>
      </c>
      <c r="BI78" s="22">
        <v>0.97624120000000003</v>
      </c>
      <c r="BJ78" s="24" t="s">
        <v>397</v>
      </c>
      <c r="BK78" s="22">
        <v>0.26696431999999998</v>
      </c>
      <c r="BL78" s="22">
        <v>1.9221439E-2</v>
      </c>
      <c r="BM78" s="22">
        <v>0.94878969999999996</v>
      </c>
      <c r="BN78" s="22">
        <v>0.82580229999999999</v>
      </c>
      <c r="BO78" s="22">
        <v>0.1012493</v>
      </c>
      <c r="BP78" s="22">
        <v>0.80616010000000005</v>
      </c>
      <c r="BQ78" s="24" t="s">
        <v>397</v>
      </c>
      <c r="BR78" s="22">
        <v>0.9986199</v>
      </c>
      <c r="BS78" s="22">
        <v>0.99494800000000005</v>
      </c>
      <c r="BT78" s="22">
        <v>0.933835945</v>
      </c>
      <c r="BU78" s="22">
        <v>5.2120819999999998E-2</v>
      </c>
      <c r="BV78" s="22">
        <v>0.99999530000000003</v>
      </c>
      <c r="BW78" s="22">
        <v>0.99999479999999996</v>
      </c>
      <c r="BX78" s="22">
        <v>0.97197889999999998</v>
      </c>
      <c r="BY78" s="22">
        <v>0.68811670000000003</v>
      </c>
      <c r="BZ78" s="22">
        <v>0.99983310000000003</v>
      </c>
      <c r="CA78" s="22">
        <v>0.88862694870000003</v>
      </c>
      <c r="CB78" s="22">
        <v>0.824102</v>
      </c>
      <c r="CC78" s="22">
        <v>0.99999939999999998</v>
      </c>
      <c r="CD78" s="22">
        <v>0.26790530000000001</v>
      </c>
      <c r="CE78" s="22">
        <v>7.3718519999999996E-2</v>
      </c>
      <c r="CF78" s="22">
        <v>0.40473483960000001</v>
      </c>
      <c r="CG78" s="22">
        <v>1.9711991000000002E-2</v>
      </c>
      <c r="CH78" s="24" t="s">
        <v>397</v>
      </c>
      <c r="CI78" s="22">
        <v>0.68553794329999995</v>
      </c>
      <c r="CJ78" s="22">
        <v>1</v>
      </c>
      <c r="CK78" s="24" t="s">
        <v>397</v>
      </c>
      <c r="CL78" s="22">
        <v>0.91428750000000003</v>
      </c>
      <c r="CM78" s="22">
        <v>0.99999979999999999</v>
      </c>
      <c r="CN78" s="24" t="s">
        <v>397</v>
      </c>
      <c r="CO78" s="22">
        <v>0.94963589999999998</v>
      </c>
      <c r="CP78" s="22">
        <v>0.98008229999999996</v>
      </c>
      <c r="CQ78" s="24" t="s">
        <v>397</v>
      </c>
      <c r="CR78" s="24" t="s">
        <v>397</v>
      </c>
      <c r="CS78" s="24" t="s">
        <v>397</v>
      </c>
      <c r="CT78" s="22">
        <v>0.2154315</v>
      </c>
      <c r="CU78" s="22">
        <v>0.29286790000000001</v>
      </c>
      <c r="CV78" s="22">
        <v>0.8274861</v>
      </c>
      <c r="CW78" s="22">
        <v>9.2484689999999994E-2</v>
      </c>
      <c r="CX78" s="24" t="s">
        <v>397</v>
      </c>
      <c r="CY78" s="24" t="s">
        <v>397</v>
      </c>
      <c r="CZ78" s="24" t="s">
        <v>397</v>
      </c>
      <c r="DA78" s="22">
        <v>3.8073599999999999E-2</v>
      </c>
      <c r="DB78" s="22">
        <v>3.8073599999999999E-2</v>
      </c>
      <c r="DC78" s="24" t="s">
        <v>397</v>
      </c>
      <c r="DD78" s="22">
        <v>0.1012493</v>
      </c>
      <c r="DE78" s="24" t="s">
        <v>397</v>
      </c>
      <c r="DF78" s="22">
        <v>0.71414149999999998</v>
      </c>
      <c r="DG78" s="22">
        <v>0.99998140000000002</v>
      </c>
      <c r="DH78" s="22">
        <v>0.99998260000000005</v>
      </c>
      <c r="DI78" s="22">
        <v>6.2399900000000001E-2</v>
      </c>
      <c r="DJ78" s="22">
        <v>0.70734330000000001</v>
      </c>
      <c r="DK78" s="22">
        <v>0.84940110000000002</v>
      </c>
      <c r="DL78" s="22">
        <v>0.94675958000000004</v>
      </c>
      <c r="DM78" s="22">
        <v>0.64068403900000004</v>
      </c>
      <c r="DN78" s="22">
        <v>1</v>
      </c>
      <c r="DO78" s="22">
        <v>0.99956509999999998</v>
      </c>
      <c r="DP78" s="22">
        <v>0.64260980000000001</v>
      </c>
      <c r="DQ78" s="22">
        <v>0.99850620000000001</v>
      </c>
      <c r="DR78" s="22">
        <v>0.51213120000000001</v>
      </c>
      <c r="DS78" s="22">
        <v>0.99959039999999999</v>
      </c>
      <c r="DT78" s="22">
        <v>0.57955780000000001</v>
      </c>
      <c r="DU78" s="22">
        <v>0.43046430000000002</v>
      </c>
      <c r="DV78" s="22">
        <v>0.6460631</v>
      </c>
      <c r="DW78" s="22">
        <v>0.98001280000000002</v>
      </c>
      <c r="DX78" s="22">
        <v>0.81172672700000004</v>
      </c>
      <c r="DY78" s="22">
        <v>0.95422969999999996</v>
      </c>
      <c r="DZ78" s="22">
        <v>0.98707489999999998</v>
      </c>
      <c r="EA78" s="22">
        <v>0.8506262</v>
      </c>
      <c r="EB78" s="22">
        <v>5.091097E-2</v>
      </c>
      <c r="EC78" s="22">
        <v>0.93343589999999999</v>
      </c>
      <c r="ED78" s="22">
        <v>0.97942260000000003</v>
      </c>
      <c r="EE78" s="24" t="s">
        <v>397</v>
      </c>
      <c r="EF78" s="22">
        <v>0.89011910000000005</v>
      </c>
      <c r="EG78" s="22">
        <v>0.73806419999999995</v>
      </c>
      <c r="EH78" s="22">
        <v>0.99599800000000005</v>
      </c>
      <c r="EI78" s="22">
        <v>0.95864879999999997</v>
      </c>
      <c r="EJ78" s="24" t="s">
        <v>397</v>
      </c>
      <c r="EK78" s="24" t="s">
        <v>397</v>
      </c>
      <c r="EL78" s="22">
        <v>0.69704569999999999</v>
      </c>
      <c r="EM78" s="22">
        <v>0.21247289999999999</v>
      </c>
      <c r="EN78" s="22">
        <v>0.999865</v>
      </c>
      <c r="EO78" s="22">
        <v>0.94156410000000001</v>
      </c>
      <c r="EP78" s="22">
        <v>0.35381760000000001</v>
      </c>
      <c r="EQ78" s="22">
        <v>0.47396543410000003</v>
      </c>
      <c r="ER78" s="22">
        <v>0.98940110000000003</v>
      </c>
      <c r="ES78" s="22">
        <v>0.91089050000000005</v>
      </c>
      <c r="ET78" s="24" t="s">
        <v>397</v>
      </c>
      <c r="EU78" s="22">
        <v>0.74804389999999998</v>
      </c>
      <c r="EV78" s="22">
        <v>0.52639089999999999</v>
      </c>
      <c r="EW78" s="22">
        <v>0.99999669999999996</v>
      </c>
      <c r="EX78" s="22">
        <v>0.2112965</v>
      </c>
      <c r="EY78" s="22">
        <v>0.73773440000000001</v>
      </c>
      <c r="EZ78" s="22">
        <v>2.5633919999999998E-3</v>
      </c>
      <c r="FA78" s="22">
        <v>0.99999280000000002</v>
      </c>
      <c r="FB78" s="22">
        <v>0.66609359999999995</v>
      </c>
      <c r="FC78" s="22">
        <v>0.99983100000000003</v>
      </c>
      <c r="FD78" s="24" t="s">
        <v>397</v>
      </c>
      <c r="FE78" s="22">
        <v>1</v>
      </c>
      <c r="FF78" s="22">
        <v>0.48685928470000001</v>
      </c>
      <c r="FG78" s="22">
        <v>0.96760639999999998</v>
      </c>
      <c r="FH78" s="22">
        <v>0.99658119999999994</v>
      </c>
      <c r="FI78" s="22">
        <v>0.67251550000000004</v>
      </c>
      <c r="FJ78" s="22">
        <v>0.97773949999999998</v>
      </c>
      <c r="FK78" s="22">
        <v>0.64260980000000001</v>
      </c>
      <c r="FL78" s="22">
        <v>0.99999950000000004</v>
      </c>
      <c r="FM78" s="22">
        <v>0.99999950000000004</v>
      </c>
      <c r="FN78" s="22">
        <v>1</v>
      </c>
      <c r="FO78" s="22">
        <v>0.99969209999999997</v>
      </c>
      <c r="FP78" s="22">
        <v>0.5745403</v>
      </c>
      <c r="FQ78" s="22">
        <v>0.99997959999999997</v>
      </c>
      <c r="FR78" s="24" t="s">
        <v>397</v>
      </c>
      <c r="FS78" s="22">
        <v>0.81884449999999998</v>
      </c>
      <c r="FT78" s="22">
        <v>0.34235199999999999</v>
      </c>
      <c r="FU78" s="22">
        <v>0.40238030000000002</v>
      </c>
      <c r="FV78" s="22">
        <v>0.730321</v>
      </c>
      <c r="FW78" s="22">
        <v>0.99281779999999997</v>
      </c>
      <c r="FX78" s="22">
        <v>4.8166245000000003E-2</v>
      </c>
      <c r="FY78" s="22">
        <v>0.58047729999999997</v>
      </c>
      <c r="FZ78" s="22">
        <v>1</v>
      </c>
    </row>
    <row r="79" spans="1:182">
      <c r="A79" s="4" t="s">
        <v>82</v>
      </c>
      <c r="B79" s="4" t="s">
        <v>346</v>
      </c>
      <c r="C79" s="22">
        <v>5.1664690000000001E-10</v>
      </c>
      <c r="D79" s="22">
        <v>0.2094635</v>
      </c>
      <c r="E79" s="22">
        <v>3.0293219999999999E-2</v>
      </c>
      <c r="F79" s="22">
        <v>6.9300119999999996E-13</v>
      </c>
      <c r="G79" s="22">
        <v>0.1458981</v>
      </c>
      <c r="H79" s="24" t="s">
        <v>397</v>
      </c>
      <c r="I79" s="24" t="s">
        <v>397</v>
      </c>
      <c r="J79" s="22">
        <v>0.35010190530000002</v>
      </c>
      <c r="K79" s="22">
        <v>0.214335897</v>
      </c>
      <c r="L79" s="22">
        <v>5.500679E-2</v>
      </c>
      <c r="M79" s="22">
        <v>1.437041E-5</v>
      </c>
      <c r="N79" s="22">
        <v>0.78303070799999996</v>
      </c>
      <c r="O79" s="22">
        <v>0.3729941</v>
      </c>
      <c r="P79" s="22">
        <v>0.20253479999999999</v>
      </c>
      <c r="Q79" s="22">
        <v>0.1305245122</v>
      </c>
      <c r="R79" s="22">
        <v>4.2761409999999998E-3</v>
      </c>
      <c r="S79" s="22">
        <v>0.45940399999999998</v>
      </c>
      <c r="T79" s="22">
        <v>0.9480113</v>
      </c>
      <c r="U79" s="22">
        <v>1.008204E-3</v>
      </c>
      <c r="V79" s="22">
        <v>1.0765830000000001E-3</v>
      </c>
      <c r="W79" s="24" t="s">
        <v>397</v>
      </c>
      <c r="X79" s="22">
        <v>0.78643172589999999</v>
      </c>
      <c r="Y79" s="22">
        <v>0.43210992599999998</v>
      </c>
      <c r="Z79" s="24" t="s">
        <v>397</v>
      </c>
      <c r="AA79" s="22">
        <v>0.68206889999999998</v>
      </c>
      <c r="AB79" s="22">
        <v>0.91680633840000003</v>
      </c>
      <c r="AC79" s="24" t="s">
        <v>397</v>
      </c>
      <c r="AD79" s="24" t="s">
        <v>397</v>
      </c>
      <c r="AE79" s="22">
        <v>0.12385790000000001</v>
      </c>
      <c r="AF79" s="22">
        <v>0.84775089999999997</v>
      </c>
      <c r="AG79" s="22">
        <v>0.84775089999999997</v>
      </c>
      <c r="AH79" s="24" t="s">
        <v>397</v>
      </c>
      <c r="AI79" s="24" t="s">
        <v>397</v>
      </c>
      <c r="AJ79" s="24" t="s">
        <v>397</v>
      </c>
      <c r="AK79" s="24" t="s">
        <v>397</v>
      </c>
      <c r="AL79" s="22">
        <v>0.27900019999999998</v>
      </c>
      <c r="AM79" s="24" t="s">
        <v>397</v>
      </c>
      <c r="AN79" s="22">
        <v>0.53912159999999998</v>
      </c>
      <c r="AO79" s="22">
        <v>0.16719210000000001</v>
      </c>
      <c r="AP79" s="22">
        <v>0.57894259999999997</v>
      </c>
      <c r="AQ79" s="24" t="s">
        <v>397</v>
      </c>
      <c r="AR79" s="22">
        <v>9.4267660000000003E-2</v>
      </c>
      <c r="AS79" s="22">
        <v>0.48140050000000001</v>
      </c>
      <c r="AT79" s="22">
        <v>4.1545360000000003E-2</v>
      </c>
      <c r="AU79" s="22">
        <v>0.16796537810000001</v>
      </c>
      <c r="AV79" s="22" t="s">
        <v>397</v>
      </c>
      <c r="AW79" s="22" t="s">
        <v>397</v>
      </c>
      <c r="AX79" s="22">
        <v>0.9678776</v>
      </c>
      <c r="AY79" s="22">
        <v>0.92704569999999997</v>
      </c>
      <c r="AZ79" s="22">
        <v>2.4180790000000001E-2</v>
      </c>
      <c r="BA79" s="22">
        <v>5.500679E-2</v>
      </c>
      <c r="BB79" s="22">
        <v>0.16489733000000001</v>
      </c>
      <c r="BC79" s="22">
        <v>6.8279220000000002E-2</v>
      </c>
      <c r="BD79" s="22">
        <v>6.8279220000000002E-2</v>
      </c>
      <c r="BE79" s="22">
        <v>0.80526430000000004</v>
      </c>
      <c r="BF79" s="24" t="s">
        <v>397</v>
      </c>
      <c r="BG79" s="22">
        <v>0.94732249999999996</v>
      </c>
      <c r="BH79" s="22">
        <v>0.99999979999999999</v>
      </c>
      <c r="BI79" s="22">
        <v>9.6237459999999997E-2</v>
      </c>
      <c r="BJ79" s="24" t="s">
        <v>397</v>
      </c>
      <c r="BK79" s="22">
        <v>0.36406103000000001</v>
      </c>
      <c r="BL79" s="22">
        <v>2.7892248000000001E-2</v>
      </c>
      <c r="BM79" s="22">
        <v>0.98685250000000002</v>
      </c>
      <c r="BN79" s="22">
        <v>0.92169429999999997</v>
      </c>
      <c r="BO79" s="22">
        <v>0.14409079999999999</v>
      </c>
      <c r="BP79" s="22">
        <v>0.90849930000000001</v>
      </c>
      <c r="BQ79" s="24" t="s">
        <v>397</v>
      </c>
      <c r="BR79" s="22">
        <v>0.96781070000000002</v>
      </c>
      <c r="BS79" s="22">
        <v>0.9815836</v>
      </c>
      <c r="BT79" s="22">
        <v>0.62108075100000004</v>
      </c>
      <c r="BU79" s="22">
        <v>1.619607E-2</v>
      </c>
      <c r="BV79" s="22">
        <v>1.1748710000000001E-2</v>
      </c>
      <c r="BW79" s="22">
        <v>0.1189983</v>
      </c>
      <c r="BX79" s="22">
        <v>3.4735890000000001E-4</v>
      </c>
      <c r="BY79" s="22">
        <v>0.9240737</v>
      </c>
      <c r="BZ79" s="22">
        <v>8.1421749999999995E-4</v>
      </c>
      <c r="CA79" s="22">
        <v>0.66976520709999998</v>
      </c>
      <c r="CB79" s="22">
        <v>4.1699189999999997E-2</v>
      </c>
      <c r="CC79" s="22">
        <v>7.9177670000000003E-4</v>
      </c>
      <c r="CD79" s="22">
        <v>6.8380689999999996E-3</v>
      </c>
      <c r="CE79" s="22">
        <v>0.61643519999999996</v>
      </c>
      <c r="CF79" s="22">
        <v>0.1765354727</v>
      </c>
      <c r="CG79" s="22">
        <v>0.200965539</v>
      </c>
      <c r="CH79" s="24" t="s">
        <v>397</v>
      </c>
      <c r="CI79" s="22">
        <v>0.21366553399999999</v>
      </c>
      <c r="CJ79" s="22">
        <v>1</v>
      </c>
      <c r="CK79" s="24" t="s">
        <v>397</v>
      </c>
      <c r="CL79" s="22">
        <v>0.97214679999999998</v>
      </c>
      <c r="CM79" s="22">
        <v>1</v>
      </c>
      <c r="CN79" s="24" t="s">
        <v>397</v>
      </c>
      <c r="CO79" s="22">
        <v>0.4536618</v>
      </c>
      <c r="CP79" s="22">
        <v>0.52723489999999995</v>
      </c>
      <c r="CQ79" s="24" t="s">
        <v>397</v>
      </c>
      <c r="CR79" s="24" t="s">
        <v>397</v>
      </c>
      <c r="CS79" s="24" t="s">
        <v>397</v>
      </c>
      <c r="CT79" s="22">
        <v>0.29786430000000003</v>
      </c>
      <c r="CU79" s="22">
        <v>0.209672</v>
      </c>
      <c r="CV79" s="22">
        <v>0.46797470000000002</v>
      </c>
      <c r="CW79" s="22">
        <v>3.0843720000000002E-4</v>
      </c>
      <c r="CX79" s="24" t="s">
        <v>397</v>
      </c>
      <c r="CY79" s="24" t="s">
        <v>397</v>
      </c>
      <c r="CZ79" s="24" t="s">
        <v>397</v>
      </c>
      <c r="DA79" s="22">
        <v>5.500679E-2</v>
      </c>
      <c r="DB79" s="22">
        <v>5.500679E-2</v>
      </c>
      <c r="DC79" s="24" t="s">
        <v>397</v>
      </c>
      <c r="DD79" s="22">
        <v>0.14409079999999999</v>
      </c>
      <c r="DE79" s="24" t="s">
        <v>397</v>
      </c>
      <c r="DF79" s="22">
        <v>0.83881589999999995</v>
      </c>
      <c r="DG79" s="22">
        <v>0.97550040000000005</v>
      </c>
      <c r="DH79" s="22">
        <v>0.98789519999999997</v>
      </c>
      <c r="DI79" s="22">
        <v>6.8790889999999997E-4</v>
      </c>
      <c r="DJ79" s="22">
        <v>0.88715180000000005</v>
      </c>
      <c r="DK79" s="22">
        <v>0.97482449999999998</v>
      </c>
      <c r="DL79" s="22">
        <v>0.41859737000000002</v>
      </c>
      <c r="DM79" s="22">
        <v>0.346816546</v>
      </c>
      <c r="DN79" s="22">
        <v>6.5507369999999995E-2</v>
      </c>
      <c r="DO79" s="22">
        <v>0.1573765</v>
      </c>
      <c r="DP79" s="22">
        <v>0.77680190000000005</v>
      </c>
      <c r="DQ79" s="22">
        <v>0.29650690000000002</v>
      </c>
      <c r="DR79" s="22">
        <v>0.99903109999999995</v>
      </c>
      <c r="DS79" s="22">
        <v>2.5318329999999998E-3</v>
      </c>
      <c r="DT79" s="22">
        <v>5.4417809999999997E-3</v>
      </c>
      <c r="DU79" s="22">
        <v>1.101241E-3</v>
      </c>
      <c r="DV79" s="22">
        <v>0.77993829999999997</v>
      </c>
      <c r="DW79" s="22">
        <v>1.8663840000000001E-2</v>
      </c>
      <c r="DX79" s="22">
        <v>3.5441702999999998E-2</v>
      </c>
      <c r="DY79" s="22">
        <v>4.4577169999999999E-2</v>
      </c>
      <c r="DZ79" s="22">
        <v>6.3192140000000004E-6</v>
      </c>
      <c r="EA79" s="22">
        <v>0.82752429999999999</v>
      </c>
      <c r="EB79" s="22">
        <v>0.1773972</v>
      </c>
      <c r="EC79" s="22">
        <v>1.8107740000000001E-13</v>
      </c>
      <c r="ED79" s="22">
        <v>8.4502270000000004E-2</v>
      </c>
      <c r="EE79" s="24" t="s">
        <v>397</v>
      </c>
      <c r="EF79" s="22">
        <v>0.25169059999999999</v>
      </c>
      <c r="EG79" s="22">
        <v>0.85809440000000003</v>
      </c>
      <c r="EH79" s="22">
        <v>5.2914679999999999E-2</v>
      </c>
      <c r="EI79" s="22">
        <v>0.67744539999999998</v>
      </c>
      <c r="EJ79" s="24" t="s">
        <v>397</v>
      </c>
      <c r="EK79" s="24" t="s">
        <v>397</v>
      </c>
      <c r="EL79" s="22">
        <v>3.2117489999999999E-2</v>
      </c>
      <c r="EM79" s="22">
        <v>0.3560065</v>
      </c>
      <c r="EN79" s="22">
        <v>0.10021869999999999</v>
      </c>
      <c r="EO79" s="22">
        <v>0.65481420000000001</v>
      </c>
      <c r="EP79" s="22">
        <v>0.40464020000000001</v>
      </c>
      <c r="EQ79" s="22">
        <v>0.20314132169999999</v>
      </c>
      <c r="ER79" s="22">
        <v>0.89501430000000004</v>
      </c>
      <c r="ES79" s="22">
        <v>0.86583770000000004</v>
      </c>
      <c r="ET79" s="24" t="s">
        <v>397</v>
      </c>
      <c r="EU79" s="22">
        <v>0.59446790000000005</v>
      </c>
      <c r="EV79" s="22">
        <v>0.29438170000000002</v>
      </c>
      <c r="EW79" s="22">
        <v>0.99707279999999998</v>
      </c>
      <c r="EX79" s="22">
        <v>3.6020360000000001E-2</v>
      </c>
      <c r="EY79" s="22">
        <v>0.99988129999999997</v>
      </c>
      <c r="EZ79" s="22">
        <v>0.63929639999999999</v>
      </c>
      <c r="FA79" s="22">
        <v>5.0262309999999998E-2</v>
      </c>
      <c r="FB79" s="22">
        <v>0.47227770000000002</v>
      </c>
      <c r="FC79" s="22">
        <v>0.99999680000000002</v>
      </c>
      <c r="FD79" s="24" t="s">
        <v>397</v>
      </c>
      <c r="FE79" s="22">
        <v>0.89441150000000003</v>
      </c>
      <c r="FF79" s="22">
        <v>0.99881836560000004</v>
      </c>
      <c r="FG79" s="22">
        <v>0.99976030000000005</v>
      </c>
      <c r="FH79" s="22">
        <v>0.88093270000000001</v>
      </c>
      <c r="FI79" s="22">
        <v>0.80349459999999995</v>
      </c>
      <c r="FJ79" s="22">
        <v>0.99773109999999998</v>
      </c>
      <c r="FK79" s="23">
        <v>7.7856439999999996E-4</v>
      </c>
      <c r="FL79" s="22">
        <v>0.99962249999999997</v>
      </c>
      <c r="FM79" s="22">
        <v>0.99962249999999997</v>
      </c>
      <c r="FN79" s="22">
        <v>0.99945550000000005</v>
      </c>
      <c r="FO79" s="22">
        <v>0.27910550000000001</v>
      </c>
      <c r="FP79" s="22">
        <v>0.93785280000000004</v>
      </c>
      <c r="FQ79" s="22">
        <v>0.99949809999999994</v>
      </c>
      <c r="FR79" s="24" t="s">
        <v>397</v>
      </c>
      <c r="FS79" s="22">
        <v>2.0982100000000001E-8</v>
      </c>
      <c r="FT79" s="22">
        <v>0.48961719999999997</v>
      </c>
      <c r="FU79" s="22">
        <v>0.99542810000000004</v>
      </c>
      <c r="FV79" s="22">
        <v>0.851939</v>
      </c>
      <c r="FW79" s="22">
        <v>0.99924939999999995</v>
      </c>
      <c r="FX79" s="22">
        <v>0.69528279790000003</v>
      </c>
      <c r="FY79" s="22">
        <v>0.24289920000000001</v>
      </c>
      <c r="FZ79" s="22">
        <v>1</v>
      </c>
    </row>
    <row r="80" spans="1:182">
      <c r="A80" s="4" t="s">
        <v>66</v>
      </c>
      <c r="B80" s="4" t="s">
        <v>361</v>
      </c>
      <c r="C80" s="22">
        <v>0.88748380000000004</v>
      </c>
      <c r="D80" s="22">
        <v>0.69898970000000005</v>
      </c>
      <c r="E80" s="22">
        <v>0.7347359</v>
      </c>
      <c r="F80" s="22">
        <v>0.99962070000000003</v>
      </c>
      <c r="G80" s="22">
        <v>0.95708740000000003</v>
      </c>
      <c r="H80" s="24" t="s">
        <v>397</v>
      </c>
      <c r="I80" s="24" t="s">
        <v>397</v>
      </c>
      <c r="J80" s="22">
        <v>0.93362694950000003</v>
      </c>
      <c r="K80" s="22">
        <v>0.64009062500000002</v>
      </c>
      <c r="L80" s="22">
        <v>4.2224940000000002E-2</v>
      </c>
      <c r="M80" s="22">
        <v>5.8900860000000001E-4</v>
      </c>
      <c r="N80" s="22">
        <v>0.32267517299999998</v>
      </c>
      <c r="O80" s="22">
        <v>0.2994928</v>
      </c>
      <c r="P80" s="22">
        <v>0.15850449999999999</v>
      </c>
      <c r="Q80" s="22">
        <v>0.87726024430000005</v>
      </c>
      <c r="R80" s="22">
        <v>0.8781892</v>
      </c>
      <c r="S80" s="22">
        <v>6.7409980000000005E-5</v>
      </c>
      <c r="T80" s="22">
        <v>0.85357349999999999</v>
      </c>
      <c r="U80" s="22">
        <v>0.99953499999999995</v>
      </c>
      <c r="V80" s="22">
        <v>0.3383198</v>
      </c>
      <c r="W80" s="24" t="s">
        <v>397</v>
      </c>
      <c r="X80" s="22">
        <v>1.3782320400000001E-2</v>
      </c>
      <c r="Y80" s="22">
        <v>6.8636451000000001E-2</v>
      </c>
      <c r="Z80" s="24" t="s">
        <v>397</v>
      </c>
      <c r="AA80" s="22">
        <v>0.58263900000000002</v>
      </c>
      <c r="AB80" s="22">
        <v>5.5768448599999999E-2</v>
      </c>
      <c r="AC80" s="24" t="s">
        <v>397</v>
      </c>
      <c r="AD80" s="24" t="s">
        <v>397</v>
      </c>
      <c r="AE80" s="22">
        <v>2.93333E-2</v>
      </c>
      <c r="AF80" s="22">
        <v>1.04303E-2</v>
      </c>
      <c r="AG80" s="22">
        <v>1.04303E-2</v>
      </c>
      <c r="AH80" s="24" t="s">
        <v>397</v>
      </c>
      <c r="AI80" s="24" t="s">
        <v>397</v>
      </c>
      <c r="AJ80" s="24" t="s">
        <v>397</v>
      </c>
      <c r="AK80" s="24" t="s">
        <v>397</v>
      </c>
      <c r="AL80" s="22">
        <v>0.97701640000000001</v>
      </c>
      <c r="AM80" s="24" t="s">
        <v>397</v>
      </c>
      <c r="AN80" s="22">
        <v>0.98927050000000005</v>
      </c>
      <c r="AO80" s="22">
        <v>0.75999930000000004</v>
      </c>
      <c r="AP80" s="22">
        <v>0.77438359999999995</v>
      </c>
      <c r="AQ80" s="24" t="s">
        <v>397</v>
      </c>
      <c r="AR80" s="22">
        <v>7.2719950000000005E-2</v>
      </c>
      <c r="AS80" s="22">
        <v>0.71081629999999996</v>
      </c>
      <c r="AT80" s="22">
        <v>3.1838789999999999E-2</v>
      </c>
      <c r="AU80" s="22">
        <v>0.13082935100000001</v>
      </c>
      <c r="AV80" s="22" t="s">
        <v>397</v>
      </c>
      <c r="AW80" s="22" t="s">
        <v>397</v>
      </c>
      <c r="AX80" s="22">
        <v>0.99999859999999996</v>
      </c>
      <c r="AY80" s="22">
        <v>0.86415679999999995</v>
      </c>
      <c r="AZ80" s="22">
        <v>0.97906669999999996</v>
      </c>
      <c r="BA80" s="22">
        <v>4.2224940000000002E-2</v>
      </c>
      <c r="BB80" s="22">
        <v>0.44703387999999999</v>
      </c>
      <c r="BC80" s="22">
        <v>5.2499730000000001E-2</v>
      </c>
      <c r="BD80" s="22">
        <v>5.2499730000000001E-2</v>
      </c>
      <c r="BE80" s="22">
        <v>0.38522200000000001</v>
      </c>
      <c r="BF80" s="24" t="s">
        <v>397</v>
      </c>
      <c r="BG80" s="22">
        <v>0.38603789999999999</v>
      </c>
      <c r="BH80" s="22">
        <v>0.99999210000000005</v>
      </c>
      <c r="BI80" s="22">
        <v>0.98433749999999998</v>
      </c>
      <c r="BJ80" s="24" t="s">
        <v>397</v>
      </c>
      <c r="BK80" s="22">
        <v>0.29189528999999997</v>
      </c>
      <c r="BL80" s="22">
        <v>2.1340064999999998E-2</v>
      </c>
      <c r="BM80" s="22">
        <v>0.96322479999999999</v>
      </c>
      <c r="BN80" s="22">
        <v>0.57650829999999997</v>
      </c>
      <c r="BO80" s="22">
        <v>0.11187569999999999</v>
      </c>
      <c r="BP80" s="22">
        <v>0.5424061</v>
      </c>
      <c r="BQ80" s="24" t="s">
        <v>397</v>
      </c>
      <c r="BR80" s="22">
        <v>0.89883829999999998</v>
      </c>
      <c r="BS80" s="22">
        <v>0.73170369999999996</v>
      </c>
      <c r="BT80" s="22">
        <v>0.88332224199999998</v>
      </c>
      <c r="BU80" s="22">
        <v>0.3362752</v>
      </c>
      <c r="BV80" s="22">
        <v>0.99990120000000005</v>
      </c>
      <c r="BW80" s="22">
        <v>0.99999870000000002</v>
      </c>
      <c r="BX80" s="22">
        <v>0.90991449999999996</v>
      </c>
      <c r="BY80" s="22">
        <v>0.98846990000000001</v>
      </c>
      <c r="BZ80" s="22">
        <v>4.2541039999999999E-3</v>
      </c>
      <c r="CA80" s="22">
        <v>0.18021552129999999</v>
      </c>
      <c r="CB80" s="22">
        <v>0.85506669999999996</v>
      </c>
      <c r="CC80" s="22">
        <v>4.398238E-5</v>
      </c>
      <c r="CD80" s="22">
        <v>0.40456239999999999</v>
      </c>
      <c r="CE80" s="22">
        <v>0.95196250000000004</v>
      </c>
      <c r="CF80" s="22">
        <v>0.81765809</v>
      </c>
      <c r="CG80" s="22">
        <v>0.35118297599999998</v>
      </c>
      <c r="CH80" s="24" t="s">
        <v>397</v>
      </c>
      <c r="CI80" s="22">
        <v>0.83355624780000004</v>
      </c>
      <c r="CJ80" s="22">
        <v>1</v>
      </c>
      <c r="CK80" s="24" t="s">
        <v>397</v>
      </c>
      <c r="CL80" s="22">
        <v>0.93481239999999999</v>
      </c>
      <c r="CM80" s="22">
        <v>1</v>
      </c>
      <c r="CN80" s="24" t="s">
        <v>397</v>
      </c>
      <c r="CO80" s="22">
        <v>0.72467859999999995</v>
      </c>
      <c r="CP80" s="22">
        <v>0.32234639999999998</v>
      </c>
      <c r="CQ80" s="24" t="s">
        <v>397</v>
      </c>
      <c r="CR80" s="24" t="s">
        <v>397</v>
      </c>
      <c r="CS80" s="24" t="s">
        <v>397</v>
      </c>
      <c r="CT80" s="22">
        <v>0.23635629999999999</v>
      </c>
      <c r="CU80" s="22">
        <v>0.95285339999999996</v>
      </c>
      <c r="CV80" s="22">
        <v>7.583474E-7</v>
      </c>
      <c r="CW80" s="22">
        <v>0.1022445</v>
      </c>
      <c r="CX80" s="24" t="s">
        <v>397</v>
      </c>
      <c r="CY80" s="24" t="s">
        <v>397</v>
      </c>
      <c r="CZ80" s="24" t="s">
        <v>397</v>
      </c>
      <c r="DA80" s="22">
        <v>4.2224940000000002E-2</v>
      </c>
      <c r="DB80" s="22">
        <v>4.2224940000000002E-2</v>
      </c>
      <c r="DC80" s="24" t="s">
        <v>397</v>
      </c>
      <c r="DD80" s="22">
        <v>0.11187569999999999</v>
      </c>
      <c r="DE80" s="24" t="s">
        <v>397</v>
      </c>
      <c r="DF80" s="22">
        <v>1.858092E-8</v>
      </c>
      <c r="DG80" s="22">
        <v>0.98498980000000003</v>
      </c>
      <c r="DH80" s="22">
        <v>0.6286891</v>
      </c>
      <c r="DI80" s="22">
        <v>0.97947969999999995</v>
      </c>
      <c r="DJ80" s="22">
        <v>0.98482190000000003</v>
      </c>
      <c r="DK80" s="22">
        <v>0.3490857</v>
      </c>
      <c r="DL80" s="22">
        <v>0.96160098999999999</v>
      </c>
      <c r="DM80" s="22">
        <v>0.70919527400000004</v>
      </c>
      <c r="DN80" s="22">
        <v>0.9999943</v>
      </c>
      <c r="DO80" s="22">
        <v>0.99981640000000005</v>
      </c>
      <c r="DP80" s="22">
        <v>0.10615239999999999</v>
      </c>
      <c r="DQ80" s="22">
        <v>0.99999360000000004</v>
      </c>
      <c r="DR80" s="22">
        <v>0.99496580000000001</v>
      </c>
      <c r="DS80" s="22">
        <v>0.70001670000000005</v>
      </c>
      <c r="DT80" s="22">
        <v>0.56374360000000001</v>
      </c>
      <c r="DU80" s="22">
        <v>0.40632649999999998</v>
      </c>
      <c r="DV80" s="22">
        <v>0.68474100000000004</v>
      </c>
      <c r="DW80" s="22">
        <v>0.99999870000000002</v>
      </c>
      <c r="DX80" s="22">
        <v>0.84369021499999997</v>
      </c>
      <c r="DY80" s="22">
        <v>0.99999329999999997</v>
      </c>
      <c r="DZ80" s="22">
        <v>0.47559119999999999</v>
      </c>
      <c r="EA80" s="22">
        <v>0.18831629999999999</v>
      </c>
      <c r="EB80" s="22">
        <v>3.7565799999999998E-3</v>
      </c>
      <c r="EC80" s="22">
        <v>0.99248959999999997</v>
      </c>
      <c r="ED80" s="22">
        <v>0.1121678</v>
      </c>
      <c r="EE80" s="24" t="s">
        <v>397</v>
      </c>
      <c r="EF80" s="22">
        <v>0.93706219999999996</v>
      </c>
      <c r="EG80" s="22">
        <v>0.77438359999999995</v>
      </c>
      <c r="EH80" s="22">
        <v>0.31955519999999998</v>
      </c>
      <c r="EI80" s="22">
        <v>6.5528359999999994E-2</v>
      </c>
      <c r="EJ80" s="24" t="s">
        <v>397</v>
      </c>
      <c r="EK80" s="24" t="s">
        <v>397</v>
      </c>
      <c r="EL80" s="22">
        <v>0.97671350000000001</v>
      </c>
      <c r="EM80" s="22">
        <v>0.24750259999999999</v>
      </c>
      <c r="EN80" s="22">
        <v>7.9552290000000007E-5</v>
      </c>
      <c r="EO80" s="22">
        <v>0.2348538</v>
      </c>
      <c r="EP80" s="22">
        <v>0.97092100000000003</v>
      </c>
      <c r="EQ80" s="22">
        <v>0.26100978940000003</v>
      </c>
      <c r="ER80" s="22">
        <v>0.56426790000000004</v>
      </c>
      <c r="ES80" s="22">
        <v>0.50028099999999998</v>
      </c>
      <c r="ET80" s="24" t="s">
        <v>397</v>
      </c>
      <c r="EU80" s="22">
        <v>0.45094479999999998</v>
      </c>
      <c r="EV80" s="22">
        <v>0.20023270000000001</v>
      </c>
      <c r="EW80" s="22">
        <v>6.1133379999999998E-4</v>
      </c>
      <c r="EX80" s="22">
        <v>0.44440639999999998</v>
      </c>
      <c r="EY80" s="22">
        <v>0.91126910000000005</v>
      </c>
      <c r="EZ80" s="22">
        <v>0.99589510000000003</v>
      </c>
      <c r="FA80" s="22">
        <v>0.40395819999999999</v>
      </c>
      <c r="FB80" s="22">
        <v>0.34221410000000002</v>
      </c>
      <c r="FC80" s="22">
        <v>2.3645279999999999E-6</v>
      </c>
      <c r="FD80" s="24" t="s">
        <v>397</v>
      </c>
      <c r="FE80" s="22">
        <v>1.3176E-8</v>
      </c>
      <c r="FF80" s="22">
        <v>6.0301755000000002E-3</v>
      </c>
      <c r="FG80" s="22">
        <v>0.3734576</v>
      </c>
      <c r="FH80" s="22">
        <v>0.63870910000000003</v>
      </c>
      <c r="FI80" s="22">
        <v>0.71081629999999996</v>
      </c>
      <c r="FJ80" s="22">
        <v>0.29868030000000001</v>
      </c>
      <c r="FK80" s="22">
        <v>0.6813205</v>
      </c>
      <c r="FL80" s="22">
        <v>2.3168019999999999E-4</v>
      </c>
      <c r="FM80" s="22">
        <v>2.3168019999999999E-4</v>
      </c>
      <c r="FN80" s="22">
        <v>0.25713279999999999</v>
      </c>
      <c r="FO80" s="22">
        <v>0.77235670000000001</v>
      </c>
      <c r="FP80" s="22">
        <v>7.390202E-5</v>
      </c>
      <c r="FQ80" s="22">
        <v>0.41337360000000001</v>
      </c>
      <c r="FR80" s="24" t="s">
        <v>397</v>
      </c>
      <c r="FS80" s="22">
        <v>1.540893E-7</v>
      </c>
      <c r="FT80" s="22">
        <v>0.92816589999999999</v>
      </c>
      <c r="FU80" s="22">
        <v>0.99607880000000004</v>
      </c>
      <c r="FV80" s="22">
        <v>0.7669589</v>
      </c>
      <c r="FW80" s="22">
        <v>0.30548219999999998</v>
      </c>
      <c r="FX80" s="22">
        <v>0.59593270600000003</v>
      </c>
      <c r="FY80" s="22">
        <v>0.47161700000000001</v>
      </c>
      <c r="FZ80" s="22">
        <v>0.66040069999999995</v>
      </c>
    </row>
    <row r="81" spans="1:182">
      <c r="A81" s="4" t="s">
        <v>67</v>
      </c>
      <c r="B81" s="4" t="s">
        <v>358</v>
      </c>
      <c r="C81" s="22">
        <v>0.96935539999999998</v>
      </c>
      <c r="D81" s="22">
        <v>0.77150269999999999</v>
      </c>
      <c r="E81" s="22">
        <v>0.76426620000000001</v>
      </c>
      <c r="F81" s="22">
        <v>0.99981180000000003</v>
      </c>
      <c r="G81" s="22">
        <v>9.3482399999999993E-2</v>
      </c>
      <c r="H81" s="24" t="s">
        <v>397</v>
      </c>
      <c r="I81" s="24" t="s">
        <v>397</v>
      </c>
      <c r="J81" s="22">
        <v>0.95186682769999997</v>
      </c>
      <c r="K81" s="22">
        <v>0.18256472200000001</v>
      </c>
      <c r="L81" s="22">
        <v>4.5892849999999999E-2</v>
      </c>
      <c r="M81" s="22">
        <v>0.83354379999999995</v>
      </c>
      <c r="N81" s="22">
        <v>0.359873836</v>
      </c>
      <c r="O81" s="22">
        <v>0.32132159999999999</v>
      </c>
      <c r="P81" s="22">
        <v>0.17132140000000001</v>
      </c>
      <c r="Q81" s="22">
        <v>0.72140826130000002</v>
      </c>
      <c r="R81" s="22">
        <v>0.99446449999999997</v>
      </c>
      <c r="S81" s="22">
        <v>0.97262139999999997</v>
      </c>
      <c r="T81" s="22">
        <v>0.14926539999999999</v>
      </c>
      <c r="U81" s="22">
        <v>0.9824058</v>
      </c>
      <c r="V81" s="22">
        <v>0.73173569999999999</v>
      </c>
      <c r="W81" s="24" t="s">
        <v>397</v>
      </c>
      <c r="X81" s="22">
        <v>0.28737421670000002</v>
      </c>
      <c r="Y81" s="22">
        <v>7.9437308999999998E-2</v>
      </c>
      <c r="Z81" s="24" t="s">
        <v>397</v>
      </c>
      <c r="AA81" s="22">
        <v>0.61384550000000004</v>
      </c>
      <c r="AB81" s="22">
        <v>7.4372535000000002E-3</v>
      </c>
      <c r="AC81" s="24" t="s">
        <v>397</v>
      </c>
      <c r="AD81" s="24" t="s">
        <v>397</v>
      </c>
      <c r="AE81" s="22">
        <v>0.9989053</v>
      </c>
      <c r="AF81" s="22">
        <v>0.19568169999999999</v>
      </c>
      <c r="AG81" s="22">
        <v>0.19568169999999999</v>
      </c>
      <c r="AH81" s="24" t="s">
        <v>397</v>
      </c>
      <c r="AI81" s="24" t="s">
        <v>397</v>
      </c>
      <c r="AJ81" s="24" t="s">
        <v>397</v>
      </c>
      <c r="AK81" s="24" t="s">
        <v>397</v>
      </c>
      <c r="AL81" s="22">
        <v>0.46194190000000002</v>
      </c>
      <c r="AM81" s="24" t="s">
        <v>397</v>
      </c>
      <c r="AN81" s="22">
        <v>0.36706650000000002</v>
      </c>
      <c r="AO81" s="22">
        <v>0.46544780000000002</v>
      </c>
      <c r="AP81" s="22">
        <v>0.47993170000000002</v>
      </c>
      <c r="AQ81" s="24" t="s">
        <v>397</v>
      </c>
      <c r="AR81" s="22">
        <v>7.8925529999999994E-2</v>
      </c>
      <c r="AS81" s="22">
        <v>0.74102849999999998</v>
      </c>
      <c r="AT81" s="22">
        <v>3.462088E-2</v>
      </c>
      <c r="AU81" s="22">
        <v>9.7584960999999998E-3</v>
      </c>
      <c r="AV81" s="22" t="s">
        <v>397</v>
      </c>
      <c r="AW81" s="22" t="s">
        <v>397</v>
      </c>
      <c r="AX81" s="22">
        <v>0.85643530000000001</v>
      </c>
      <c r="AY81" s="22">
        <v>0.88625500000000001</v>
      </c>
      <c r="AZ81" s="22">
        <v>0.98249039999999999</v>
      </c>
      <c r="BA81" s="22">
        <v>4.5892849999999999E-2</v>
      </c>
      <c r="BB81" s="22">
        <v>0.51198538000000005</v>
      </c>
      <c r="BC81" s="22">
        <v>5.7033260000000002E-2</v>
      </c>
      <c r="BD81" s="22">
        <v>5.7033260000000002E-2</v>
      </c>
      <c r="BE81" s="22">
        <v>0.35112589999999999</v>
      </c>
      <c r="BF81" s="24" t="s">
        <v>397</v>
      </c>
      <c r="BG81" s="22">
        <v>0.69969300000000001</v>
      </c>
      <c r="BH81" s="22">
        <v>9.0972720000000007E-2</v>
      </c>
      <c r="BI81" s="22">
        <v>0.9891778</v>
      </c>
      <c r="BJ81" s="24" t="s">
        <v>397</v>
      </c>
      <c r="BK81" s="22">
        <v>0.31330235000000001</v>
      </c>
      <c r="BL81" s="22">
        <v>2.3215795000000001E-2</v>
      </c>
      <c r="BM81" s="22">
        <v>3.562066E-3</v>
      </c>
      <c r="BN81" s="22">
        <v>0.87936890000000001</v>
      </c>
      <c r="BO81" s="22">
        <v>0.12119770000000001</v>
      </c>
      <c r="BP81" s="22">
        <v>0.86271699999999996</v>
      </c>
      <c r="BQ81" s="24" t="s">
        <v>397</v>
      </c>
      <c r="BR81" s="22">
        <v>0.92443059999999999</v>
      </c>
      <c r="BS81" s="22">
        <v>0.93849680000000002</v>
      </c>
      <c r="BT81" s="22">
        <v>0.66539135800000004</v>
      </c>
      <c r="BU81" s="22">
        <v>9.8923850000000001E-3</v>
      </c>
      <c r="BV81" s="22">
        <v>0.99966489999999997</v>
      </c>
      <c r="BW81" s="22">
        <v>0.99999959999999999</v>
      </c>
      <c r="BX81" s="22">
        <v>0.84844220000000004</v>
      </c>
      <c r="BY81" s="22">
        <v>0.55223270000000002</v>
      </c>
      <c r="BZ81" s="22">
        <v>0.99999729999999998</v>
      </c>
      <c r="CA81" s="22">
        <v>0.76485137619999999</v>
      </c>
      <c r="CB81" s="22">
        <v>0.61959109999999995</v>
      </c>
      <c r="CC81" s="22">
        <v>1</v>
      </c>
      <c r="CD81" s="22">
        <v>0.88934409999999997</v>
      </c>
      <c r="CE81" s="22">
        <v>2.288917E-2</v>
      </c>
      <c r="CF81" s="22">
        <v>0.1659917014</v>
      </c>
      <c r="CG81" s="22">
        <v>0.63367929000000001</v>
      </c>
      <c r="CH81" s="24" t="s">
        <v>397</v>
      </c>
      <c r="CI81" s="22">
        <v>0.1031473363</v>
      </c>
      <c r="CJ81" s="22">
        <v>0.99999990000000005</v>
      </c>
      <c r="CK81" s="24" t="s">
        <v>397</v>
      </c>
      <c r="CL81" s="22">
        <v>0.56784679999999998</v>
      </c>
      <c r="CM81" s="22">
        <v>1</v>
      </c>
      <c r="CN81" s="24" t="s">
        <v>397</v>
      </c>
      <c r="CO81" s="22">
        <v>1.8416399999999999E-2</v>
      </c>
      <c r="CP81" s="22">
        <v>0.88912769999999997</v>
      </c>
      <c r="CQ81" s="24" t="s">
        <v>397</v>
      </c>
      <c r="CR81" s="24" t="s">
        <v>397</v>
      </c>
      <c r="CS81" s="24" t="s">
        <v>397</v>
      </c>
      <c r="CT81" s="22">
        <v>0.25445240000000002</v>
      </c>
      <c r="CU81" s="22">
        <v>3.225465E-7</v>
      </c>
      <c r="CV81" s="22">
        <v>0.88077870000000003</v>
      </c>
      <c r="CW81" s="22">
        <v>0.1108151</v>
      </c>
      <c r="CX81" s="24" t="s">
        <v>397</v>
      </c>
      <c r="CY81" s="24" t="s">
        <v>397</v>
      </c>
      <c r="CZ81" s="24" t="s">
        <v>397</v>
      </c>
      <c r="DA81" s="22">
        <v>4.5892849999999999E-2</v>
      </c>
      <c r="DB81" s="22">
        <v>4.5892849999999999E-2</v>
      </c>
      <c r="DC81" s="24" t="s">
        <v>397</v>
      </c>
      <c r="DD81" s="22">
        <v>0.12119770000000001</v>
      </c>
      <c r="DE81" s="24" t="s">
        <v>397</v>
      </c>
      <c r="DF81" s="22">
        <v>0.78031609999999996</v>
      </c>
      <c r="DG81" s="22">
        <v>0.98458080000000003</v>
      </c>
      <c r="DH81" s="22">
        <v>0.97984119999999997</v>
      </c>
      <c r="DI81" s="22">
        <v>0.98547640000000003</v>
      </c>
      <c r="DJ81" s="22">
        <v>0.8541858</v>
      </c>
      <c r="DK81" s="22">
        <v>0.43713190000000002</v>
      </c>
      <c r="DL81" s="22">
        <v>0.14455075000000001</v>
      </c>
      <c r="DM81" s="22">
        <v>0.10735132999999999</v>
      </c>
      <c r="DN81" s="22">
        <v>4.9688900000000001E-2</v>
      </c>
      <c r="DO81" s="22">
        <v>6.81483E-3</v>
      </c>
      <c r="DP81" s="22">
        <v>0.71213839999999995</v>
      </c>
      <c r="DQ81" s="22">
        <v>0.22721830000000001</v>
      </c>
      <c r="DR81" s="22">
        <v>0.99685550000000001</v>
      </c>
      <c r="DS81" s="22">
        <v>3.46302E-2</v>
      </c>
      <c r="DT81" s="22">
        <v>0.93245469999999997</v>
      </c>
      <c r="DU81" s="22">
        <v>0.86672859999999996</v>
      </c>
      <c r="DV81" s="22">
        <v>0.71550119999999995</v>
      </c>
      <c r="DW81" s="22">
        <v>0.94245880000000004</v>
      </c>
      <c r="DX81" s="22">
        <v>0.32557377999999998</v>
      </c>
      <c r="DY81" s="22">
        <v>0.95139289999999999</v>
      </c>
      <c r="DZ81" s="22">
        <v>0.96623409999999998</v>
      </c>
      <c r="EA81" s="22">
        <v>0.38190540000000001</v>
      </c>
      <c r="EB81" s="22">
        <v>0.99871520000000003</v>
      </c>
      <c r="EC81" s="22">
        <v>0.61020379999999996</v>
      </c>
      <c r="ED81" s="22">
        <v>0.64472099999999999</v>
      </c>
      <c r="EE81" s="24" t="s">
        <v>397</v>
      </c>
      <c r="EF81" s="22">
        <v>0.76697820000000005</v>
      </c>
      <c r="EG81" s="22">
        <v>7.9171450000000004E-2</v>
      </c>
      <c r="EH81" s="22">
        <v>1.3792550000000001E-2</v>
      </c>
      <c r="EI81" s="22">
        <v>5.6747480000000005E-4</v>
      </c>
      <c r="EJ81" s="24" t="s">
        <v>397</v>
      </c>
      <c r="EK81" s="24" t="s">
        <v>397</v>
      </c>
      <c r="EL81" s="22">
        <v>0.4846336</v>
      </c>
      <c r="EM81" s="22">
        <v>2.0696260000000001E-2</v>
      </c>
      <c r="EN81" s="22">
        <v>0.18964919999999999</v>
      </c>
      <c r="EO81" s="22">
        <v>0.74039239999999995</v>
      </c>
      <c r="EP81" s="22">
        <v>3.5195329999999997E-2</v>
      </c>
      <c r="EQ81" s="22">
        <v>0.30332083929999998</v>
      </c>
      <c r="ER81" s="22">
        <v>0.63853210000000005</v>
      </c>
      <c r="ES81" s="22">
        <v>0.55709319999999996</v>
      </c>
      <c r="ET81" s="24" t="s">
        <v>397</v>
      </c>
      <c r="EU81" s="22">
        <v>0.49489240000000001</v>
      </c>
      <c r="EV81" s="22">
        <v>0.22694139999999999</v>
      </c>
      <c r="EW81" s="22">
        <v>0.83886939999999999</v>
      </c>
      <c r="EX81" s="22">
        <v>3.9941459999999998E-2</v>
      </c>
      <c r="EY81" s="22">
        <v>0.9994499</v>
      </c>
      <c r="EZ81" s="22">
        <v>0.74292820000000004</v>
      </c>
      <c r="FA81" s="22">
        <v>0.2261167</v>
      </c>
      <c r="FB81" s="22">
        <v>0.38072299999999998</v>
      </c>
      <c r="FC81" s="22">
        <v>0.9999728</v>
      </c>
      <c r="FD81" s="24" t="s">
        <v>397</v>
      </c>
      <c r="FE81" s="22">
        <v>0.3713844</v>
      </c>
      <c r="FF81" s="22">
        <v>0.19641799709999999</v>
      </c>
      <c r="FG81" s="22">
        <v>0.76808120000000002</v>
      </c>
      <c r="FH81" s="22">
        <v>0.24095549999999999</v>
      </c>
      <c r="FI81" s="22">
        <v>0.74102849999999998</v>
      </c>
      <c r="FJ81" s="22">
        <v>4.6240459999999997E-2</v>
      </c>
      <c r="FK81" s="22">
        <v>0.71213839999999995</v>
      </c>
      <c r="FL81" s="22">
        <v>0.97954180000000002</v>
      </c>
      <c r="FM81" s="22">
        <v>0.97954180000000002</v>
      </c>
      <c r="FN81" s="22">
        <v>8.5134699999999997E-5</v>
      </c>
      <c r="FO81" s="22">
        <v>0.87760890000000003</v>
      </c>
      <c r="FP81" s="22">
        <v>5.8230230000000003E-4</v>
      </c>
      <c r="FQ81" s="22">
        <v>6.6565369999999999E-2</v>
      </c>
      <c r="FR81" s="24" t="s">
        <v>397</v>
      </c>
      <c r="FS81" s="22">
        <v>0.9953516</v>
      </c>
      <c r="FT81" s="22">
        <v>0.32398579999999999</v>
      </c>
      <c r="FU81" s="22">
        <v>0.94025919999999996</v>
      </c>
      <c r="FV81" s="22">
        <v>0.79527369999999997</v>
      </c>
      <c r="FW81" s="23">
        <v>9.6944669999999999E-13</v>
      </c>
      <c r="FX81" s="22">
        <v>0.62721988939999995</v>
      </c>
      <c r="FY81" s="22">
        <v>6.1399410000000001E-2</v>
      </c>
      <c r="FZ81" s="23">
        <v>6.4007880000000001E-8</v>
      </c>
    </row>
    <row r="82" spans="1:182">
      <c r="A82" s="4" t="s">
        <v>68</v>
      </c>
      <c r="B82" s="4" t="s">
        <v>362</v>
      </c>
      <c r="C82" s="22">
        <v>0.99972479999999997</v>
      </c>
      <c r="D82" s="22">
        <v>0.54937800000000003</v>
      </c>
      <c r="E82" s="22">
        <v>0.73490319999999998</v>
      </c>
      <c r="F82" s="22">
        <v>0.99962209999999996</v>
      </c>
      <c r="G82" s="22">
        <v>1</v>
      </c>
      <c r="H82" s="24" t="s">
        <v>397</v>
      </c>
      <c r="I82" s="24" t="s">
        <v>397</v>
      </c>
      <c r="J82" s="22">
        <v>1.686654E-4</v>
      </c>
      <c r="K82" s="22">
        <v>0.75904006099999999</v>
      </c>
      <c r="L82" s="22">
        <v>4.2244579999999997E-2</v>
      </c>
      <c r="M82" s="22">
        <v>0.83714120000000003</v>
      </c>
      <c r="N82" s="22">
        <v>0.32287566000000001</v>
      </c>
      <c r="O82" s="22">
        <v>0.29961130000000002</v>
      </c>
      <c r="P82" s="22">
        <v>0.15857350000000001</v>
      </c>
      <c r="Q82" s="22">
        <v>0.63818862590000003</v>
      </c>
      <c r="R82" s="22">
        <v>1</v>
      </c>
      <c r="S82" s="22">
        <v>0.99964969999999997</v>
      </c>
      <c r="T82" s="22">
        <v>0.69891749999999997</v>
      </c>
      <c r="U82" s="22">
        <v>0.99999660000000001</v>
      </c>
      <c r="V82" s="22">
        <v>0.33852640000000001</v>
      </c>
      <c r="W82" s="24" t="s">
        <v>397</v>
      </c>
      <c r="X82" s="22">
        <v>0.67394592239999995</v>
      </c>
      <c r="Y82" s="22">
        <v>6.8692799999999998E-2</v>
      </c>
      <c r="Z82" s="24" t="s">
        <v>397</v>
      </c>
      <c r="AA82" s="22">
        <v>0.58281240000000001</v>
      </c>
      <c r="AB82" s="22">
        <v>0.67558364670000004</v>
      </c>
      <c r="AC82" s="24" t="s">
        <v>397</v>
      </c>
      <c r="AD82" s="24" t="s">
        <v>397</v>
      </c>
      <c r="AE82" s="22">
        <v>0.43624679999999999</v>
      </c>
      <c r="AF82" s="22">
        <v>0.13118160000000001</v>
      </c>
      <c r="AG82" s="22">
        <v>0.13118160000000001</v>
      </c>
      <c r="AH82" s="24" t="s">
        <v>397</v>
      </c>
      <c r="AI82" s="24" t="s">
        <v>397</v>
      </c>
      <c r="AJ82" s="24" t="s">
        <v>397</v>
      </c>
      <c r="AK82" s="24" t="s">
        <v>397</v>
      </c>
      <c r="AL82" s="22">
        <v>0.95134649999999998</v>
      </c>
      <c r="AM82" s="24" t="s">
        <v>397</v>
      </c>
      <c r="AN82" s="22">
        <v>0.66064049999999996</v>
      </c>
      <c r="AO82" s="22">
        <v>0.93300640000000001</v>
      </c>
      <c r="AP82" s="22">
        <v>0.1856747</v>
      </c>
      <c r="AQ82" s="24" t="s">
        <v>397</v>
      </c>
      <c r="AR82" s="22">
        <v>7.2753230000000002E-2</v>
      </c>
      <c r="AS82" s="22">
        <v>0.12705259999999999</v>
      </c>
      <c r="AT82" s="22">
        <v>3.1853680000000002E-2</v>
      </c>
      <c r="AU82" s="22">
        <v>0.13088728350000001</v>
      </c>
      <c r="AV82" s="22" t="s">
        <v>397</v>
      </c>
      <c r="AW82" s="22" t="s">
        <v>397</v>
      </c>
      <c r="AX82" s="22">
        <v>1</v>
      </c>
      <c r="AY82" s="22">
        <v>0.86428570000000005</v>
      </c>
      <c r="AZ82" s="22">
        <v>0.99999990000000005</v>
      </c>
      <c r="BA82" s="22">
        <v>4.2244579999999997E-2</v>
      </c>
      <c r="BB82" s="22">
        <v>0.85749797000000005</v>
      </c>
      <c r="BC82" s="22">
        <v>5.2524019999999998E-2</v>
      </c>
      <c r="BD82" s="22">
        <v>5.2524019999999998E-2</v>
      </c>
      <c r="BE82" s="22">
        <v>0.52614950000000005</v>
      </c>
      <c r="BF82" s="24" t="s">
        <v>397</v>
      </c>
      <c r="BG82" s="22">
        <v>0.65500150000000001</v>
      </c>
      <c r="BH82" s="22">
        <v>0.89623730000000001</v>
      </c>
      <c r="BI82" s="22">
        <v>0.98436849999999998</v>
      </c>
      <c r="BJ82" s="24" t="s">
        <v>397</v>
      </c>
      <c r="BK82" s="22">
        <v>0.29201147</v>
      </c>
      <c r="BL82" s="22">
        <v>2.13501E-2</v>
      </c>
      <c r="BM82" s="22">
        <v>0.96328250000000004</v>
      </c>
      <c r="BN82" s="22">
        <v>0.85675520000000005</v>
      </c>
      <c r="BO82" s="22">
        <v>0.11192580000000001</v>
      </c>
      <c r="BP82" s="22">
        <v>0.83868520000000002</v>
      </c>
      <c r="BQ82" s="24" t="s">
        <v>397</v>
      </c>
      <c r="BR82" s="22">
        <v>0.99824829999999998</v>
      </c>
      <c r="BS82" s="22">
        <v>0.99858340000000001</v>
      </c>
      <c r="BT82" s="22">
        <v>0.76329909299999998</v>
      </c>
      <c r="BU82" s="22">
        <v>6.2775999999999998E-2</v>
      </c>
      <c r="BV82" s="22">
        <v>0.99999839999999995</v>
      </c>
      <c r="BW82" s="22">
        <v>0.99999870000000002</v>
      </c>
      <c r="BX82" s="22">
        <v>0.99071149999999997</v>
      </c>
      <c r="BY82" s="22">
        <v>0.62358190000000002</v>
      </c>
      <c r="BZ82" s="22">
        <v>0.99999579999999999</v>
      </c>
      <c r="CA82" s="22">
        <v>0.34327861710000002</v>
      </c>
      <c r="CB82" s="22">
        <v>0.85519970000000001</v>
      </c>
      <c r="CC82" s="22">
        <v>0.99999899999999997</v>
      </c>
      <c r="CD82" s="22">
        <v>0.73323020000000005</v>
      </c>
      <c r="CE82" s="22">
        <v>0.77240560000000003</v>
      </c>
      <c r="CF82" s="22">
        <v>0.99846185720000002</v>
      </c>
      <c r="CG82" s="22">
        <v>0.35150195499999998</v>
      </c>
      <c r="CH82" s="24" t="s">
        <v>397</v>
      </c>
      <c r="CI82" s="22">
        <v>0.99932194750000003</v>
      </c>
      <c r="CJ82" s="22">
        <v>1</v>
      </c>
      <c r="CK82" s="24" t="s">
        <v>397</v>
      </c>
      <c r="CL82" s="22">
        <v>0.93489699999999998</v>
      </c>
      <c r="CM82" s="22">
        <v>1</v>
      </c>
      <c r="CN82" s="24" t="s">
        <v>397</v>
      </c>
      <c r="CO82" s="22">
        <v>0.82089990000000002</v>
      </c>
      <c r="CP82" s="22">
        <v>0.45204040000000001</v>
      </c>
      <c r="CQ82" s="24" t="s">
        <v>397</v>
      </c>
      <c r="CR82" s="24" t="s">
        <v>397</v>
      </c>
      <c r="CS82" s="24" t="s">
        <v>397</v>
      </c>
      <c r="CT82" s="22">
        <v>0.2364542</v>
      </c>
      <c r="CU82" s="22">
        <v>0.95292180000000004</v>
      </c>
      <c r="CV82" s="22">
        <v>0.858294</v>
      </c>
      <c r="CW82" s="22">
        <v>0.10229050000000001</v>
      </c>
      <c r="CX82" s="24" t="s">
        <v>397</v>
      </c>
      <c r="CY82" s="24" t="s">
        <v>397</v>
      </c>
      <c r="CZ82" s="24" t="s">
        <v>397</v>
      </c>
      <c r="DA82" s="22">
        <v>4.2244579999999997E-2</v>
      </c>
      <c r="DB82" s="22">
        <v>4.2244579999999997E-2</v>
      </c>
      <c r="DC82" s="24" t="s">
        <v>397</v>
      </c>
      <c r="DD82" s="22">
        <v>0.11192580000000001</v>
      </c>
      <c r="DE82" s="24" t="s">
        <v>397</v>
      </c>
      <c r="DF82" s="22">
        <v>0.75153309999999995</v>
      </c>
      <c r="DG82" s="22">
        <v>0.99985630000000003</v>
      </c>
      <c r="DH82" s="22">
        <v>0.84330400000000005</v>
      </c>
      <c r="DI82" s="22">
        <v>0.97951750000000004</v>
      </c>
      <c r="DJ82" s="22">
        <v>0.95374309999999995</v>
      </c>
      <c r="DK82" s="22">
        <v>0.99877000000000005</v>
      </c>
      <c r="DL82" s="22">
        <v>0.96166045</v>
      </c>
      <c r="DM82" s="22">
        <v>0.70949470400000003</v>
      </c>
      <c r="DN82" s="22">
        <v>0.78026229999999996</v>
      </c>
      <c r="DO82" s="22">
        <v>0.99981710000000001</v>
      </c>
      <c r="DP82" s="22">
        <v>0.1062636</v>
      </c>
      <c r="DQ82" s="22">
        <v>5.2433199999999997E-4</v>
      </c>
      <c r="DR82" s="22">
        <v>0.60510209999999998</v>
      </c>
      <c r="DS82" s="22">
        <v>0.9717751</v>
      </c>
      <c r="DT82" s="22">
        <v>0.56430749999999996</v>
      </c>
      <c r="DU82" s="22">
        <v>0.40685779999999999</v>
      </c>
      <c r="DV82" s="22">
        <v>0.68491389999999996</v>
      </c>
      <c r="DW82" s="22">
        <v>1</v>
      </c>
      <c r="DX82" s="22">
        <v>0.84382805900000002</v>
      </c>
      <c r="DY82" s="22">
        <v>1</v>
      </c>
      <c r="DZ82" s="22">
        <v>0.99986059999999999</v>
      </c>
      <c r="EA82" s="22">
        <v>0.1887008</v>
      </c>
      <c r="EB82" s="22">
        <v>0.15917049999999999</v>
      </c>
      <c r="EC82" s="22">
        <v>0.99250709999999998</v>
      </c>
      <c r="ED82" s="22">
        <v>0.99181710000000001</v>
      </c>
      <c r="EE82" s="24" t="s">
        <v>397</v>
      </c>
      <c r="EF82" s="22">
        <v>0.99062640000000002</v>
      </c>
      <c r="EG82" s="22">
        <v>0.77454330000000005</v>
      </c>
      <c r="EH82" s="22">
        <v>0.97675520000000005</v>
      </c>
      <c r="EI82" s="22">
        <v>2.7019320000000002E-4</v>
      </c>
      <c r="EJ82" s="24" t="s">
        <v>397</v>
      </c>
      <c r="EK82" s="24" t="s">
        <v>397</v>
      </c>
      <c r="EL82" s="22">
        <v>0.92873090000000003</v>
      </c>
      <c r="EM82" s="22">
        <v>0.61732969999999998</v>
      </c>
      <c r="EN82" s="22">
        <v>0.99995020000000001</v>
      </c>
      <c r="EO82" s="22">
        <v>0.90456369999999997</v>
      </c>
      <c r="EP82" s="22">
        <v>0.62274419999999997</v>
      </c>
      <c r="EQ82" s="22">
        <v>0.52979350579999995</v>
      </c>
      <c r="ER82" s="22">
        <v>0.74002009999999996</v>
      </c>
      <c r="ES82" s="22">
        <v>0.74815030000000005</v>
      </c>
      <c r="ET82" s="24" t="s">
        <v>397</v>
      </c>
      <c r="EU82" s="22">
        <v>0.45118550000000002</v>
      </c>
      <c r="EV82" s="22">
        <v>0.20037460000000001</v>
      </c>
      <c r="EW82" s="22">
        <v>6.373674E-2</v>
      </c>
      <c r="EX82" s="22">
        <v>5.0654459999999998E-2</v>
      </c>
      <c r="EY82" s="22">
        <v>4.5557060000000003E-2</v>
      </c>
      <c r="EZ82" s="22">
        <v>0.98489349999999998</v>
      </c>
      <c r="FA82" s="22">
        <v>0.99999610000000005</v>
      </c>
      <c r="FB82" s="22">
        <v>3.3991960000000002E-2</v>
      </c>
      <c r="FC82" s="22">
        <v>4.3756130000000004E-3</v>
      </c>
      <c r="FD82" s="24" t="s">
        <v>397</v>
      </c>
      <c r="FE82" s="22">
        <v>6.3219960000000006E-2</v>
      </c>
      <c r="FF82" s="22">
        <v>0.25299683740000001</v>
      </c>
      <c r="FG82" s="22">
        <v>6.5412400000000004E-7</v>
      </c>
      <c r="FH82" s="22">
        <v>3.8067220000000001E-6</v>
      </c>
      <c r="FI82" s="22">
        <v>0.71098680000000003</v>
      </c>
      <c r="FJ82" s="22">
        <v>2.9024320000000001E-5</v>
      </c>
      <c r="FK82" s="23">
        <v>1.571252E-4</v>
      </c>
      <c r="FL82" s="22">
        <v>4.8787839999999997E-5</v>
      </c>
      <c r="FM82" s="22">
        <v>4.8787839999999997E-5</v>
      </c>
      <c r="FN82" s="22">
        <v>1.8212059999999999E-5</v>
      </c>
      <c r="FO82" s="22">
        <v>0.99974989999999997</v>
      </c>
      <c r="FP82" s="22">
        <v>7.0207060000000005E-4</v>
      </c>
      <c r="FQ82" s="23">
        <v>8.131364E-7</v>
      </c>
      <c r="FR82" s="24" t="s">
        <v>397</v>
      </c>
      <c r="FS82" s="22">
        <v>0.97480820000000001</v>
      </c>
      <c r="FT82" s="22">
        <v>0.92828500000000003</v>
      </c>
      <c r="FU82" s="22">
        <v>3.1281759999999999E-7</v>
      </c>
      <c r="FV82" s="22">
        <v>0.76712020000000003</v>
      </c>
      <c r="FW82" s="23">
        <v>5.7553059999999999E-8</v>
      </c>
      <c r="FX82" s="22">
        <v>0.59610672919999996</v>
      </c>
      <c r="FY82" s="22">
        <v>0.4720242</v>
      </c>
      <c r="FZ82" s="23">
        <v>1.727215E-3</v>
      </c>
    </row>
    <row r="83" spans="1:182">
      <c r="A83" s="4" t="s">
        <v>50</v>
      </c>
      <c r="B83" s="4" t="s">
        <v>357</v>
      </c>
      <c r="C83" s="22">
        <v>1</v>
      </c>
      <c r="D83" s="22">
        <v>0.99380139999999995</v>
      </c>
      <c r="E83" s="22">
        <v>0.61679030000000001</v>
      </c>
      <c r="F83" s="22">
        <v>0.99663270000000004</v>
      </c>
      <c r="G83" s="22">
        <v>0.99999649999999995</v>
      </c>
      <c r="H83" s="24" t="s">
        <v>397</v>
      </c>
      <c r="I83" s="24" t="s">
        <v>397</v>
      </c>
      <c r="J83" s="22">
        <v>0.95857866349999998</v>
      </c>
      <c r="K83" s="22">
        <v>0.97231694800000001</v>
      </c>
      <c r="L83" s="22">
        <v>3.0701989999999998E-2</v>
      </c>
      <c r="M83" s="22">
        <v>0.99959430000000005</v>
      </c>
      <c r="N83" s="22">
        <v>0.56922463800000001</v>
      </c>
      <c r="O83" s="22">
        <v>0.22684840000000001</v>
      </c>
      <c r="P83" s="22">
        <v>0.1172705</v>
      </c>
      <c r="Q83" s="22">
        <v>0.99606231069999995</v>
      </c>
      <c r="R83" s="22">
        <v>0.99989669999999997</v>
      </c>
      <c r="S83" s="22">
        <v>0.92520539999999996</v>
      </c>
      <c r="T83" s="22">
        <v>0.13256000000000001</v>
      </c>
      <c r="U83" s="22">
        <v>0.99993860000000001</v>
      </c>
      <c r="V83" s="22">
        <v>0.58245749999999996</v>
      </c>
      <c r="W83" s="24" t="s">
        <v>397</v>
      </c>
      <c r="X83" s="22">
        <v>0.6680637331</v>
      </c>
      <c r="Y83" s="22">
        <v>0.26791617499999998</v>
      </c>
      <c r="Z83" s="24" t="s">
        <v>397</v>
      </c>
      <c r="AA83" s="22">
        <v>0.46825060000000002</v>
      </c>
      <c r="AB83" s="22">
        <v>0.38540311890000001</v>
      </c>
      <c r="AC83" s="24" t="s">
        <v>397</v>
      </c>
      <c r="AD83" s="24" t="s">
        <v>397</v>
      </c>
      <c r="AE83" s="22">
        <v>0.74299649999999995</v>
      </c>
      <c r="AF83" s="22">
        <v>0.71478260000000005</v>
      </c>
      <c r="AG83" s="22">
        <v>0.71478260000000005</v>
      </c>
      <c r="AH83" s="24" t="s">
        <v>397</v>
      </c>
      <c r="AI83" s="24" t="s">
        <v>397</v>
      </c>
      <c r="AJ83" s="24" t="s">
        <v>397</v>
      </c>
      <c r="AK83" s="24" t="s">
        <v>397</v>
      </c>
      <c r="AL83" s="22">
        <v>0.61103629999999998</v>
      </c>
      <c r="AM83" s="24" t="s">
        <v>397</v>
      </c>
      <c r="AN83" s="22">
        <v>0.41142299999999998</v>
      </c>
      <c r="AO83" s="22">
        <v>0.59491499999999997</v>
      </c>
      <c r="AP83" s="22">
        <v>0.65910690000000005</v>
      </c>
      <c r="AQ83" s="24" t="s">
        <v>397</v>
      </c>
      <c r="AR83" s="22">
        <v>5.3108679999999998E-2</v>
      </c>
      <c r="AS83" s="22">
        <v>0.59211480000000005</v>
      </c>
      <c r="AT83" s="22">
        <v>2.311595E-2</v>
      </c>
      <c r="AU83" s="22">
        <v>9.6381133699999996E-2</v>
      </c>
      <c r="AV83" s="22" t="s">
        <v>397</v>
      </c>
      <c r="AW83" s="22" t="s">
        <v>397</v>
      </c>
      <c r="AX83" s="22">
        <v>0.94175160000000002</v>
      </c>
      <c r="AY83" s="22">
        <v>0.76375510000000002</v>
      </c>
      <c r="AZ83" s="22">
        <v>0.2011134</v>
      </c>
      <c r="BA83" s="22">
        <v>3.0701989999999998E-2</v>
      </c>
      <c r="BB83" s="22">
        <v>0.91699498000000002</v>
      </c>
      <c r="BC83" s="22">
        <v>3.8229150000000003E-2</v>
      </c>
      <c r="BD83" s="22">
        <v>3.8229150000000003E-2</v>
      </c>
      <c r="BE83" s="22">
        <v>2.9848240000000002E-2</v>
      </c>
      <c r="BF83" s="24" t="s">
        <v>397</v>
      </c>
      <c r="BG83" s="22">
        <v>0.80256930000000004</v>
      </c>
      <c r="BH83" s="22">
        <v>0.99979439999999997</v>
      </c>
      <c r="BI83" s="22">
        <v>0.35044370000000002</v>
      </c>
      <c r="BJ83" s="24" t="s">
        <v>397</v>
      </c>
      <c r="BK83" s="22">
        <v>0.22079657</v>
      </c>
      <c r="BL83" s="22">
        <v>1.5470586E-2</v>
      </c>
      <c r="BM83" s="22">
        <v>0.90812700000000002</v>
      </c>
      <c r="BN83" s="22">
        <v>0.40799639999999998</v>
      </c>
      <c r="BO83" s="22">
        <v>8.2181149999999994E-2</v>
      </c>
      <c r="BP83" s="22">
        <v>0.37802419999999998</v>
      </c>
      <c r="BQ83" s="24" t="s">
        <v>397</v>
      </c>
      <c r="BR83" s="22">
        <v>1</v>
      </c>
      <c r="BS83" s="22">
        <v>1</v>
      </c>
      <c r="BT83" s="22">
        <v>0.88641175999999999</v>
      </c>
      <c r="BU83" s="22">
        <v>3.5228080000000002E-2</v>
      </c>
      <c r="BV83" s="22">
        <v>0.99731460000000005</v>
      </c>
      <c r="BW83" s="22">
        <v>0.99994320000000003</v>
      </c>
      <c r="BX83" s="22">
        <v>0.59280169999999999</v>
      </c>
      <c r="BY83" s="22">
        <v>0.8450377</v>
      </c>
      <c r="BZ83" s="22">
        <v>1</v>
      </c>
      <c r="CA83" s="22">
        <v>0.97549846709999999</v>
      </c>
      <c r="CB83" s="22">
        <v>0.75243170000000004</v>
      </c>
      <c r="CC83" s="22">
        <v>1</v>
      </c>
      <c r="CD83" s="22">
        <v>0.98294300000000001</v>
      </c>
      <c r="CE83" s="22">
        <v>0.3193318</v>
      </c>
      <c r="CF83" s="22">
        <v>0.99999999490000002</v>
      </c>
      <c r="CG83" s="22">
        <v>0.88656782300000003</v>
      </c>
      <c r="CH83" s="24" t="s">
        <v>397</v>
      </c>
      <c r="CI83" s="22">
        <v>0.99999995350000004</v>
      </c>
      <c r="CJ83" s="22">
        <v>0.99850099999999997</v>
      </c>
      <c r="CK83" s="24" t="s">
        <v>397</v>
      </c>
      <c r="CL83" s="22">
        <v>4.8716629999999997E-2</v>
      </c>
      <c r="CM83" s="22">
        <v>0.99999539999999998</v>
      </c>
      <c r="CN83" s="24" t="s">
        <v>397</v>
      </c>
      <c r="CO83" s="22">
        <v>0.99036310000000005</v>
      </c>
      <c r="CP83" s="22">
        <v>0.98334469999999996</v>
      </c>
      <c r="CQ83" s="24" t="s">
        <v>397</v>
      </c>
      <c r="CR83" s="24" t="s">
        <v>397</v>
      </c>
      <c r="CS83" s="24" t="s">
        <v>397</v>
      </c>
      <c r="CT83" s="22">
        <v>0.1770873</v>
      </c>
      <c r="CU83" s="22">
        <v>0.64619669999999996</v>
      </c>
      <c r="CV83" s="22">
        <v>0.75626519999999997</v>
      </c>
      <c r="CW83" s="22">
        <v>7.4997750000000002E-2</v>
      </c>
      <c r="CX83" s="24" t="s">
        <v>397</v>
      </c>
      <c r="CY83" s="24" t="s">
        <v>397</v>
      </c>
      <c r="CZ83" s="24" t="s">
        <v>397</v>
      </c>
      <c r="DA83" s="22">
        <v>3.0701989999999998E-2</v>
      </c>
      <c r="DB83" s="22">
        <v>3.0701989999999998E-2</v>
      </c>
      <c r="DC83" s="24" t="s">
        <v>397</v>
      </c>
      <c r="DD83" s="22">
        <v>8.2181149999999994E-2</v>
      </c>
      <c r="DE83" s="24" t="s">
        <v>397</v>
      </c>
      <c r="DF83" s="22">
        <v>0.63431289999999996</v>
      </c>
      <c r="DG83" s="22">
        <v>0.99999859999999996</v>
      </c>
      <c r="DH83" s="22">
        <v>0.99997519999999995</v>
      </c>
      <c r="DI83" s="22">
        <v>0.93973669999999998</v>
      </c>
      <c r="DJ83" s="22">
        <v>0.50041029999999997</v>
      </c>
      <c r="DK83" s="22">
        <v>0.52719729999999998</v>
      </c>
      <c r="DL83" s="22">
        <v>0.90521244999999995</v>
      </c>
      <c r="DM83" s="22">
        <v>0.93009712499999997</v>
      </c>
      <c r="DN83" s="22">
        <v>1</v>
      </c>
      <c r="DO83" s="22">
        <v>0.99800679999999997</v>
      </c>
      <c r="DP83" s="22">
        <v>5.0075670000000003E-2</v>
      </c>
      <c r="DQ83" s="22">
        <v>0.99982420000000005</v>
      </c>
      <c r="DR83" s="22">
        <v>0.9781744</v>
      </c>
      <c r="DS83" s="22">
        <v>0.99999919999999998</v>
      </c>
      <c r="DT83" s="22">
        <v>0.9987142</v>
      </c>
      <c r="DU83" s="22">
        <v>0.99702900000000005</v>
      </c>
      <c r="DV83" s="22">
        <v>0.56585149999999995</v>
      </c>
      <c r="DW83" s="22">
        <v>0.99996669999999999</v>
      </c>
      <c r="DX83" s="22">
        <v>0.73853374500000002</v>
      </c>
      <c r="DY83" s="22">
        <v>0.99989170000000005</v>
      </c>
      <c r="DZ83" s="22">
        <v>0.99962280000000003</v>
      </c>
      <c r="EA83" s="22">
        <v>0.98043999999999998</v>
      </c>
      <c r="EB83" s="22">
        <v>0.98795060000000001</v>
      </c>
      <c r="EC83" s="22">
        <v>0.86729750000000005</v>
      </c>
      <c r="ED83" s="22">
        <v>0.74377179999999998</v>
      </c>
      <c r="EE83" s="24" t="s">
        <v>397</v>
      </c>
      <c r="EF83" s="22">
        <v>0.97684099999999996</v>
      </c>
      <c r="EG83" s="22">
        <v>0.65910690000000005</v>
      </c>
      <c r="EH83" s="22">
        <v>0.92596350000000005</v>
      </c>
      <c r="EI83" s="22">
        <v>0.7236823</v>
      </c>
      <c r="EJ83" s="24" t="s">
        <v>397</v>
      </c>
      <c r="EK83" s="24" t="s">
        <v>397</v>
      </c>
      <c r="EL83" s="22">
        <v>0.26820640000000001</v>
      </c>
      <c r="EM83" s="22">
        <v>0.50041409999999997</v>
      </c>
      <c r="EN83" s="22">
        <v>0.99922109999999997</v>
      </c>
      <c r="EO83" s="22">
        <v>0.7176053</v>
      </c>
      <c r="EP83" s="22">
        <v>0.34814070000000003</v>
      </c>
      <c r="EQ83" s="22">
        <v>0.36696604090000001</v>
      </c>
      <c r="ER83" s="22">
        <v>0.97408019999999995</v>
      </c>
      <c r="ES83" s="22">
        <v>0.85663540000000005</v>
      </c>
      <c r="ET83" s="24" t="s">
        <v>397</v>
      </c>
      <c r="EU83" s="22">
        <v>0.66958030000000002</v>
      </c>
      <c r="EV83" s="22">
        <v>0.451401</v>
      </c>
      <c r="EW83" s="22">
        <v>1</v>
      </c>
      <c r="EX83" s="22">
        <v>0.97562389999999999</v>
      </c>
      <c r="EY83" s="22">
        <v>0.99313799999999997</v>
      </c>
      <c r="EZ83" s="22">
        <v>0.31924849999999999</v>
      </c>
      <c r="FA83" s="22">
        <v>0.99996430000000003</v>
      </c>
      <c r="FB83" s="22">
        <v>0.58570169999999999</v>
      </c>
      <c r="FC83" s="22">
        <v>0.99906729999999999</v>
      </c>
      <c r="FD83" s="24" t="s">
        <v>397</v>
      </c>
      <c r="FE83" s="22">
        <v>0.99999749999999998</v>
      </c>
      <c r="FF83" s="22">
        <v>0.97565097270000001</v>
      </c>
      <c r="FG83" s="22">
        <v>0.985761</v>
      </c>
      <c r="FH83" s="22">
        <v>0.29508659999999998</v>
      </c>
      <c r="FI83" s="22">
        <v>0.59211480000000005</v>
      </c>
      <c r="FJ83" s="22">
        <v>0.1764906</v>
      </c>
      <c r="FK83" s="22">
        <v>0.19927710000000001</v>
      </c>
      <c r="FL83" s="22">
        <v>0.60666980000000004</v>
      </c>
      <c r="FM83" s="22">
        <v>0.60666980000000004</v>
      </c>
      <c r="FN83" s="22">
        <v>0.99956420000000001</v>
      </c>
      <c r="FO83" s="22">
        <v>0.9999652</v>
      </c>
      <c r="FP83" s="22">
        <v>0.98352720000000005</v>
      </c>
      <c r="FQ83" s="23">
        <v>2.947845E-2</v>
      </c>
      <c r="FR83" s="24" t="s">
        <v>397</v>
      </c>
      <c r="FS83" s="22">
        <v>0.92219139999999999</v>
      </c>
      <c r="FT83" s="22">
        <v>1.303188E-3</v>
      </c>
      <c r="FU83" s="22">
        <v>0.99999700000000002</v>
      </c>
      <c r="FV83" s="22">
        <v>0.65103480000000002</v>
      </c>
      <c r="FW83" s="22">
        <v>0.98103870000000004</v>
      </c>
      <c r="FX83" s="22">
        <v>0.48054751020000003</v>
      </c>
      <c r="FY83" s="23">
        <v>1.828026E-2</v>
      </c>
      <c r="FZ83" s="22">
        <v>0.31792540000000002</v>
      </c>
    </row>
    <row r="84" spans="1:182">
      <c r="A84" s="4" t="s">
        <v>74</v>
      </c>
      <c r="B84" s="4" t="s">
        <v>367</v>
      </c>
      <c r="C84" s="22">
        <v>0</v>
      </c>
      <c r="D84" s="22">
        <v>0.2455205</v>
      </c>
      <c r="E84" s="22">
        <v>0</v>
      </c>
      <c r="F84" s="22">
        <v>0</v>
      </c>
      <c r="G84" s="22">
        <v>0.17023630000000001</v>
      </c>
      <c r="H84" s="24" t="s">
        <v>397</v>
      </c>
      <c r="I84" s="24" t="s">
        <v>397</v>
      </c>
      <c r="J84" s="22">
        <v>9.4495511399999996E-2</v>
      </c>
      <c r="K84" s="22">
        <v>0.65429914099999997</v>
      </c>
      <c r="L84" s="22">
        <v>5.1755160000000001E-2</v>
      </c>
      <c r="M84" s="22">
        <v>1.0765379999999999E-8</v>
      </c>
      <c r="N84" s="22">
        <v>5.535967E-2</v>
      </c>
      <c r="O84" s="22">
        <v>0.35497000000000001</v>
      </c>
      <c r="P84" s="22">
        <v>0.1915017</v>
      </c>
      <c r="Q84" s="22">
        <v>1.4798356E-2</v>
      </c>
      <c r="R84" s="22">
        <v>2.4424910000000002E-15</v>
      </c>
      <c r="S84" s="22">
        <v>3.8155759999999997E-2</v>
      </c>
      <c r="T84" s="22">
        <v>0</v>
      </c>
      <c r="U84" s="22">
        <v>9.3640290000000001E-4</v>
      </c>
      <c r="V84" s="22">
        <v>0.77426680000000003</v>
      </c>
      <c r="W84" s="24" t="s">
        <v>397</v>
      </c>
      <c r="X84" s="22">
        <v>3.1882740000000002E-4</v>
      </c>
      <c r="Y84" s="22">
        <v>0.41226215999999999</v>
      </c>
      <c r="Z84" s="24" t="s">
        <v>397</v>
      </c>
      <c r="AA84" s="22">
        <v>1.2643759999999999E-7</v>
      </c>
      <c r="AB84" s="22">
        <v>1.6939740000000001E-4</v>
      </c>
      <c r="AC84" s="24" t="s">
        <v>397</v>
      </c>
      <c r="AD84" s="24" t="s">
        <v>397</v>
      </c>
      <c r="AE84" s="22">
        <v>0.87649469999999996</v>
      </c>
      <c r="AF84" s="22">
        <v>0.14678920000000001</v>
      </c>
      <c r="AG84" s="22">
        <v>0.14678920000000001</v>
      </c>
      <c r="AH84" s="24" t="s">
        <v>397</v>
      </c>
      <c r="AI84" s="24" t="s">
        <v>397</v>
      </c>
      <c r="AJ84" s="24" t="s">
        <v>397</v>
      </c>
      <c r="AK84" s="24" t="s">
        <v>397</v>
      </c>
      <c r="AL84" s="22">
        <v>2.2884670000000002E-3</v>
      </c>
      <c r="AM84" s="24" t="s">
        <v>397</v>
      </c>
      <c r="AN84" s="22">
        <v>1.6447549999999999E-3</v>
      </c>
      <c r="AO84" s="22">
        <v>7.2164829999999999E-2</v>
      </c>
      <c r="AP84" s="22">
        <v>0.11080189999999999</v>
      </c>
      <c r="AQ84" s="24" t="s">
        <v>397</v>
      </c>
      <c r="AR84" s="22">
        <v>8.8806650000000001E-2</v>
      </c>
      <c r="AS84" s="22">
        <v>0.44928489999999999</v>
      </c>
      <c r="AT84" s="22">
        <v>2.2961360000000001E-6</v>
      </c>
      <c r="AU84" s="22">
        <v>0.15862450650000001</v>
      </c>
      <c r="AV84" s="22" t="s">
        <v>397</v>
      </c>
      <c r="AW84" s="22" t="s">
        <v>397</v>
      </c>
      <c r="AX84" s="22">
        <v>4.7521069999999998E-7</v>
      </c>
      <c r="AY84" s="22">
        <v>0.91447780000000001</v>
      </c>
      <c r="AZ84" s="22">
        <v>0.60842759999999996</v>
      </c>
      <c r="BA84" s="22">
        <v>9.0937359999999992E-6</v>
      </c>
      <c r="BB84" s="22">
        <v>0.24753011</v>
      </c>
      <c r="BC84" s="22">
        <v>2.250972E-5</v>
      </c>
      <c r="BD84" s="22">
        <v>6.4270040000000001E-2</v>
      </c>
      <c r="BE84" s="22">
        <v>0.1745041</v>
      </c>
      <c r="BF84" s="24" t="s">
        <v>397</v>
      </c>
      <c r="BG84" s="22">
        <v>1.1732170000000001E-4</v>
      </c>
      <c r="BH84" s="22">
        <v>8.8903579999999996E-2</v>
      </c>
      <c r="BI84" s="22">
        <v>2.1173429999999998E-3</v>
      </c>
      <c r="BJ84" s="24" t="s">
        <v>397</v>
      </c>
      <c r="BK84" s="22">
        <v>0.34634183000000002</v>
      </c>
      <c r="BL84" s="22">
        <v>2.6221228999999999E-2</v>
      </c>
      <c r="BM84" s="22">
        <v>1.2323479999999999E-13</v>
      </c>
      <c r="BN84" s="22">
        <v>1.5858530000000001E-4</v>
      </c>
      <c r="BO84" s="22">
        <v>0.13596720000000001</v>
      </c>
      <c r="BP84" s="22">
        <v>9.4504950000000001E-5</v>
      </c>
      <c r="BQ84" s="24" t="s">
        <v>397</v>
      </c>
      <c r="BR84" s="22">
        <v>4.9606379999999999E-3</v>
      </c>
      <c r="BS84" s="22">
        <v>9.9660370000000001E-4</v>
      </c>
      <c r="BT84" s="22">
        <v>0.49444838899999999</v>
      </c>
      <c r="BU84" s="22">
        <v>0.39643289999999998</v>
      </c>
      <c r="BV84" s="22">
        <v>5.949281E-2</v>
      </c>
      <c r="BW84" s="22">
        <v>1.7383550000000001E-2</v>
      </c>
      <c r="BX84" s="22">
        <v>0.4844426</v>
      </c>
      <c r="BY84" s="22">
        <v>0.67853609999999998</v>
      </c>
      <c r="BZ84" s="22">
        <v>9.8972869999999994E-3</v>
      </c>
      <c r="CA84" s="22">
        <v>1.8074263000000001E-3</v>
      </c>
      <c r="CB84" s="22">
        <v>3.2377589999999998E-2</v>
      </c>
      <c r="CC84" s="22">
        <v>0.1433171</v>
      </c>
      <c r="CD84" s="22">
        <v>0.11586399999999999</v>
      </c>
      <c r="CE84" s="22">
        <v>0.48247190000000001</v>
      </c>
      <c r="CF84" s="22">
        <v>0.60315482139999999</v>
      </c>
      <c r="CG84" s="22">
        <v>0.97550526900000001</v>
      </c>
      <c r="CH84" s="24" t="s">
        <v>397</v>
      </c>
      <c r="CI84" s="22">
        <v>0.3376995176</v>
      </c>
      <c r="CJ84" s="22">
        <v>1</v>
      </c>
      <c r="CK84" s="24" t="s">
        <v>397</v>
      </c>
      <c r="CL84" s="22">
        <v>0.96538279999999999</v>
      </c>
      <c r="CM84" s="22">
        <v>1</v>
      </c>
      <c r="CN84" s="24" t="s">
        <v>397</v>
      </c>
      <c r="CO84" s="22">
        <v>0</v>
      </c>
      <c r="CP84" s="22">
        <v>1.7763570000000001E-15</v>
      </c>
      <c r="CQ84" s="24" t="s">
        <v>397</v>
      </c>
      <c r="CR84" s="24" t="s">
        <v>397</v>
      </c>
      <c r="CS84" s="24" t="s">
        <v>397</v>
      </c>
      <c r="CT84" s="22">
        <v>2.70071E-8</v>
      </c>
      <c r="CU84" s="22">
        <v>1.377565E-2</v>
      </c>
      <c r="CV84" s="22">
        <v>9.3038360000000001E-2</v>
      </c>
      <c r="CW84" s="22">
        <v>0.1244109</v>
      </c>
      <c r="CX84" s="24" t="s">
        <v>397</v>
      </c>
      <c r="CY84" s="24" t="s">
        <v>397</v>
      </c>
      <c r="CZ84" s="24" t="s">
        <v>397</v>
      </c>
      <c r="DA84" s="22">
        <v>5.1755160000000001E-2</v>
      </c>
      <c r="DB84" s="22">
        <v>5.1755160000000001E-2</v>
      </c>
      <c r="DC84" s="24" t="s">
        <v>397</v>
      </c>
      <c r="DD84" s="22">
        <v>0.13596720000000001</v>
      </c>
      <c r="DE84" s="24" t="s">
        <v>397</v>
      </c>
      <c r="DF84" s="22">
        <v>2.8756520000000001E-2</v>
      </c>
      <c r="DG84" s="22">
        <v>5.4335E-3</v>
      </c>
      <c r="DH84" s="22">
        <v>7.4578050000000007E-2</v>
      </c>
      <c r="DI84" s="22">
        <v>0.70033719999999999</v>
      </c>
      <c r="DJ84" s="22">
        <v>2.6533740000000001E-7</v>
      </c>
      <c r="DK84" s="22">
        <v>0.82715019999999995</v>
      </c>
      <c r="DL84" s="22">
        <v>0.36834298999999998</v>
      </c>
      <c r="DM84" s="22">
        <v>0.46868436400000002</v>
      </c>
      <c r="DN84" s="22">
        <v>0</v>
      </c>
      <c r="DO84" s="22">
        <v>4.3242750000000002E-6</v>
      </c>
      <c r="DP84" s="22">
        <v>5.2359309999999999E-2</v>
      </c>
      <c r="DQ84" s="22">
        <v>2.2829520000000001E-11</v>
      </c>
      <c r="DR84" s="22">
        <v>1.546319E-12</v>
      </c>
      <c r="DS84" s="22">
        <v>1.2953750000000001E-3</v>
      </c>
      <c r="DT84" s="22">
        <v>0</v>
      </c>
      <c r="DU84" s="22">
        <v>1.241036E-6</v>
      </c>
      <c r="DV84" s="23">
        <v>0</v>
      </c>
      <c r="DW84" s="22">
        <v>0.99999930000000004</v>
      </c>
      <c r="DX84" s="22">
        <v>0.898338847</v>
      </c>
      <c r="DY84" s="22">
        <v>0.99999550000000004</v>
      </c>
      <c r="DZ84" s="22">
        <v>2.124816E-6</v>
      </c>
      <c r="EA84" s="22">
        <v>0</v>
      </c>
      <c r="EB84" s="22">
        <v>0.99946349999999995</v>
      </c>
      <c r="EC84" s="22">
        <v>1.535559E-8</v>
      </c>
      <c r="ED84" s="22">
        <v>0.21367230000000001</v>
      </c>
      <c r="EE84" s="24" t="s">
        <v>397</v>
      </c>
      <c r="EF84" s="22">
        <v>2.2659890000000001E-7</v>
      </c>
      <c r="EG84" s="22">
        <v>0.27474130000000002</v>
      </c>
      <c r="EH84" s="22">
        <v>1.011756E-9</v>
      </c>
      <c r="EI84" s="22">
        <v>3.1747369999999997E-2</v>
      </c>
      <c r="EJ84" s="24" t="s">
        <v>397</v>
      </c>
      <c r="EK84" s="24" t="s">
        <v>397</v>
      </c>
      <c r="EL84" s="22">
        <v>2.250866E-2</v>
      </c>
      <c r="EM84" s="22">
        <v>3.0562700000000002E-2</v>
      </c>
      <c r="EN84" s="22">
        <v>0.104237</v>
      </c>
      <c r="EO84" s="22">
        <v>4.5221929999999997E-5</v>
      </c>
      <c r="EP84" s="22">
        <v>9.6708700000000006E-8</v>
      </c>
      <c r="EQ84" s="22">
        <v>6.6331621000000002E-3</v>
      </c>
      <c r="ER84" s="22">
        <v>0</v>
      </c>
      <c r="ES84" s="22">
        <v>0</v>
      </c>
      <c r="ET84" s="24" t="s">
        <v>397</v>
      </c>
      <c r="EU84" s="22">
        <v>6.4353459999999995E-8</v>
      </c>
      <c r="EV84" s="22">
        <v>1.914418E-2</v>
      </c>
      <c r="EW84" s="22">
        <v>3.0381030000000002E-8</v>
      </c>
      <c r="EX84" s="22">
        <v>0.22079480000000001</v>
      </c>
      <c r="EY84" s="22">
        <v>0.14282400000000001</v>
      </c>
      <c r="EZ84" s="22">
        <v>0.49921510000000002</v>
      </c>
      <c r="FA84" s="22">
        <v>2.7711270000000002E-7</v>
      </c>
      <c r="FB84" s="22">
        <v>0.44041209999999997</v>
      </c>
      <c r="FC84" s="22">
        <v>2.160262E-9</v>
      </c>
      <c r="FD84" s="24" t="s">
        <v>397</v>
      </c>
      <c r="FE84" s="22">
        <v>0.10153379999999999</v>
      </c>
      <c r="FF84" s="22">
        <v>0.29486909369999997</v>
      </c>
      <c r="FG84" s="22">
        <v>0.452208</v>
      </c>
      <c r="FH84" s="22">
        <v>6.4126479999999998E-13</v>
      </c>
      <c r="FI84" s="23">
        <v>0</v>
      </c>
      <c r="FJ84" s="22">
        <v>0.1593463</v>
      </c>
      <c r="FK84" s="22">
        <v>0.75552549999999996</v>
      </c>
      <c r="FL84" s="22">
        <v>1.007312E-2</v>
      </c>
      <c r="FM84" s="22">
        <v>1.007312E-2</v>
      </c>
      <c r="FN84" s="22">
        <v>0.94574119999999995</v>
      </c>
      <c r="FO84" s="22">
        <v>6.4067650000000002E-4</v>
      </c>
      <c r="FP84" s="22">
        <v>0.99908589999999997</v>
      </c>
      <c r="FQ84" s="22">
        <v>0.99999959999999999</v>
      </c>
      <c r="FR84" s="24" t="s">
        <v>397</v>
      </c>
      <c r="FS84" s="22">
        <v>0.99564770000000002</v>
      </c>
      <c r="FT84" s="22">
        <v>3.3848649999999999E-4</v>
      </c>
      <c r="FU84" s="22">
        <v>9.0750019999999998E-5</v>
      </c>
      <c r="FV84" s="22">
        <v>0.8337331</v>
      </c>
      <c r="FW84" s="22">
        <v>0.66183259999999999</v>
      </c>
      <c r="FX84" s="22">
        <v>0.30438743600000001</v>
      </c>
      <c r="FY84" s="22">
        <v>0.99629920000000005</v>
      </c>
      <c r="FZ84" s="22">
        <v>1</v>
      </c>
    </row>
    <row r="85" spans="1:182">
      <c r="A85" s="4" t="s">
        <v>75</v>
      </c>
      <c r="B85" s="4" t="s">
        <v>375</v>
      </c>
      <c r="C85" s="22">
        <v>0</v>
      </c>
      <c r="D85" s="22">
        <v>0.1231003</v>
      </c>
      <c r="E85" s="22">
        <v>0</v>
      </c>
      <c r="F85" s="22">
        <v>0</v>
      </c>
      <c r="G85" s="22">
        <v>0.2915278</v>
      </c>
      <c r="H85" s="24" t="s">
        <v>397</v>
      </c>
      <c r="I85" s="24" t="s">
        <v>397</v>
      </c>
      <c r="J85" s="22">
        <v>1.29449697E-2</v>
      </c>
      <c r="K85" s="22">
        <v>0.46909324000000002</v>
      </c>
      <c r="L85" s="22">
        <v>7.4149820000000005E-2</v>
      </c>
      <c r="M85" s="22">
        <v>2.3180900000000001E-2</v>
      </c>
      <c r="N85" s="22">
        <v>5.6412903E-2</v>
      </c>
      <c r="O85" s="22">
        <v>0.47040920000000003</v>
      </c>
      <c r="P85" s="22">
        <v>0.2652176</v>
      </c>
      <c r="Q85" s="22">
        <v>5.66009991E-2</v>
      </c>
      <c r="R85" s="22">
        <v>0</v>
      </c>
      <c r="S85" s="22">
        <v>1.259939E-6</v>
      </c>
      <c r="T85" s="22">
        <v>0</v>
      </c>
      <c r="U85" s="22">
        <v>2.0870539999999999E-5</v>
      </c>
      <c r="V85" s="22">
        <v>0.88442050000000005</v>
      </c>
      <c r="W85" s="24" t="s">
        <v>397</v>
      </c>
      <c r="X85" s="22">
        <v>0.19073025709999999</v>
      </c>
      <c r="Y85" s="22">
        <v>0.53721815299999998</v>
      </c>
      <c r="Z85" s="24" t="s">
        <v>397</v>
      </c>
      <c r="AA85" s="22">
        <v>0.78995329999999997</v>
      </c>
      <c r="AB85" s="22">
        <v>3.2354838999999998E-3</v>
      </c>
      <c r="AC85" s="24" t="s">
        <v>397</v>
      </c>
      <c r="AD85" s="24" t="s">
        <v>397</v>
      </c>
      <c r="AE85" s="22">
        <v>0.9858654</v>
      </c>
      <c r="AF85" s="22">
        <v>0.10657320000000001</v>
      </c>
      <c r="AG85" s="22">
        <v>0.10657320000000001</v>
      </c>
      <c r="AH85" s="24" t="s">
        <v>397</v>
      </c>
      <c r="AI85" s="24" t="s">
        <v>397</v>
      </c>
      <c r="AJ85" s="24" t="s">
        <v>397</v>
      </c>
      <c r="AK85" s="24" t="s">
        <v>397</v>
      </c>
      <c r="AL85" s="22">
        <v>0.19083739999999999</v>
      </c>
      <c r="AM85" s="24" t="s">
        <v>397</v>
      </c>
      <c r="AN85" s="22">
        <v>0.1104733</v>
      </c>
      <c r="AO85" s="22">
        <v>0.36971349999999997</v>
      </c>
      <c r="AP85" s="22">
        <v>0.74191110000000005</v>
      </c>
      <c r="AQ85" s="24" t="s">
        <v>397</v>
      </c>
      <c r="AR85" s="22">
        <v>0.12613207000000001</v>
      </c>
      <c r="AS85" s="22">
        <v>0.64680409999999999</v>
      </c>
      <c r="AT85" s="22">
        <v>5.6144300000000001E-2</v>
      </c>
      <c r="AU85" s="22">
        <v>0.221506803</v>
      </c>
      <c r="AV85" s="22" t="s">
        <v>397</v>
      </c>
      <c r="AW85" s="22" t="s">
        <v>397</v>
      </c>
      <c r="AX85" s="22">
        <v>1.632028E-13</v>
      </c>
      <c r="AY85" s="22">
        <v>0.27914800000000001</v>
      </c>
      <c r="AZ85" s="22">
        <v>0.17307990000000001</v>
      </c>
      <c r="BA85" s="22">
        <v>2.7349330000000001E-5</v>
      </c>
      <c r="BB85" s="22">
        <v>0.56972100000000003</v>
      </c>
      <c r="BC85" s="22">
        <v>6.5101600000000001E-7</v>
      </c>
      <c r="BD85" s="22">
        <v>0</v>
      </c>
      <c r="BE85" s="22">
        <v>0.96881139999999999</v>
      </c>
      <c r="BF85" s="24" t="s">
        <v>397</v>
      </c>
      <c r="BG85" s="22">
        <v>1.348722E-5</v>
      </c>
      <c r="BH85" s="22">
        <v>4.230797E-5</v>
      </c>
      <c r="BI85" s="22">
        <v>1.3874790000000001E-3</v>
      </c>
      <c r="BJ85" s="24" t="s">
        <v>397</v>
      </c>
      <c r="BK85" s="22">
        <v>0.46010844000000001</v>
      </c>
      <c r="BL85" s="22">
        <v>3.7788719999999998E-2</v>
      </c>
      <c r="BM85" s="22">
        <v>0</v>
      </c>
      <c r="BN85" s="22">
        <v>7.4933569999999998E-4</v>
      </c>
      <c r="BO85" s="22">
        <v>3.9191830000000002E-5</v>
      </c>
      <c r="BP85" s="22">
        <v>1.643267E-2</v>
      </c>
      <c r="BQ85" s="24" t="s">
        <v>397</v>
      </c>
      <c r="BR85" s="22">
        <v>2.4015379999999999E-2</v>
      </c>
      <c r="BS85" s="22">
        <v>2.440989E-4</v>
      </c>
      <c r="BT85" s="22">
        <v>0.98570921499999997</v>
      </c>
      <c r="BU85" s="22">
        <v>0.16354450000000001</v>
      </c>
      <c r="BV85" s="22">
        <v>0.71269450000000001</v>
      </c>
      <c r="BW85" s="22">
        <v>2.7413900000000001E-2</v>
      </c>
      <c r="BX85" s="22">
        <v>0.99717149999999999</v>
      </c>
      <c r="BY85" s="22">
        <v>0.8082047</v>
      </c>
      <c r="BZ85" s="22">
        <v>0.9989304</v>
      </c>
      <c r="CA85" s="22">
        <v>6.1808459999999996E-4</v>
      </c>
      <c r="CB85" s="22">
        <v>5.7023570000000003E-2</v>
      </c>
      <c r="CC85" s="22">
        <v>1</v>
      </c>
      <c r="CD85" s="22">
        <v>5.5281320000000002E-2</v>
      </c>
      <c r="CE85" s="22">
        <v>0.52739879999999995</v>
      </c>
      <c r="CF85" s="22">
        <v>0.84926253780000005</v>
      </c>
      <c r="CG85" s="22">
        <v>0.99538076600000003</v>
      </c>
      <c r="CH85" s="24" t="s">
        <v>397</v>
      </c>
      <c r="CI85" s="22">
        <v>0.59032588779999995</v>
      </c>
      <c r="CJ85" s="22">
        <v>0</v>
      </c>
      <c r="CK85" s="24" t="s">
        <v>397</v>
      </c>
      <c r="CL85" s="22">
        <v>2.6298610000000001E-8</v>
      </c>
      <c r="CM85" s="22">
        <v>0</v>
      </c>
      <c r="CN85" s="24" t="s">
        <v>397</v>
      </c>
      <c r="CO85" s="22">
        <v>1.909584E-14</v>
      </c>
      <c r="CP85" s="22">
        <v>8.9065420000000005E-12</v>
      </c>
      <c r="CQ85" s="24" t="s">
        <v>397</v>
      </c>
      <c r="CR85" s="24" t="s">
        <v>397</v>
      </c>
      <c r="CS85" s="24" t="s">
        <v>397</v>
      </c>
      <c r="CT85" s="22">
        <v>1.409443E-8</v>
      </c>
      <c r="CU85" s="22">
        <v>4.6885860000000001E-2</v>
      </c>
      <c r="CV85" s="22">
        <v>0.26462649999999999</v>
      </c>
      <c r="CW85" s="22">
        <v>0.17519650000000001</v>
      </c>
      <c r="CX85" s="24" t="s">
        <v>397</v>
      </c>
      <c r="CY85" s="24" t="s">
        <v>397</v>
      </c>
      <c r="CZ85" s="24" t="s">
        <v>397</v>
      </c>
      <c r="DA85" s="22">
        <v>7.4149820000000005E-2</v>
      </c>
      <c r="DB85" s="22">
        <v>7.4149820000000005E-2</v>
      </c>
      <c r="DC85" s="24" t="s">
        <v>397</v>
      </c>
      <c r="DD85" s="22">
        <v>0.1909314</v>
      </c>
      <c r="DE85" s="24" t="s">
        <v>397</v>
      </c>
      <c r="DF85" s="22">
        <v>0.10164339999999999</v>
      </c>
      <c r="DG85" s="22">
        <v>4.5145030000000003E-2</v>
      </c>
      <c r="DH85" s="22">
        <v>0.1692961</v>
      </c>
      <c r="DI85" s="22">
        <v>0.38132850000000001</v>
      </c>
      <c r="DJ85" s="22">
        <v>2.1567100000000001E-3</v>
      </c>
      <c r="DK85" s="22">
        <v>0.63661639999999997</v>
      </c>
      <c r="DL85" s="22">
        <v>0.22211843000000001</v>
      </c>
      <c r="DM85" s="22">
        <v>0.47509605199999999</v>
      </c>
      <c r="DN85" s="22">
        <v>2.2913449999999999E-11</v>
      </c>
      <c r="DO85" s="22">
        <v>1.088828E-6</v>
      </c>
      <c r="DP85" s="22">
        <v>5.2862079999999999E-2</v>
      </c>
      <c r="DQ85" s="22">
        <v>1.415436E-5</v>
      </c>
      <c r="DR85" s="22">
        <v>1.435024E-3</v>
      </c>
      <c r="DS85" s="22">
        <v>2.0257540000000001E-2</v>
      </c>
      <c r="DT85" s="22">
        <v>4.0554130000000001E-2</v>
      </c>
      <c r="DU85" s="22">
        <v>1.0168200000000001E-2</v>
      </c>
      <c r="DV85" s="22">
        <v>0.87272939999999999</v>
      </c>
      <c r="DW85" s="22">
        <v>1</v>
      </c>
      <c r="DX85" s="22">
        <v>0.96363936100000003</v>
      </c>
      <c r="DY85" s="22">
        <v>1</v>
      </c>
      <c r="DZ85" s="22">
        <v>9.7918529999999991E-7</v>
      </c>
      <c r="EA85" s="22">
        <v>2.3248069999999998E-13</v>
      </c>
      <c r="EB85" s="22">
        <v>0.99998189999999998</v>
      </c>
      <c r="EC85" s="22">
        <v>1.263656E-12</v>
      </c>
      <c r="ED85" s="22">
        <v>1.127366E-2</v>
      </c>
      <c r="EE85" s="24" t="s">
        <v>397</v>
      </c>
      <c r="EF85" s="22">
        <v>2.7660179999999999E-3</v>
      </c>
      <c r="EG85" s="22">
        <v>0.12524089999999999</v>
      </c>
      <c r="EH85" s="22">
        <v>4.9807599999999998E-11</v>
      </c>
      <c r="EI85" s="22">
        <v>0.4353302</v>
      </c>
      <c r="EJ85" s="24" t="s">
        <v>397</v>
      </c>
      <c r="EK85" s="24" t="s">
        <v>397</v>
      </c>
      <c r="EL85" s="22">
        <v>1.9082739999999999E-5</v>
      </c>
      <c r="EM85" s="22">
        <v>2.804386E-2</v>
      </c>
      <c r="EN85" s="22">
        <v>3.1698799999999999E-2</v>
      </c>
      <c r="EO85" s="22">
        <v>3.474493E-2</v>
      </c>
      <c r="EP85" s="22">
        <v>1.6984459999999999E-8</v>
      </c>
      <c r="EQ85" s="22">
        <v>3.9850429100000001E-2</v>
      </c>
      <c r="ER85" s="22">
        <v>0</v>
      </c>
      <c r="ES85" s="22">
        <v>1.8873790000000001E-15</v>
      </c>
      <c r="ET85" s="24" t="s">
        <v>397</v>
      </c>
      <c r="EU85" s="22">
        <v>0</v>
      </c>
      <c r="EV85" s="22">
        <v>5.99622E-2</v>
      </c>
      <c r="EW85" s="22">
        <v>5.8319759999999998E-2</v>
      </c>
      <c r="EX85" s="22">
        <v>5.0647619999999997E-2</v>
      </c>
      <c r="EY85" s="22">
        <v>0.44375799999999999</v>
      </c>
      <c r="EZ85" s="22">
        <v>0.1234526</v>
      </c>
      <c r="FA85" s="22">
        <v>0.97560179999999996</v>
      </c>
      <c r="FB85" s="22">
        <v>2.1601599999999999E-2</v>
      </c>
      <c r="FC85" s="22">
        <v>0.1378383</v>
      </c>
      <c r="FD85" s="24" t="s">
        <v>397</v>
      </c>
      <c r="FE85" s="22">
        <v>5.4495519999999999E-3</v>
      </c>
      <c r="FF85" s="22">
        <v>7.5756140799999996E-2</v>
      </c>
      <c r="FG85" s="22">
        <v>0.63068489999999999</v>
      </c>
      <c r="FH85" s="22">
        <v>1.150036E-11</v>
      </c>
      <c r="FI85" s="23">
        <v>0</v>
      </c>
      <c r="FJ85" s="22">
        <v>0.2372515</v>
      </c>
      <c r="FK85" s="22">
        <v>0.87025300000000005</v>
      </c>
      <c r="FL85" s="22">
        <v>2.284896E-4</v>
      </c>
      <c r="FM85" s="22">
        <v>2.284896E-4</v>
      </c>
      <c r="FN85" s="22">
        <v>0.87016709999999997</v>
      </c>
      <c r="FO85" s="22">
        <v>2.6936730000000001E-5</v>
      </c>
      <c r="FP85" s="22">
        <v>0.99996070000000004</v>
      </c>
      <c r="FQ85" s="22">
        <v>0.99999459999999996</v>
      </c>
      <c r="FR85" s="24" t="s">
        <v>397</v>
      </c>
      <c r="FS85" s="22">
        <v>0.99872539999999999</v>
      </c>
      <c r="FT85" s="22">
        <v>5.9050840000000001E-9</v>
      </c>
      <c r="FU85" s="22">
        <v>2.3940160000000001E-3</v>
      </c>
      <c r="FV85" s="22">
        <v>0.92580580000000001</v>
      </c>
      <c r="FW85" s="22">
        <v>0.9225101</v>
      </c>
      <c r="FX85" s="22">
        <v>0.47775853979999999</v>
      </c>
      <c r="FY85" s="22">
        <v>0.90454979999999996</v>
      </c>
      <c r="FZ85" s="22">
        <v>1</v>
      </c>
    </row>
    <row r="86" spans="1:182">
      <c r="A86" s="4" t="s">
        <v>76</v>
      </c>
      <c r="B86" s="4" t="s">
        <v>371</v>
      </c>
      <c r="C86" s="22">
        <v>0</v>
      </c>
      <c r="D86" s="22">
        <v>4.7376109999999999E-2</v>
      </c>
      <c r="E86" s="22">
        <v>0</v>
      </c>
      <c r="F86" s="22">
        <v>5.2512060000000004E-6</v>
      </c>
      <c r="G86" s="22">
        <v>6.5278120000000002E-4</v>
      </c>
      <c r="H86" s="24" t="s">
        <v>397</v>
      </c>
      <c r="I86" s="24" t="s">
        <v>397</v>
      </c>
      <c r="J86" s="22">
        <v>3.1517511599999999E-2</v>
      </c>
      <c r="K86" s="22">
        <v>0.17247061899999999</v>
      </c>
      <c r="L86" s="22">
        <v>4.1674830000000003E-2</v>
      </c>
      <c r="M86" s="22">
        <v>2.4262510000000001E-4</v>
      </c>
      <c r="N86" s="22">
        <v>2.8231180000000002E-2</v>
      </c>
      <c r="O86" s="22">
        <v>0.29616619999999999</v>
      </c>
      <c r="P86" s="22">
        <v>0.1565695</v>
      </c>
      <c r="Q86" s="22">
        <v>9.8018581999999993E-3</v>
      </c>
      <c r="R86" s="22">
        <v>1.110223E-16</v>
      </c>
      <c r="S86" s="22">
        <v>2.6590400000000001E-3</v>
      </c>
      <c r="T86" s="22">
        <v>0</v>
      </c>
      <c r="U86" s="22">
        <v>3.1809110000000001E-5</v>
      </c>
      <c r="V86" s="22">
        <v>0.69645820000000003</v>
      </c>
      <c r="W86" s="24" t="s">
        <v>397</v>
      </c>
      <c r="X86" s="22">
        <v>7.2925736000000003E-3</v>
      </c>
      <c r="Y86" s="22">
        <v>0.34670101399999997</v>
      </c>
      <c r="Z86" s="24" t="s">
        <v>397</v>
      </c>
      <c r="AA86" s="22">
        <v>2.5234639999999999E-6</v>
      </c>
      <c r="AB86" s="22">
        <v>7.8988874000000004E-3</v>
      </c>
      <c r="AC86" s="24" t="s">
        <v>397</v>
      </c>
      <c r="AD86" s="24" t="s">
        <v>397</v>
      </c>
      <c r="AE86" s="22">
        <v>0.78311660000000005</v>
      </c>
      <c r="AF86" s="22">
        <v>7.0430809999999996E-2</v>
      </c>
      <c r="AG86" s="22">
        <v>7.0430809999999996E-2</v>
      </c>
      <c r="AH86" s="24" t="s">
        <v>397</v>
      </c>
      <c r="AI86" s="24" t="s">
        <v>397</v>
      </c>
      <c r="AJ86" s="24" t="s">
        <v>397</v>
      </c>
      <c r="AK86" s="24" t="s">
        <v>397</v>
      </c>
      <c r="AL86" s="22">
        <v>0.94647110000000001</v>
      </c>
      <c r="AM86" s="24" t="s">
        <v>397</v>
      </c>
      <c r="AN86" s="22">
        <v>0.98860300000000001</v>
      </c>
      <c r="AO86" s="22">
        <v>0.61860570000000004</v>
      </c>
      <c r="AP86" s="22">
        <v>0.4298553</v>
      </c>
      <c r="AQ86" s="24" t="s">
        <v>397</v>
      </c>
      <c r="AR86" s="22">
        <v>7.1787699999999996E-2</v>
      </c>
      <c r="AS86" s="22">
        <v>0.34406589999999998</v>
      </c>
      <c r="AT86" s="22">
        <v>3.142176E-2</v>
      </c>
      <c r="AU86" s="22">
        <v>0.1292057922</v>
      </c>
      <c r="AV86" s="22" t="s">
        <v>397</v>
      </c>
      <c r="AW86" s="22" t="s">
        <v>397</v>
      </c>
      <c r="AX86" s="22">
        <v>1.4227930000000001E-3</v>
      </c>
      <c r="AY86" s="22">
        <v>0.86049920000000002</v>
      </c>
      <c r="AZ86" s="22">
        <v>0.99978310000000004</v>
      </c>
      <c r="BA86" s="22">
        <v>4.1674830000000003E-2</v>
      </c>
      <c r="BB86" s="22">
        <v>0.1252926</v>
      </c>
      <c r="BC86" s="22">
        <v>5.1819410000000003E-2</v>
      </c>
      <c r="BD86" s="22">
        <v>5.1819410000000003E-2</v>
      </c>
      <c r="BE86" s="22">
        <v>0.51067209999999996</v>
      </c>
      <c r="BF86" s="24" t="s">
        <v>397</v>
      </c>
      <c r="BG86" s="22">
        <v>2.8357039999999999E-6</v>
      </c>
      <c r="BH86" s="22">
        <v>4.4271779999999997E-2</v>
      </c>
      <c r="BI86" s="22">
        <v>0.22583429999999999</v>
      </c>
      <c r="BJ86" s="24" t="s">
        <v>397</v>
      </c>
      <c r="BK86" s="22">
        <v>0.28863482000000001</v>
      </c>
      <c r="BL86" s="22">
        <v>2.1059052000000002E-2</v>
      </c>
      <c r="BM86" s="22">
        <v>7.771561E-16</v>
      </c>
      <c r="BN86" s="22">
        <v>0.1251321</v>
      </c>
      <c r="BO86" s="22">
        <v>0.1104721</v>
      </c>
      <c r="BP86" s="22">
        <v>0.1058255</v>
      </c>
      <c r="BQ86" s="24" t="s">
        <v>397</v>
      </c>
      <c r="BR86" s="22">
        <v>2.4692860000000001E-2</v>
      </c>
      <c r="BS86" s="22">
        <v>8.5602630000000002E-3</v>
      </c>
      <c r="BT86" s="22">
        <v>0.48794200999999998</v>
      </c>
      <c r="BU86" s="22">
        <v>0.33264440000000001</v>
      </c>
      <c r="BV86" s="22">
        <v>0.69108460000000005</v>
      </c>
      <c r="BW86" s="22">
        <v>0.56327760000000004</v>
      </c>
      <c r="BX86" s="22">
        <v>0.97893870000000005</v>
      </c>
      <c r="BY86" s="22">
        <v>0.45031890000000002</v>
      </c>
      <c r="BZ86" s="22">
        <v>0.44685780000000003</v>
      </c>
      <c r="CA86" s="22">
        <v>8.3544220999999998E-3</v>
      </c>
      <c r="CB86" s="22">
        <v>0.85129259999999995</v>
      </c>
      <c r="CC86" s="22">
        <v>0.72174959999999999</v>
      </c>
      <c r="CD86" s="22">
        <v>0.93613610000000003</v>
      </c>
      <c r="CE86" s="22">
        <v>0.11616700000000001</v>
      </c>
      <c r="CF86" s="22">
        <v>0.22333223639999999</v>
      </c>
      <c r="CG86" s="22">
        <v>0.94875877600000003</v>
      </c>
      <c r="CH86" s="24" t="s">
        <v>397</v>
      </c>
      <c r="CI86" s="22">
        <v>8.2300635600000005E-2</v>
      </c>
      <c r="CJ86" s="22">
        <v>0</v>
      </c>
      <c r="CK86" s="24" t="s">
        <v>397</v>
      </c>
      <c r="CL86" s="22">
        <v>0</v>
      </c>
      <c r="CM86" s="22">
        <v>0</v>
      </c>
      <c r="CN86" s="24" t="s">
        <v>397</v>
      </c>
      <c r="CO86" s="22">
        <v>0</v>
      </c>
      <c r="CP86" s="22">
        <v>3.2196469999999999E-15</v>
      </c>
      <c r="CQ86" s="24" t="s">
        <v>397</v>
      </c>
      <c r="CR86" s="24" t="s">
        <v>397</v>
      </c>
      <c r="CS86" s="24" t="s">
        <v>397</v>
      </c>
      <c r="CT86" s="22">
        <v>2.0822520000000001E-7</v>
      </c>
      <c r="CU86" s="22">
        <v>1.316834E-5</v>
      </c>
      <c r="CV86" s="22">
        <v>4.4396310000000001E-2</v>
      </c>
      <c r="CW86" s="22">
        <v>0.1009548</v>
      </c>
      <c r="CX86" s="24" t="s">
        <v>397</v>
      </c>
      <c r="CY86" s="24" t="s">
        <v>397</v>
      </c>
      <c r="CZ86" s="24" t="s">
        <v>397</v>
      </c>
      <c r="DA86" s="22">
        <v>4.1674830000000003E-2</v>
      </c>
      <c r="DB86" s="22">
        <v>4.1674830000000003E-2</v>
      </c>
      <c r="DC86" s="24" t="s">
        <v>397</v>
      </c>
      <c r="DD86" s="22">
        <v>0.1104721</v>
      </c>
      <c r="DE86" s="24" t="s">
        <v>397</v>
      </c>
      <c r="DF86" s="22">
        <v>1.2390379999999999E-2</v>
      </c>
      <c r="DG86" s="22">
        <v>4.2052989999999998E-4</v>
      </c>
      <c r="DH86" s="22">
        <v>1.407497E-3</v>
      </c>
      <c r="DI86" s="22">
        <v>0.89500579999999996</v>
      </c>
      <c r="DJ86" s="22">
        <v>1.6498470000000001E-6</v>
      </c>
      <c r="DK86" s="22">
        <v>0.64159820000000001</v>
      </c>
      <c r="DL86" s="22">
        <v>0.95989837</v>
      </c>
      <c r="DM86" s="22">
        <v>0.29494314100000002</v>
      </c>
      <c r="DN86" s="22">
        <v>5.1025850000000003E-13</v>
      </c>
      <c r="DO86" s="22">
        <v>4.2925459999999999E-4</v>
      </c>
      <c r="DP86" s="22">
        <v>2.6599439999999999E-2</v>
      </c>
      <c r="DQ86" s="22">
        <v>8.2733819999999996E-13</v>
      </c>
      <c r="DR86" s="22">
        <v>0.41700939999999997</v>
      </c>
      <c r="DS86" s="22">
        <v>3.4557099999999999E-3</v>
      </c>
      <c r="DT86" s="22">
        <v>0</v>
      </c>
      <c r="DU86" s="22">
        <v>6.6384259999999998E-5</v>
      </c>
      <c r="DV86" s="23">
        <v>0</v>
      </c>
      <c r="DW86" s="22">
        <v>0.99999979999999999</v>
      </c>
      <c r="DX86" s="22">
        <v>0.83978107800000001</v>
      </c>
      <c r="DY86" s="22">
        <v>0.99999879999999997</v>
      </c>
      <c r="DZ86" s="22">
        <v>4.6721610000000001E-7</v>
      </c>
      <c r="EA86" s="22">
        <v>1.549716E-11</v>
      </c>
      <c r="EB86" s="22">
        <v>0.99759940000000003</v>
      </c>
      <c r="EC86" s="22">
        <v>2.899141E-8</v>
      </c>
      <c r="ED86" s="22">
        <v>4.0876879999999997E-2</v>
      </c>
      <c r="EE86" s="24" t="s">
        <v>397</v>
      </c>
      <c r="EF86" s="22">
        <v>5.1504270000000004E-7</v>
      </c>
      <c r="EG86" s="22">
        <v>0.76986810000000006</v>
      </c>
      <c r="EH86" s="22">
        <v>1.154265E-7</v>
      </c>
      <c r="EI86" s="22">
        <v>0.13748299999999999</v>
      </c>
      <c r="EJ86" s="24" t="s">
        <v>397</v>
      </c>
      <c r="EK86" s="24" t="s">
        <v>397</v>
      </c>
      <c r="EL86" s="22">
        <v>1.601938E-3</v>
      </c>
      <c r="EM86" s="22">
        <v>4.7711920000000001E-5</v>
      </c>
      <c r="EN86" s="22">
        <v>3.7787830000000001E-2</v>
      </c>
      <c r="EO86" s="22">
        <v>1.30945E-3</v>
      </c>
      <c r="EP86" s="22">
        <v>1.9091790000000001E-2</v>
      </c>
      <c r="EQ86" s="22">
        <v>2.0140261E-3</v>
      </c>
      <c r="ER86" s="22">
        <v>1.231927E-2</v>
      </c>
      <c r="ES86" s="22">
        <v>1.501304E-3</v>
      </c>
      <c r="ET86" s="24" t="s">
        <v>397</v>
      </c>
      <c r="EU86" s="22">
        <v>0.44418099999999999</v>
      </c>
      <c r="EV86" s="22">
        <v>0.19626650000000001</v>
      </c>
      <c r="EW86" s="22">
        <v>3.6452529999999999E-5</v>
      </c>
      <c r="EX86" s="22">
        <v>0.32496799999999998</v>
      </c>
      <c r="EY86" s="22">
        <v>8.0524990000000005E-2</v>
      </c>
      <c r="EZ86" s="22">
        <v>0.92181900000000006</v>
      </c>
      <c r="FA86" s="22">
        <v>1.7581819999999999E-4</v>
      </c>
      <c r="FB86" s="22">
        <v>0.33638089999999998</v>
      </c>
      <c r="FC86" s="22">
        <v>3.1162700000000002E-2</v>
      </c>
      <c r="FD86" s="24" t="s">
        <v>397</v>
      </c>
      <c r="FE86" s="22">
        <v>6.7134689999999995E-4</v>
      </c>
      <c r="FF86" s="22">
        <v>6.9359816199999993E-2</v>
      </c>
      <c r="FG86" s="22">
        <v>0.27449699999999999</v>
      </c>
      <c r="FH86" s="22">
        <v>0.15525539999999999</v>
      </c>
      <c r="FI86" s="23">
        <v>7.7879719999999998E-3</v>
      </c>
      <c r="FJ86" s="22">
        <v>0.28667530000000002</v>
      </c>
      <c r="FK86" s="22">
        <v>0.67643299999999995</v>
      </c>
      <c r="FL86" s="22">
        <v>0.51015849999999996</v>
      </c>
      <c r="FM86" s="22">
        <v>0.51015849999999996</v>
      </c>
      <c r="FN86" s="22">
        <v>0.99870219999999998</v>
      </c>
      <c r="FO86" s="22">
        <v>3.3453060000000001E-3</v>
      </c>
      <c r="FP86" s="22">
        <v>0.99632120000000002</v>
      </c>
      <c r="FQ86" s="22">
        <v>0.99939679999999997</v>
      </c>
      <c r="FR86" s="24" t="s">
        <v>397</v>
      </c>
      <c r="FS86" s="22">
        <v>0.97219169999999999</v>
      </c>
      <c r="FT86" s="22">
        <v>6.4352809999999996E-2</v>
      </c>
      <c r="FU86" s="22">
        <v>0.64748289999999997</v>
      </c>
      <c r="FV86" s="22">
        <v>0.76239710000000005</v>
      </c>
      <c r="FW86" s="22">
        <v>0.99554229999999999</v>
      </c>
      <c r="FX86" s="22">
        <v>6.0085480900000002E-2</v>
      </c>
      <c r="FY86" s="22">
        <v>0.2890624</v>
      </c>
      <c r="FZ86" s="22">
        <v>1</v>
      </c>
    </row>
    <row r="87" spans="1:182">
      <c r="A87" s="4" t="s">
        <v>5</v>
      </c>
      <c r="B87" s="4" t="s">
        <v>369</v>
      </c>
      <c r="C87" s="22">
        <v>8.1128159999999995E-8</v>
      </c>
      <c r="D87" s="22">
        <v>8.7264900000000006E-2</v>
      </c>
      <c r="E87" s="22">
        <v>0</v>
      </c>
      <c r="F87" s="22">
        <v>6.2215340000000001E-2</v>
      </c>
      <c r="G87" s="22">
        <v>0.35584860000000001</v>
      </c>
      <c r="H87" s="24" t="s">
        <v>397</v>
      </c>
      <c r="I87" s="24" t="s">
        <v>397</v>
      </c>
      <c r="J87" s="22">
        <v>9.3103580000000003E-4</v>
      </c>
      <c r="K87" s="22">
        <v>0.83436525500000003</v>
      </c>
      <c r="L87" s="22">
        <v>5.5842679999999999E-2</v>
      </c>
      <c r="M87" s="22">
        <v>2.0044899999999998E-3</v>
      </c>
      <c r="N87" s="22">
        <v>0.200475506</v>
      </c>
      <c r="O87" s="22">
        <v>0.37755529999999998</v>
      </c>
      <c r="P87" s="22">
        <v>0.2053527</v>
      </c>
      <c r="Q87" s="22">
        <v>8.7541385999999999E-2</v>
      </c>
      <c r="R87" s="22">
        <v>3.7511059999999999E-2</v>
      </c>
      <c r="S87" s="22">
        <v>1.1460229999999999E-3</v>
      </c>
      <c r="T87" s="22">
        <v>1.3988810000000001E-13</v>
      </c>
      <c r="U87" s="22">
        <v>0.99948159999999997</v>
      </c>
      <c r="V87" s="22">
        <v>0.79999109999999996</v>
      </c>
      <c r="W87" s="24" t="s">
        <v>397</v>
      </c>
      <c r="X87" s="22">
        <v>2.1617666000000001E-3</v>
      </c>
      <c r="Y87" s="22">
        <v>0.43711368900000003</v>
      </c>
      <c r="Z87" s="24" t="s">
        <v>397</v>
      </c>
      <c r="AA87" s="22">
        <v>2.5675420000000001E-7</v>
      </c>
      <c r="AB87" s="22">
        <v>1.5408017999999999E-3</v>
      </c>
      <c r="AC87" s="24" t="s">
        <v>397</v>
      </c>
      <c r="AD87" s="24" t="s">
        <v>397</v>
      </c>
      <c r="AE87" s="22">
        <v>0.86674229999999997</v>
      </c>
      <c r="AF87" s="22">
        <v>0.42032190000000003</v>
      </c>
      <c r="AG87" s="22">
        <v>0.42032190000000003</v>
      </c>
      <c r="AH87" s="24" t="s">
        <v>397</v>
      </c>
      <c r="AI87" s="24" t="s">
        <v>397</v>
      </c>
      <c r="AJ87" s="24" t="s">
        <v>397</v>
      </c>
      <c r="AK87" s="24" t="s">
        <v>397</v>
      </c>
      <c r="AL87" s="22">
        <v>8.1421020000000002E-7</v>
      </c>
      <c r="AM87" s="24" t="s">
        <v>397</v>
      </c>
      <c r="AN87" s="22">
        <v>8.1563529999999995E-2</v>
      </c>
      <c r="AO87" s="22">
        <v>3.5499420000000002E-7</v>
      </c>
      <c r="AP87" s="22">
        <v>1.110223E-15</v>
      </c>
      <c r="AQ87" s="24" t="s">
        <v>397</v>
      </c>
      <c r="AR87" s="22">
        <v>9.5669240000000003E-2</v>
      </c>
      <c r="AS87" s="22">
        <v>0</v>
      </c>
      <c r="AT87" s="22">
        <v>4.2181280000000002E-2</v>
      </c>
      <c r="AU87" s="22">
        <v>0.17035496620000001</v>
      </c>
      <c r="AV87" s="22" t="s">
        <v>397</v>
      </c>
      <c r="AW87" s="22" t="s">
        <v>397</v>
      </c>
      <c r="AX87" s="22">
        <v>0</v>
      </c>
      <c r="AY87" s="22">
        <v>1.7579190000000001E-2</v>
      </c>
      <c r="AZ87" s="22">
        <v>7.6751980000000005E-8</v>
      </c>
      <c r="BA87" s="22">
        <v>5.5842679999999999E-2</v>
      </c>
      <c r="BB87" s="22">
        <v>0.30498059</v>
      </c>
      <c r="BC87" s="22">
        <v>6.9309300000000004E-2</v>
      </c>
      <c r="BD87" s="22">
        <v>6.9309300000000004E-2</v>
      </c>
      <c r="BE87" s="22">
        <v>0.24898680000000001</v>
      </c>
      <c r="BF87" s="24" t="s">
        <v>397</v>
      </c>
      <c r="BG87" s="22">
        <v>3.2509330000000001E-3</v>
      </c>
      <c r="BH87" s="22">
        <v>0</v>
      </c>
      <c r="BI87" s="22">
        <v>6.0548179999999998E-8</v>
      </c>
      <c r="BJ87" s="24" t="s">
        <v>397</v>
      </c>
      <c r="BK87" s="22">
        <v>0</v>
      </c>
      <c r="BL87" s="22">
        <v>2.8322277999999999E-2</v>
      </c>
      <c r="BM87" s="22">
        <v>0.98771370000000003</v>
      </c>
      <c r="BN87" s="22">
        <v>9.1404569999999996E-9</v>
      </c>
      <c r="BO87" s="22">
        <v>0.1461713</v>
      </c>
      <c r="BP87" s="22">
        <v>3.6852260000000001E-9</v>
      </c>
      <c r="BQ87" s="24" t="s">
        <v>397</v>
      </c>
      <c r="BR87" s="22">
        <v>0.76896359999999997</v>
      </c>
      <c r="BS87" s="22">
        <v>0.63869149999999997</v>
      </c>
      <c r="BT87" s="22">
        <v>0.78499175399999999</v>
      </c>
      <c r="BU87" s="22">
        <v>0.10212880000000001</v>
      </c>
      <c r="BV87" s="22">
        <v>3.7735409999999997E-2</v>
      </c>
      <c r="BW87" s="22">
        <v>8.4976510000000002E-3</v>
      </c>
      <c r="BX87" s="22">
        <v>0.17532539999999999</v>
      </c>
      <c r="BY87" s="22">
        <v>0.62356889999999998</v>
      </c>
      <c r="BZ87" s="22">
        <v>0.99776670000000001</v>
      </c>
      <c r="CA87" s="22">
        <v>0.13682450360000001</v>
      </c>
      <c r="CB87" s="22">
        <v>0.72576969999999996</v>
      </c>
      <c r="CC87" s="22">
        <v>0.99953040000000004</v>
      </c>
      <c r="CD87" s="22">
        <v>0.63181810000000005</v>
      </c>
      <c r="CE87" s="22">
        <v>0.71552780000000005</v>
      </c>
      <c r="CF87" s="22">
        <v>0.70251037890000001</v>
      </c>
      <c r="CG87" s="22">
        <v>0.98188157300000001</v>
      </c>
      <c r="CH87" s="24" t="s">
        <v>397</v>
      </c>
      <c r="CI87" s="22">
        <v>0.43231783800000001</v>
      </c>
      <c r="CJ87" s="22">
        <v>0.96085089999999995</v>
      </c>
      <c r="CK87" s="24" t="s">
        <v>397</v>
      </c>
      <c r="CL87" s="22">
        <v>0.97366390000000003</v>
      </c>
      <c r="CM87" s="22">
        <v>0.85402579999999995</v>
      </c>
      <c r="CN87" s="24" t="s">
        <v>397</v>
      </c>
      <c r="CO87" s="22">
        <v>1.4049320000000001E-10</v>
      </c>
      <c r="CP87" s="22">
        <v>4.6052050000000003E-13</v>
      </c>
      <c r="CQ87" s="24" t="s">
        <v>397</v>
      </c>
      <c r="CR87" s="24" t="s">
        <v>397</v>
      </c>
      <c r="CS87" s="24" t="s">
        <v>397</v>
      </c>
      <c r="CT87" s="22">
        <v>0.30173719999999998</v>
      </c>
      <c r="CU87" s="22">
        <v>0.37832060000000001</v>
      </c>
      <c r="CV87" s="22">
        <v>2.4780959999999999E-6</v>
      </c>
      <c r="CW87" s="22">
        <v>0.1338164</v>
      </c>
      <c r="CX87" s="24" t="s">
        <v>397</v>
      </c>
      <c r="CY87" s="24" t="s">
        <v>397</v>
      </c>
      <c r="CZ87" s="24" t="s">
        <v>397</v>
      </c>
      <c r="DA87" s="22">
        <v>5.5842679999999999E-2</v>
      </c>
      <c r="DB87" s="22">
        <v>5.5842679999999999E-2</v>
      </c>
      <c r="DC87" s="24" t="s">
        <v>397</v>
      </c>
      <c r="DD87" s="22">
        <v>0.1461713</v>
      </c>
      <c r="DE87" s="24" t="s">
        <v>397</v>
      </c>
      <c r="DF87" s="22">
        <v>3.8134750000000002E-2</v>
      </c>
      <c r="DG87" s="22">
        <v>0.42527039999999999</v>
      </c>
      <c r="DH87" s="22">
        <v>0.1914777</v>
      </c>
      <c r="DI87" s="22">
        <v>0.88819859999999995</v>
      </c>
      <c r="DJ87" s="22">
        <v>0.59394789999999997</v>
      </c>
      <c r="DK87" s="22">
        <v>0.65934780000000004</v>
      </c>
      <c r="DL87" s="22">
        <v>0.43145477999999998</v>
      </c>
      <c r="DM87" s="22">
        <v>0.117820836</v>
      </c>
      <c r="DN87" s="22">
        <v>1.110223E-15</v>
      </c>
      <c r="DO87" s="22">
        <v>8.223954E-7</v>
      </c>
      <c r="DP87" s="22">
        <v>0.78197649999999996</v>
      </c>
      <c r="DQ87" s="22">
        <v>8.7756020000000006E-11</v>
      </c>
      <c r="DR87" s="22">
        <v>8.31557E-14</v>
      </c>
      <c r="DS87" s="22">
        <v>0.5775013</v>
      </c>
      <c r="DT87" s="22">
        <v>6.4557130000000001E-3</v>
      </c>
      <c r="DU87" s="22">
        <v>7.2163660000000004E-2</v>
      </c>
      <c r="DV87" s="23">
        <v>8.9975700000000005E-4</v>
      </c>
      <c r="DW87" s="22">
        <v>1</v>
      </c>
      <c r="DX87" s="22">
        <v>0.91557970300000002</v>
      </c>
      <c r="DY87" s="22">
        <v>1</v>
      </c>
      <c r="DZ87" s="22">
        <v>4.2076899999999999E-11</v>
      </c>
      <c r="EA87" s="22">
        <v>6.6106309999999996E-3</v>
      </c>
      <c r="EB87" s="22">
        <v>0.99970910000000002</v>
      </c>
      <c r="EC87" s="22">
        <v>0</v>
      </c>
      <c r="ED87" s="22">
        <v>9.6266009999999999E-2</v>
      </c>
      <c r="EE87" s="24" t="s">
        <v>397</v>
      </c>
      <c r="EF87" s="22">
        <v>6.2208279999999997E-9</v>
      </c>
      <c r="EG87" s="22">
        <v>0.86236279999999998</v>
      </c>
      <c r="EH87" s="22">
        <v>2.7733159999999999E-7</v>
      </c>
      <c r="EI87" s="22">
        <v>1.740576E-8</v>
      </c>
      <c r="EJ87" s="24" t="s">
        <v>397</v>
      </c>
      <c r="EK87" s="24" t="s">
        <v>397</v>
      </c>
      <c r="EL87" s="22">
        <v>4.1434089999999998E-3</v>
      </c>
      <c r="EM87" s="22">
        <v>0.134662</v>
      </c>
      <c r="EN87" s="22">
        <v>0.16715169999999999</v>
      </c>
      <c r="EO87" s="22">
        <v>0.1181857</v>
      </c>
      <c r="EP87" s="22">
        <v>0.28721249999999998</v>
      </c>
      <c r="EQ87" s="22">
        <v>9.8975169999999998E-3</v>
      </c>
      <c r="ER87" s="22">
        <v>0</v>
      </c>
      <c r="ES87" s="22">
        <v>1.8523629999999999E-11</v>
      </c>
      <c r="ET87" s="24" t="s">
        <v>397</v>
      </c>
      <c r="EU87" s="22">
        <v>0</v>
      </c>
      <c r="EV87" s="22">
        <v>7.7426949999999995E-11</v>
      </c>
      <c r="EW87" s="22">
        <v>8.4959149999999997E-11</v>
      </c>
      <c r="EX87" s="22">
        <v>0.33437749999999999</v>
      </c>
      <c r="EY87" s="22">
        <v>0.20510100000000001</v>
      </c>
      <c r="EZ87" s="22">
        <v>3.8378879999999998E-3</v>
      </c>
      <c r="FA87" s="22">
        <v>1.945842E-6</v>
      </c>
      <c r="FB87" s="22">
        <v>7.8985230000000003E-2</v>
      </c>
      <c r="FC87" s="22">
        <v>9.3613600000000005E-2</v>
      </c>
      <c r="FD87" s="24" t="s">
        <v>397</v>
      </c>
      <c r="FE87" s="22">
        <v>3.8849259999999998E-4</v>
      </c>
      <c r="FF87" s="22">
        <v>9.4771100000000004E-3</v>
      </c>
      <c r="FG87" s="22">
        <v>1.2525089999999999E-2</v>
      </c>
      <c r="FH87" s="22">
        <v>1.45162E-4</v>
      </c>
      <c r="FI87" s="23">
        <v>1.116796E-11</v>
      </c>
      <c r="FJ87" s="22">
        <v>0.22271879999999999</v>
      </c>
      <c r="FK87" s="22">
        <v>0.78197649999999996</v>
      </c>
      <c r="FL87" s="22">
        <v>5.6558019999999995E-4</v>
      </c>
      <c r="FM87" s="22">
        <v>5.6558019999999995E-4</v>
      </c>
      <c r="FN87" s="22">
        <v>5.7715869999999999E-5</v>
      </c>
      <c r="FO87" s="22">
        <v>1.1974310000000001E-5</v>
      </c>
      <c r="FP87" s="22">
        <v>0.99948250000000005</v>
      </c>
      <c r="FQ87" s="22">
        <v>0.99999990000000005</v>
      </c>
      <c r="FR87" s="24" t="s">
        <v>397</v>
      </c>
      <c r="FS87" s="22">
        <v>6.3474729999999999E-7</v>
      </c>
      <c r="FT87" s="22">
        <v>5.8229589999999996E-9</v>
      </c>
      <c r="FU87" s="22">
        <v>1.258412E-9</v>
      </c>
      <c r="FV87" s="22">
        <v>0.85629719999999998</v>
      </c>
      <c r="FW87" s="23">
        <v>3.2807120000000002E-2</v>
      </c>
      <c r="FX87" s="22">
        <v>7.1673114000000001E-3</v>
      </c>
      <c r="FY87" s="22">
        <v>0.99765239999999999</v>
      </c>
      <c r="FZ87" s="22">
        <v>1</v>
      </c>
    </row>
    <row r="88" spans="1:182">
      <c r="A88" s="4" t="s">
        <v>6</v>
      </c>
      <c r="B88" s="4" t="s">
        <v>370</v>
      </c>
      <c r="C88" s="22">
        <v>0.99999910000000003</v>
      </c>
      <c r="D88" s="22">
        <v>0.52985190000000004</v>
      </c>
      <c r="E88" s="22">
        <v>5.2859870000000003E-5</v>
      </c>
      <c r="F88" s="22">
        <v>0.2434106</v>
      </c>
      <c r="G88" s="22">
        <v>0.99795310000000004</v>
      </c>
      <c r="H88" s="24" t="s">
        <v>397</v>
      </c>
      <c r="I88" s="24" t="s">
        <v>397</v>
      </c>
      <c r="J88" s="22">
        <v>0.98677294599999998</v>
      </c>
      <c r="K88" s="22">
        <v>0.91669284100000004</v>
      </c>
      <c r="L88" s="22">
        <v>4.1478300000000003E-2</v>
      </c>
      <c r="M88" s="22">
        <v>0.99999990000000005</v>
      </c>
      <c r="N88" s="22">
        <v>2.7806951999999999E-2</v>
      </c>
      <c r="O88" s="22">
        <v>0.29497449999999997</v>
      </c>
      <c r="P88" s="22">
        <v>0.1558774</v>
      </c>
      <c r="Q88" s="22">
        <v>0.97986927030000004</v>
      </c>
      <c r="R88" s="22">
        <v>0.66238779999999997</v>
      </c>
      <c r="S88" s="22">
        <v>0.99959410000000004</v>
      </c>
      <c r="T88" s="22">
        <v>1.2245319999999999E-10</v>
      </c>
      <c r="U88" s="22">
        <v>0.99058780000000002</v>
      </c>
      <c r="V88" s="22">
        <v>0.69470989999999999</v>
      </c>
      <c r="W88" s="24" t="s">
        <v>397</v>
      </c>
      <c r="X88" s="22">
        <v>0.29864209559999999</v>
      </c>
      <c r="Y88" s="22">
        <v>0.34535991300000002</v>
      </c>
      <c r="Z88" s="24" t="s">
        <v>397</v>
      </c>
      <c r="AA88" s="22">
        <v>0.57599959999999994</v>
      </c>
      <c r="AB88" s="22">
        <v>2.5162405000000001E-3</v>
      </c>
      <c r="AC88" s="24" t="s">
        <v>397</v>
      </c>
      <c r="AD88" s="24" t="s">
        <v>397</v>
      </c>
      <c r="AE88" s="22">
        <v>0.99995650000000003</v>
      </c>
      <c r="AF88" s="22">
        <v>0.70316040000000002</v>
      </c>
      <c r="AG88" s="22">
        <v>0.70316040000000002</v>
      </c>
      <c r="AH88" s="24" t="s">
        <v>397</v>
      </c>
      <c r="AI88" s="24" t="s">
        <v>397</v>
      </c>
      <c r="AJ88" s="24" t="s">
        <v>397</v>
      </c>
      <c r="AK88" s="24" t="s">
        <v>397</v>
      </c>
      <c r="AL88" s="22">
        <v>0.74222719999999998</v>
      </c>
      <c r="AM88" s="24" t="s">
        <v>397</v>
      </c>
      <c r="AN88" s="22">
        <v>0.93616770000000005</v>
      </c>
      <c r="AO88" s="22">
        <v>0.343997</v>
      </c>
      <c r="AP88" s="22">
        <v>0.76823370000000002</v>
      </c>
      <c r="AQ88" s="24" t="s">
        <v>397</v>
      </c>
      <c r="AR88" s="22">
        <v>7.145456E-2</v>
      </c>
      <c r="AS88" s="22">
        <v>0.70426259999999996</v>
      </c>
      <c r="AT88" s="22">
        <v>3.1272790000000002E-2</v>
      </c>
      <c r="AU88" s="22">
        <v>0.12862527169999999</v>
      </c>
      <c r="AV88" s="22" t="s">
        <v>397</v>
      </c>
      <c r="AW88" s="22" t="s">
        <v>397</v>
      </c>
      <c r="AX88" s="22">
        <v>6.5862969999999999E-7</v>
      </c>
      <c r="AY88" s="22">
        <v>0.85916930000000002</v>
      </c>
      <c r="AZ88" s="22">
        <v>1.1984130000000001E-2</v>
      </c>
      <c r="BA88" s="22">
        <v>4.1478300000000003E-2</v>
      </c>
      <c r="BB88" s="22">
        <v>0.12328114</v>
      </c>
      <c r="BC88" s="22">
        <v>5.157635E-2</v>
      </c>
      <c r="BD88" s="22">
        <v>5.157635E-2</v>
      </c>
      <c r="BE88" s="22">
        <v>0.88366659999999997</v>
      </c>
      <c r="BF88" s="24" t="s">
        <v>397</v>
      </c>
      <c r="BG88" s="22">
        <v>1.783197E-3</v>
      </c>
      <c r="BH88" s="22">
        <v>3.4758179999999999E-9</v>
      </c>
      <c r="BI88" s="22">
        <v>9.389054E-4</v>
      </c>
      <c r="BJ88" s="24" t="s">
        <v>397</v>
      </c>
      <c r="BK88" s="22">
        <v>0.28746684</v>
      </c>
      <c r="BL88" s="22">
        <v>2.0958681E-2</v>
      </c>
      <c r="BM88" s="22">
        <v>0.96096409999999999</v>
      </c>
      <c r="BN88" s="22">
        <v>6.6613380000000004E-16</v>
      </c>
      <c r="BO88" s="22">
        <v>0.1099704</v>
      </c>
      <c r="BP88" s="22">
        <v>2.2204459999999999E-16</v>
      </c>
      <c r="BQ88" s="24" t="s">
        <v>397</v>
      </c>
      <c r="BR88" s="22">
        <v>0.99575130000000001</v>
      </c>
      <c r="BS88" s="22">
        <v>0.98131729999999995</v>
      </c>
      <c r="BT88" s="22">
        <v>0.91286684100000004</v>
      </c>
      <c r="BU88" s="22">
        <v>0.3313431</v>
      </c>
      <c r="BV88" s="22">
        <v>0.99992490000000001</v>
      </c>
      <c r="BW88" s="22">
        <v>0.99999830000000001</v>
      </c>
      <c r="BX88" s="22">
        <v>0.99761979999999995</v>
      </c>
      <c r="BY88" s="22">
        <v>0.30057990000000001</v>
      </c>
      <c r="BZ88" s="22">
        <v>1</v>
      </c>
      <c r="CA88" s="22">
        <v>0.16208399060000001</v>
      </c>
      <c r="CB88" s="22">
        <v>0.84992109999999998</v>
      </c>
      <c r="CC88" s="22">
        <v>1</v>
      </c>
      <c r="CD88" s="22">
        <v>0.80595260000000002</v>
      </c>
      <c r="CE88" s="22">
        <v>0.74502210000000002</v>
      </c>
      <c r="CF88" s="22">
        <v>0.79268364209999997</v>
      </c>
      <c r="CG88" s="22">
        <v>0.94802011399999997</v>
      </c>
      <c r="CH88" s="24" t="s">
        <v>397</v>
      </c>
      <c r="CI88" s="22">
        <v>0.58736832989999999</v>
      </c>
      <c r="CJ88" s="22">
        <v>1</v>
      </c>
      <c r="CK88" s="24" t="s">
        <v>397</v>
      </c>
      <c r="CL88" s="22">
        <v>0.93151680000000003</v>
      </c>
      <c r="CM88" s="22">
        <v>0.99999990000000005</v>
      </c>
      <c r="CN88" s="24" t="s">
        <v>397</v>
      </c>
      <c r="CO88" s="22">
        <v>9.4754729999999998E-7</v>
      </c>
      <c r="CP88" s="22">
        <v>7.0590929999999996E-2</v>
      </c>
      <c r="CQ88" s="24" t="s">
        <v>397</v>
      </c>
      <c r="CR88" s="24" t="s">
        <v>397</v>
      </c>
      <c r="CS88" s="24" t="s">
        <v>397</v>
      </c>
      <c r="CT88" s="22">
        <v>0.2326279</v>
      </c>
      <c r="CU88" s="22">
        <v>3.058893E-10</v>
      </c>
      <c r="CV88" s="22">
        <v>0.85306939999999998</v>
      </c>
      <c r="CW88" s="22">
        <v>0.10049379999999999</v>
      </c>
      <c r="CX88" s="24" t="s">
        <v>397</v>
      </c>
      <c r="CY88" s="24" t="s">
        <v>397</v>
      </c>
      <c r="CZ88" s="24" t="s">
        <v>397</v>
      </c>
      <c r="DA88" s="22">
        <v>4.1478300000000003E-2</v>
      </c>
      <c r="DB88" s="22">
        <v>4.1478300000000003E-2</v>
      </c>
      <c r="DC88" s="24" t="s">
        <v>397</v>
      </c>
      <c r="DD88" s="22">
        <v>0.1099704</v>
      </c>
      <c r="DE88" s="24" t="s">
        <v>397</v>
      </c>
      <c r="DF88" s="22">
        <v>0.74503909999999995</v>
      </c>
      <c r="DG88" s="22">
        <v>0.98501229999999995</v>
      </c>
      <c r="DH88" s="22">
        <v>0.89320109999999997</v>
      </c>
      <c r="DI88" s="22">
        <v>0.33044990000000002</v>
      </c>
      <c r="DJ88" s="22">
        <v>0.99956739999999999</v>
      </c>
      <c r="DK88" s="22">
        <v>0.63705149999999999</v>
      </c>
      <c r="DL88" s="22">
        <v>0.21521725</v>
      </c>
      <c r="DM88" s="22">
        <v>0.48393629300000002</v>
      </c>
      <c r="DN88" s="22">
        <v>0.68896000000000002</v>
      </c>
      <c r="DO88" s="22">
        <v>0.99020839999999999</v>
      </c>
      <c r="DP88" s="22">
        <v>0.67466950000000003</v>
      </c>
      <c r="DQ88" s="22">
        <v>4.9144149999999998E-2</v>
      </c>
      <c r="DR88" s="22">
        <v>1.8679569999999999E-10</v>
      </c>
      <c r="DS88" s="22">
        <v>1</v>
      </c>
      <c r="DT88" s="22">
        <v>3.9493060000000003E-2</v>
      </c>
      <c r="DU88" s="22">
        <v>1.4176950000000001E-2</v>
      </c>
      <c r="DV88" s="22">
        <v>0.6780986</v>
      </c>
      <c r="DW88" s="22">
        <v>1</v>
      </c>
      <c r="DX88" s="22">
        <v>0.83836153000000002</v>
      </c>
      <c r="DY88" s="22">
        <v>0.99999990000000005</v>
      </c>
      <c r="DZ88" s="22">
        <v>1.490417E-3</v>
      </c>
      <c r="EA88" s="22">
        <v>0.98574779999999995</v>
      </c>
      <c r="EB88" s="22">
        <v>0.99752859999999999</v>
      </c>
      <c r="EC88" s="22">
        <v>1.07369E-9</v>
      </c>
      <c r="ED88" s="22">
        <v>0.21155740000000001</v>
      </c>
      <c r="EE88" s="24" t="s">
        <v>397</v>
      </c>
      <c r="EF88" s="22">
        <v>2.3833199999999999E-2</v>
      </c>
      <c r="EG88" s="22">
        <v>0.76823370000000002</v>
      </c>
      <c r="EH88" s="22">
        <v>1.8965049999999999E-7</v>
      </c>
      <c r="EI88" s="22">
        <v>2.829762E-3</v>
      </c>
      <c r="EJ88" s="24" t="s">
        <v>397</v>
      </c>
      <c r="EK88" s="24" t="s">
        <v>397</v>
      </c>
      <c r="EL88" s="22">
        <v>2.3281050000000001E-2</v>
      </c>
      <c r="EM88" s="22">
        <v>0.61045769999999999</v>
      </c>
      <c r="EN88" s="22">
        <v>0.10970389999999999</v>
      </c>
      <c r="EO88" s="22">
        <v>7.1504029999999996E-2</v>
      </c>
      <c r="EP88" s="22">
        <v>1.3958340000000001E-7</v>
      </c>
      <c r="EQ88" s="22">
        <v>9.7879659800000005E-2</v>
      </c>
      <c r="ER88" s="22">
        <v>9.8391370000000003E-9</v>
      </c>
      <c r="ES88" s="22">
        <v>5.29957E-3</v>
      </c>
      <c r="ET88" s="24" t="s">
        <v>397</v>
      </c>
      <c r="EU88" s="22">
        <v>4.47604E-8</v>
      </c>
      <c r="EV88" s="22">
        <v>9.0442279999999996E-3</v>
      </c>
      <c r="EW88" s="22">
        <v>0.93412770000000001</v>
      </c>
      <c r="EX88" s="22">
        <v>0.31834570000000001</v>
      </c>
      <c r="EY88" s="22">
        <v>0.23424329999999999</v>
      </c>
      <c r="EZ88" s="22">
        <v>3.6502689999999997E-2</v>
      </c>
      <c r="FA88" s="22">
        <v>0.98571699999999995</v>
      </c>
      <c r="FB88" s="22">
        <v>0.69792790000000005</v>
      </c>
      <c r="FC88" s="22">
        <v>0.99992360000000002</v>
      </c>
      <c r="FD88" s="24" t="s">
        <v>397</v>
      </c>
      <c r="FE88" s="22">
        <v>0.71129699999999996</v>
      </c>
      <c r="FF88" s="22">
        <v>0.99357322729999997</v>
      </c>
      <c r="FG88" s="22">
        <v>0.20240359999999999</v>
      </c>
      <c r="FH88" s="22">
        <v>0.4805335</v>
      </c>
      <c r="FI88" s="22">
        <v>0.70426259999999996</v>
      </c>
      <c r="FJ88" s="22">
        <v>0.28241810000000001</v>
      </c>
      <c r="FK88" s="22">
        <v>0.30731069999999999</v>
      </c>
      <c r="FL88" s="22">
        <v>2.9147050000000001E-2</v>
      </c>
      <c r="FM88" s="22">
        <v>2.9147050000000001E-2</v>
      </c>
      <c r="FN88" s="22">
        <v>0.99112129999999998</v>
      </c>
      <c r="FO88" s="22">
        <v>0.62231380000000003</v>
      </c>
      <c r="FP88" s="22">
        <v>0.99622049999999995</v>
      </c>
      <c r="FQ88" s="22">
        <v>0.9999924</v>
      </c>
      <c r="FR88" s="24" t="s">
        <v>397</v>
      </c>
      <c r="FS88" s="22">
        <v>0.99917900000000004</v>
      </c>
      <c r="FT88" s="22">
        <v>7.3442480000000004E-6</v>
      </c>
      <c r="FU88" s="22">
        <v>1.2336999999999999E-6</v>
      </c>
      <c r="FV88" s="22">
        <v>0.76074649999999999</v>
      </c>
      <c r="FW88" s="22">
        <v>0.1712968</v>
      </c>
      <c r="FX88" s="22">
        <v>0.58926464109999999</v>
      </c>
      <c r="FY88" s="22">
        <v>0.98847759999999996</v>
      </c>
      <c r="FZ88" s="22">
        <v>1</v>
      </c>
    </row>
    <row r="89" spans="1:182">
      <c r="A89" s="4" t="s">
        <v>10</v>
      </c>
      <c r="B89" s="4" t="s">
        <v>368</v>
      </c>
      <c r="C89" s="22">
        <v>1.8998419999999999E-5</v>
      </c>
      <c r="D89" s="22">
        <v>0.49775920000000001</v>
      </c>
      <c r="E89" s="22">
        <v>0.6580414</v>
      </c>
      <c r="F89" s="22">
        <v>2.776671E-2</v>
      </c>
      <c r="G89" s="22">
        <v>2.251847E-3</v>
      </c>
      <c r="H89" s="24" t="s">
        <v>397</v>
      </c>
      <c r="I89" s="24" t="s">
        <v>397</v>
      </c>
      <c r="J89" s="22">
        <v>1.01932619E-2</v>
      </c>
      <c r="K89" s="22">
        <v>0.80062880299999994</v>
      </c>
      <c r="L89" s="22">
        <v>3.4284370000000002E-2</v>
      </c>
      <c r="M89" s="22">
        <v>9.8859889999999991E-4</v>
      </c>
      <c r="N89" s="22">
        <v>0.61021813800000002</v>
      </c>
      <c r="O89" s="22">
        <v>0.25011070000000002</v>
      </c>
      <c r="P89" s="22">
        <v>0.13024849999999999</v>
      </c>
      <c r="Q89" s="22">
        <v>1.02683466E-2</v>
      </c>
      <c r="R89" s="22">
        <v>3.3103679999999999E-4</v>
      </c>
      <c r="S89" s="22">
        <v>3.1028990000000002E-6</v>
      </c>
      <c r="T89" s="22">
        <v>1.042877E-7</v>
      </c>
      <c r="U89" s="22">
        <v>0.76478590000000002</v>
      </c>
      <c r="V89" s="22">
        <v>0.62358880000000005</v>
      </c>
      <c r="W89" s="24" t="s">
        <v>397</v>
      </c>
      <c r="X89" s="22">
        <v>0.99415983640000005</v>
      </c>
      <c r="Y89" s="22">
        <v>0.29452974199999998</v>
      </c>
      <c r="Z89" s="24" t="s">
        <v>397</v>
      </c>
      <c r="AA89" s="22">
        <v>0.50667019999999996</v>
      </c>
      <c r="AB89" s="22">
        <v>0.9884196516</v>
      </c>
      <c r="AC89" s="24" t="s">
        <v>397</v>
      </c>
      <c r="AD89" s="24" t="s">
        <v>397</v>
      </c>
      <c r="AE89" s="22">
        <v>0.71385509999999996</v>
      </c>
      <c r="AF89" s="22">
        <v>0.99881430000000004</v>
      </c>
      <c r="AG89" s="22">
        <v>0.99881430000000004</v>
      </c>
      <c r="AH89" s="24" t="s">
        <v>397</v>
      </c>
      <c r="AI89" s="24" t="s">
        <v>397</v>
      </c>
      <c r="AJ89" s="24" t="s">
        <v>397</v>
      </c>
      <c r="AK89" s="24" t="s">
        <v>397</v>
      </c>
      <c r="AL89" s="22">
        <v>0.8337947</v>
      </c>
      <c r="AM89" s="24" t="s">
        <v>397</v>
      </c>
      <c r="AN89" s="22">
        <v>7.6134080000000007E-2</v>
      </c>
      <c r="AO89" s="22">
        <v>0.99288589999999999</v>
      </c>
      <c r="AP89" s="22">
        <v>4.3167010000000002E-8</v>
      </c>
      <c r="AQ89" s="24" t="s">
        <v>397</v>
      </c>
      <c r="AR89" s="22">
        <v>0</v>
      </c>
      <c r="AS89" s="22">
        <v>1.833535E-2</v>
      </c>
      <c r="AT89" s="22">
        <v>2.5825009999999999E-2</v>
      </c>
      <c r="AU89" s="22">
        <v>0.1071901616</v>
      </c>
      <c r="AV89" s="22" t="s">
        <v>397</v>
      </c>
      <c r="AW89" s="22" t="s">
        <v>397</v>
      </c>
      <c r="AX89" s="22">
        <v>3.5642699999999999E-2</v>
      </c>
      <c r="AY89" s="22">
        <v>0.80095329999999998</v>
      </c>
      <c r="AZ89" s="22">
        <v>0.1858583</v>
      </c>
      <c r="BA89" s="22">
        <v>3.4284370000000002E-2</v>
      </c>
      <c r="BB89" s="22">
        <v>0.30113446999999999</v>
      </c>
      <c r="BC89" s="22">
        <v>4.2670310000000003E-2</v>
      </c>
      <c r="BD89" s="22">
        <v>4.2670310000000003E-2</v>
      </c>
      <c r="BE89" s="22">
        <v>0.76051409999999997</v>
      </c>
      <c r="BF89" s="24" t="s">
        <v>397</v>
      </c>
      <c r="BG89" s="22">
        <v>9.9239479999999996E-5</v>
      </c>
      <c r="BH89" s="22">
        <v>1.5961909999999999E-2</v>
      </c>
      <c r="BI89" s="22">
        <v>5.2900280000000001E-2</v>
      </c>
      <c r="BJ89" s="24" t="s">
        <v>397</v>
      </c>
      <c r="BK89" s="22">
        <v>0.24354091999999999</v>
      </c>
      <c r="BL89" s="22">
        <v>1.7291599000000001E-2</v>
      </c>
      <c r="BM89" s="22">
        <v>0.93080479999999999</v>
      </c>
      <c r="BN89" s="22">
        <v>0.2065892</v>
      </c>
      <c r="BO89" s="22">
        <v>9.1479519999999995E-2</v>
      </c>
      <c r="BP89" s="22">
        <v>0.18240490000000001</v>
      </c>
      <c r="BQ89" s="24" t="s">
        <v>397</v>
      </c>
      <c r="BR89" s="22">
        <v>0.25964569999999998</v>
      </c>
      <c r="BS89" s="22">
        <v>0.21946950000000001</v>
      </c>
      <c r="BT89" s="22">
        <v>0.42016051199999999</v>
      </c>
      <c r="BU89" s="22">
        <v>0.28211399999999998</v>
      </c>
      <c r="BV89" s="22">
        <v>0.99967209999999995</v>
      </c>
      <c r="BW89" s="22">
        <v>0.99998220000000004</v>
      </c>
      <c r="BX89" s="22">
        <v>0.9307453</v>
      </c>
      <c r="BY89" s="22">
        <v>0.59675880000000003</v>
      </c>
      <c r="BZ89" s="22">
        <v>0.24879039999999999</v>
      </c>
      <c r="CA89" s="22">
        <v>0.1160191587</v>
      </c>
      <c r="CB89" s="22">
        <v>2.0648380000000001E-2</v>
      </c>
      <c r="CC89" s="22">
        <v>0.73187979999999997</v>
      </c>
      <c r="CD89" s="22">
        <v>1.8685589999999998E-2</v>
      </c>
      <c r="CE89" s="22">
        <v>0.50400990000000001</v>
      </c>
      <c r="CF89" s="22">
        <v>0.99906880060000003</v>
      </c>
      <c r="CG89" s="22">
        <v>0.91240184099999999</v>
      </c>
      <c r="CH89" s="24" t="s">
        <v>397</v>
      </c>
      <c r="CI89" s="22">
        <v>0.99565338680000004</v>
      </c>
      <c r="CJ89" s="22">
        <v>2.1316279999999999E-14</v>
      </c>
      <c r="CK89" s="24" t="s">
        <v>397</v>
      </c>
      <c r="CL89" s="22">
        <v>0</v>
      </c>
      <c r="CM89" s="22">
        <v>3.1385109999999999E-5</v>
      </c>
      <c r="CN89" s="24" t="s">
        <v>397</v>
      </c>
      <c r="CO89" s="22">
        <v>5.5511150000000003E-14</v>
      </c>
      <c r="CP89" s="22">
        <v>2.2204459999999999E-16</v>
      </c>
      <c r="CQ89" s="24" t="s">
        <v>397</v>
      </c>
      <c r="CR89" s="24" t="s">
        <v>397</v>
      </c>
      <c r="CS89" s="24" t="s">
        <v>397</v>
      </c>
      <c r="CT89" s="22">
        <v>0.19591339999999999</v>
      </c>
      <c r="CU89" s="22">
        <v>0.2327746</v>
      </c>
      <c r="CV89" s="22">
        <v>2.1540299999999998E-2</v>
      </c>
      <c r="CW89" s="22">
        <v>8.352089E-2</v>
      </c>
      <c r="CX89" s="24" t="s">
        <v>397</v>
      </c>
      <c r="CY89" s="24" t="s">
        <v>397</v>
      </c>
      <c r="CZ89" s="24" t="s">
        <v>397</v>
      </c>
      <c r="DA89" s="22">
        <v>3.4284370000000002E-2</v>
      </c>
      <c r="DB89" s="22">
        <v>3.4284370000000002E-2</v>
      </c>
      <c r="DC89" s="24" t="s">
        <v>397</v>
      </c>
      <c r="DD89" s="22">
        <v>9.1479519999999995E-2</v>
      </c>
      <c r="DE89" s="24" t="s">
        <v>397</v>
      </c>
      <c r="DF89" s="22">
        <v>5.5704309999999998E-3</v>
      </c>
      <c r="DG89" s="22">
        <v>0.9968612</v>
      </c>
      <c r="DH89" s="22">
        <v>0.98814270000000004</v>
      </c>
      <c r="DI89" s="22">
        <v>0.82044010000000001</v>
      </c>
      <c r="DJ89" s="22">
        <v>0.30325459999999999</v>
      </c>
      <c r="DK89" s="22">
        <v>0.97133320000000001</v>
      </c>
      <c r="DL89" s="22">
        <v>0.26845579000000003</v>
      </c>
      <c r="DM89" s="22">
        <v>0.56916998699999999</v>
      </c>
      <c r="DN89" s="22">
        <v>1.251743E-3</v>
      </c>
      <c r="DO89" s="22">
        <v>2.39581E-2</v>
      </c>
      <c r="DP89" s="22">
        <v>0.2348692</v>
      </c>
      <c r="DQ89" s="22">
        <v>0.1709696</v>
      </c>
      <c r="DR89" s="22">
        <v>0.98614100000000005</v>
      </c>
      <c r="DS89" s="22">
        <v>2.1030549999999999E-4</v>
      </c>
      <c r="DT89" s="22">
        <v>2.4424910000000002E-12</v>
      </c>
      <c r="DU89" s="22">
        <v>1.262949E-4</v>
      </c>
      <c r="DV89" s="23">
        <v>1.9984010000000001E-15</v>
      </c>
      <c r="DW89" s="22">
        <v>0.99999320000000003</v>
      </c>
      <c r="DX89" s="22">
        <v>0.77703368900000003</v>
      </c>
      <c r="DY89" s="22">
        <v>0.99997420000000004</v>
      </c>
      <c r="DZ89" s="22">
        <v>3.5684870000000002E-7</v>
      </c>
      <c r="EA89" s="22">
        <v>0.4773385</v>
      </c>
      <c r="EB89" s="22">
        <v>0.99286989999999997</v>
      </c>
      <c r="EC89" s="22">
        <v>2.0997210000000001E-4</v>
      </c>
      <c r="ED89" s="22">
        <v>4.6189780000000001E-5</v>
      </c>
      <c r="EE89" s="24" t="s">
        <v>397</v>
      </c>
      <c r="EF89" s="22">
        <v>3.7686040000000001E-5</v>
      </c>
      <c r="EG89" s="22">
        <v>0.70000019999999996</v>
      </c>
      <c r="EH89" s="22">
        <v>0.43443029999999999</v>
      </c>
      <c r="EI89" s="22">
        <v>2.572642E-2</v>
      </c>
      <c r="EJ89" s="24" t="s">
        <v>397</v>
      </c>
      <c r="EK89" s="24" t="s">
        <v>397</v>
      </c>
      <c r="EL89" s="22">
        <v>1.218618E-2</v>
      </c>
      <c r="EM89" s="22">
        <v>0.18109990000000001</v>
      </c>
      <c r="EN89" s="22">
        <v>0.99966699999999997</v>
      </c>
      <c r="EO89" s="22">
        <v>0.63513520000000001</v>
      </c>
      <c r="EP89" s="22">
        <v>0.93154130000000002</v>
      </c>
      <c r="EQ89" s="22">
        <v>0.4201340979</v>
      </c>
      <c r="ER89" s="22">
        <v>0.91417280000000001</v>
      </c>
      <c r="ES89" s="22">
        <v>0.63755969999999995</v>
      </c>
      <c r="ET89" s="24" t="s">
        <v>397</v>
      </c>
      <c r="EU89" s="22">
        <v>0.71029260000000005</v>
      </c>
      <c r="EV89" s="22">
        <v>0.48914930000000001</v>
      </c>
      <c r="EW89" s="22">
        <v>7.3527449999999999E-3</v>
      </c>
      <c r="EX89" s="22">
        <v>0.47408299999999998</v>
      </c>
      <c r="EY89" s="22">
        <v>0.99620209999999998</v>
      </c>
      <c r="EZ89" s="22">
        <v>2.1931530000000002E-6</v>
      </c>
      <c r="FA89" s="22">
        <v>0.41773959999999999</v>
      </c>
      <c r="FB89" s="22">
        <v>0.62685919999999995</v>
      </c>
      <c r="FC89" s="22">
        <v>0.88701620000000003</v>
      </c>
      <c r="FD89" s="24" t="s">
        <v>397</v>
      </c>
      <c r="FE89" s="22">
        <v>3.3760419999999999E-2</v>
      </c>
      <c r="FF89" s="22">
        <v>5.8427254900000003E-2</v>
      </c>
      <c r="FG89" s="22">
        <v>0.27380569999999999</v>
      </c>
      <c r="FH89" s="22">
        <v>0.55497320000000006</v>
      </c>
      <c r="FI89" s="22">
        <v>0.63331510000000002</v>
      </c>
      <c r="FJ89" s="22">
        <v>0.2526718</v>
      </c>
      <c r="FK89" s="22">
        <v>0.60335589999999995</v>
      </c>
      <c r="FL89" s="22">
        <v>6.950298E-5</v>
      </c>
      <c r="FM89" s="22">
        <v>6.950298E-5</v>
      </c>
      <c r="FN89" s="22">
        <v>1</v>
      </c>
      <c r="FO89" s="22">
        <v>0.90094600000000002</v>
      </c>
      <c r="FP89" s="22">
        <v>0.98988359999999997</v>
      </c>
      <c r="FQ89" s="22">
        <v>0.99993920000000003</v>
      </c>
      <c r="FR89" s="24" t="s">
        <v>397</v>
      </c>
      <c r="FS89" s="22">
        <v>0.95779740000000002</v>
      </c>
      <c r="FT89" s="22">
        <v>0.13668050000000001</v>
      </c>
      <c r="FU89" s="22">
        <v>0.99999930000000004</v>
      </c>
      <c r="FV89" s="22">
        <v>0.69204180000000004</v>
      </c>
      <c r="FW89" s="22">
        <v>0.98815920000000002</v>
      </c>
      <c r="FX89" s="22">
        <v>0.51941565909999998</v>
      </c>
      <c r="FY89" s="22">
        <v>0.9746669</v>
      </c>
      <c r="FZ89" s="22">
        <v>1</v>
      </c>
    </row>
    <row r="90" spans="1:182">
      <c r="A90" s="4" t="s">
        <v>87</v>
      </c>
      <c r="B90" s="4" t="s">
        <v>376</v>
      </c>
      <c r="C90" s="22">
        <v>0.67818599999999996</v>
      </c>
      <c r="D90" s="22">
        <v>0.23973069999999999</v>
      </c>
      <c r="E90" s="22">
        <v>0.67299200000000003</v>
      </c>
      <c r="F90" s="22">
        <v>1.2314330000000001E-3</v>
      </c>
      <c r="G90" s="22">
        <v>0.8582014</v>
      </c>
      <c r="H90" s="24" t="s">
        <v>397</v>
      </c>
      <c r="I90" s="24" t="s">
        <v>397</v>
      </c>
      <c r="J90" s="22">
        <v>0.88424007650000003</v>
      </c>
      <c r="K90" s="22">
        <v>0.310415787</v>
      </c>
      <c r="L90" s="22">
        <v>3.5686900000000001E-2</v>
      </c>
      <c r="M90" s="22">
        <v>0.96972570000000002</v>
      </c>
      <c r="N90" s="22">
        <v>7.5179061000000005E-2</v>
      </c>
      <c r="O90" s="22">
        <v>0.25904909999999998</v>
      </c>
      <c r="P90" s="22">
        <v>0.1352903</v>
      </c>
      <c r="Q90" s="22">
        <v>0.19689188360000001</v>
      </c>
      <c r="R90" s="22">
        <v>8.5945610000000006E-2</v>
      </c>
      <c r="S90" s="22">
        <v>1.212545E-7</v>
      </c>
      <c r="T90" s="22">
        <v>1.6812880000000002E-5</v>
      </c>
      <c r="U90" s="22">
        <v>0.99988319999999997</v>
      </c>
      <c r="V90" s="22">
        <v>0.63860329999999998</v>
      </c>
      <c r="W90" s="24" t="s">
        <v>397</v>
      </c>
      <c r="X90" s="22">
        <v>3.8964254800000001E-2</v>
      </c>
      <c r="Y90" s="22">
        <v>0.30470966599999999</v>
      </c>
      <c r="Z90" s="24" t="s">
        <v>397</v>
      </c>
      <c r="AA90" s="22">
        <v>7.8978350000000001E-7</v>
      </c>
      <c r="AB90" s="22">
        <v>2.0766936900000001E-2</v>
      </c>
      <c r="AC90" s="24" t="s">
        <v>397</v>
      </c>
      <c r="AD90" s="24" t="s">
        <v>397</v>
      </c>
      <c r="AE90" s="22">
        <v>0.97178960000000003</v>
      </c>
      <c r="AF90" s="22">
        <v>0.39717540000000001</v>
      </c>
      <c r="AG90" s="22">
        <v>0.39717540000000001</v>
      </c>
      <c r="AH90" s="24" t="s">
        <v>397</v>
      </c>
      <c r="AI90" s="24" t="s">
        <v>397</v>
      </c>
      <c r="AJ90" s="24" t="s">
        <v>397</v>
      </c>
      <c r="AK90" s="24" t="s">
        <v>397</v>
      </c>
      <c r="AL90" s="22">
        <v>3.2977659999999999E-2</v>
      </c>
      <c r="AM90" s="24" t="s">
        <v>397</v>
      </c>
      <c r="AN90" s="22">
        <v>1.538175E-2</v>
      </c>
      <c r="AO90" s="22">
        <v>0.19776260000000001</v>
      </c>
      <c r="AP90" s="22">
        <v>0.35508640000000002</v>
      </c>
      <c r="AQ90" s="24" t="s">
        <v>397</v>
      </c>
      <c r="AR90" s="22">
        <v>6.1614250000000002E-2</v>
      </c>
      <c r="AS90" s="22">
        <v>0.64832540000000005</v>
      </c>
      <c r="AT90" s="22">
        <v>2.4374689999999999E-4</v>
      </c>
      <c r="AU90" s="22">
        <v>0.1113974788</v>
      </c>
      <c r="AV90" s="22" t="s">
        <v>397</v>
      </c>
      <c r="AW90" s="22" t="s">
        <v>397</v>
      </c>
      <c r="AX90" s="22">
        <v>0.93463320000000005</v>
      </c>
      <c r="AY90" s="22">
        <v>0.81389900000000004</v>
      </c>
      <c r="AZ90" s="22">
        <v>0.99843179999999998</v>
      </c>
      <c r="BA90" s="22">
        <v>3.5686900000000001E-2</v>
      </c>
      <c r="BB90" s="22">
        <v>0.16481641999999999</v>
      </c>
      <c r="BC90" s="22">
        <v>4.440794E-2</v>
      </c>
      <c r="BD90" s="22">
        <v>4.440794E-2</v>
      </c>
      <c r="BE90" s="22">
        <v>0.34314749999999999</v>
      </c>
      <c r="BF90" s="24" t="s">
        <v>397</v>
      </c>
      <c r="BG90" s="22">
        <v>0.56212720000000005</v>
      </c>
      <c r="BH90" s="22">
        <v>2.2500349999999999E-2</v>
      </c>
      <c r="BI90" s="22">
        <v>0.67729459999999997</v>
      </c>
      <c r="BJ90" s="24" t="s">
        <v>397</v>
      </c>
      <c r="BK90" s="22">
        <v>0.25228597000000003</v>
      </c>
      <c r="BL90" s="22">
        <v>1.8005459000000001E-2</v>
      </c>
      <c r="BM90" s="22">
        <v>0.93809120000000001</v>
      </c>
      <c r="BN90" s="22">
        <v>0.48502000000000001</v>
      </c>
      <c r="BO90" s="22">
        <v>9.5103499999999994E-2</v>
      </c>
      <c r="BP90" s="22">
        <v>0.4524936</v>
      </c>
      <c r="BQ90" s="24" t="s">
        <v>397</v>
      </c>
      <c r="BR90" s="22">
        <v>0.28844609999999998</v>
      </c>
      <c r="BS90" s="22">
        <v>2.91446E-2</v>
      </c>
      <c r="BT90" s="22">
        <v>0.98110603799999996</v>
      </c>
      <c r="BU90" s="22">
        <v>0.29195860000000001</v>
      </c>
      <c r="BV90" s="22">
        <v>0.99788019999999999</v>
      </c>
      <c r="BW90" s="22">
        <v>0.93451669999999998</v>
      </c>
      <c r="BX90" s="22">
        <v>0.97265539999999995</v>
      </c>
      <c r="BY90" s="22">
        <v>0.90829159999999998</v>
      </c>
      <c r="BZ90" s="22">
        <v>0.99999959999999999</v>
      </c>
      <c r="CA90" s="22">
        <v>0.52894674320000001</v>
      </c>
      <c r="CB90" s="22">
        <v>0.80346340000000005</v>
      </c>
      <c r="CC90" s="22">
        <v>0.99994899999999998</v>
      </c>
      <c r="CD90" s="22">
        <v>0.91392119999999999</v>
      </c>
      <c r="CE90" s="22">
        <v>0.99365219999999999</v>
      </c>
      <c r="CF90" s="22">
        <v>0.99999999490000002</v>
      </c>
      <c r="CG90" s="22">
        <v>0.92085231400000001</v>
      </c>
      <c r="CH90" s="24" t="s">
        <v>397</v>
      </c>
      <c r="CI90" s="22">
        <v>0.99999994049999996</v>
      </c>
      <c r="CJ90" s="22">
        <v>0.99999990000000005</v>
      </c>
      <c r="CK90" s="24" t="s">
        <v>397</v>
      </c>
      <c r="CL90" s="22">
        <v>0.8997328</v>
      </c>
      <c r="CM90" s="22">
        <v>0.99999939999999998</v>
      </c>
      <c r="CN90" s="24" t="s">
        <v>397</v>
      </c>
      <c r="CO90" s="22">
        <v>3.586212E-6</v>
      </c>
      <c r="CP90" s="22">
        <v>1.0973700000000001E-6</v>
      </c>
      <c r="CQ90" s="24" t="s">
        <v>397</v>
      </c>
      <c r="CR90" s="24" t="s">
        <v>397</v>
      </c>
      <c r="CS90" s="24" t="s">
        <v>397</v>
      </c>
      <c r="CT90" s="22">
        <v>0.2031847</v>
      </c>
      <c r="CU90" s="22">
        <v>0.1158385</v>
      </c>
      <c r="CV90" s="22">
        <v>2.5087450000000001E-2</v>
      </c>
      <c r="CW90" s="22">
        <v>8.6844870000000005E-2</v>
      </c>
      <c r="CX90" s="24" t="s">
        <v>397</v>
      </c>
      <c r="CY90" s="24" t="s">
        <v>397</v>
      </c>
      <c r="CZ90" s="24" t="s">
        <v>397</v>
      </c>
      <c r="DA90" s="22">
        <v>3.5686900000000001E-2</v>
      </c>
      <c r="DB90" s="22">
        <v>3.5686900000000001E-2</v>
      </c>
      <c r="DC90" s="24" t="s">
        <v>397</v>
      </c>
      <c r="DD90" s="22">
        <v>9.5103499999999994E-2</v>
      </c>
      <c r="DE90" s="24" t="s">
        <v>397</v>
      </c>
      <c r="DF90" s="22">
        <v>6.5827999999999998E-3</v>
      </c>
      <c r="DG90" s="22">
        <v>0.97241889999999997</v>
      </c>
      <c r="DH90" s="22">
        <v>0.81554409999999999</v>
      </c>
      <c r="DI90" s="22">
        <v>0.96212640000000005</v>
      </c>
      <c r="DJ90" s="22">
        <v>0.49004530000000002</v>
      </c>
      <c r="DK90" s="22">
        <v>0.8118552</v>
      </c>
      <c r="DL90" s="22">
        <v>0.14074384000000001</v>
      </c>
      <c r="DM90" s="22">
        <v>0.95497706900000001</v>
      </c>
      <c r="DN90" s="22">
        <v>1.4817810000000001E-2</v>
      </c>
      <c r="DO90" s="22">
        <v>0.99928709999999998</v>
      </c>
      <c r="DP90" s="22">
        <v>0.61834579999999995</v>
      </c>
      <c r="DQ90" s="22">
        <v>5.2343699999999998E-6</v>
      </c>
      <c r="DR90" s="22">
        <v>4.6971760000000002E-11</v>
      </c>
      <c r="DS90" s="22">
        <v>0.99898640000000005</v>
      </c>
      <c r="DT90" s="22">
        <v>1.3818820000000001E-4</v>
      </c>
      <c r="DU90" s="22">
        <v>4.1312830000000002E-2</v>
      </c>
      <c r="DV90" s="23">
        <v>6.4298E-7</v>
      </c>
      <c r="DW90" s="22">
        <v>0.99999959999999999</v>
      </c>
      <c r="DX90" s="22">
        <v>0.79054716000000003</v>
      </c>
      <c r="DY90" s="22">
        <v>0.99999830000000001</v>
      </c>
      <c r="DZ90" s="22">
        <v>1.036791E-5</v>
      </c>
      <c r="EA90" s="22">
        <v>0.80893890000000002</v>
      </c>
      <c r="EB90" s="22">
        <v>7.4912889999999996E-2</v>
      </c>
      <c r="EC90" s="22">
        <v>0.22934099999999999</v>
      </c>
      <c r="ED90" s="22">
        <v>8.7190129999999994E-3</v>
      </c>
      <c r="EE90" s="24" t="s">
        <v>397</v>
      </c>
      <c r="EF90" s="22">
        <v>8.1002810000000007E-6</v>
      </c>
      <c r="EG90" s="22">
        <v>0.7146766</v>
      </c>
      <c r="EH90" s="22">
        <v>5.3901310000000001E-6</v>
      </c>
      <c r="EI90" s="22">
        <v>0.797373</v>
      </c>
      <c r="EJ90" s="24" t="s">
        <v>397</v>
      </c>
      <c r="EK90" s="24" t="s">
        <v>397</v>
      </c>
      <c r="EL90" s="22">
        <v>1.8206749999999999E-3</v>
      </c>
      <c r="EM90" s="22">
        <v>8.8647450000000003E-3</v>
      </c>
      <c r="EN90" s="22">
        <v>0.99976149999999997</v>
      </c>
      <c r="EO90" s="22">
        <v>0.34058329999999998</v>
      </c>
      <c r="EP90" s="22">
        <v>4.6851410000000002E-14</v>
      </c>
      <c r="EQ90" s="22">
        <v>0.1885609</v>
      </c>
      <c r="ER90" s="22">
        <v>0.92517179999999999</v>
      </c>
      <c r="ES90" s="22">
        <v>0.65942610000000002</v>
      </c>
      <c r="ET90" s="24" t="s">
        <v>397</v>
      </c>
      <c r="EU90" s="22">
        <v>0.72486600000000001</v>
      </c>
      <c r="EV90" s="22">
        <v>0.50324610000000003</v>
      </c>
      <c r="EW90" s="22">
        <v>0.94169999999999998</v>
      </c>
      <c r="EX90" s="22">
        <v>1.9160839999999998E-2</v>
      </c>
      <c r="EY90" s="22">
        <v>0.99698900000000001</v>
      </c>
      <c r="EZ90" s="22">
        <v>0.99604890000000001</v>
      </c>
      <c r="FA90" s="22">
        <v>0.9030726</v>
      </c>
      <c r="FB90" s="22">
        <v>0.27234249999999999</v>
      </c>
      <c r="FC90" s="22">
        <v>0.99970579999999998</v>
      </c>
      <c r="FD90" s="24" t="s">
        <v>397</v>
      </c>
      <c r="FE90" s="22">
        <v>2.1442200000000002E-2</v>
      </c>
      <c r="FF90" s="22">
        <v>3.10509416E-2</v>
      </c>
      <c r="FG90" s="22">
        <v>0.78456990000000004</v>
      </c>
      <c r="FH90" s="22">
        <v>1.2667770000000001E-8</v>
      </c>
      <c r="FI90" s="23">
        <v>5.3999690000000003E-11</v>
      </c>
      <c r="FJ90" s="22">
        <v>3.8536540000000001E-4</v>
      </c>
      <c r="FK90" s="22">
        <v>0.61834579999999995</v>
      </c>
      <c r="FL90" s="22">
        <v>5.9264720000000003E-5</v>
      </c>
      <c r="FM90" s="22">
        <v>5.9264720000000003E-5</v>
      </c>
      <c r="FN90" s="22">
        <v>0.99999879999999997</v>
      </c>
      <c r="FO90" s="22">
        <v>0.99780259999999998</v>
      </c>
      <c r="FP90" s="22">
        <v>0.99164569999999996</v>
      </c>
      <c r="FQ90" s="22">
        <v>0.99995940000000005</v>
      </c>
      <c r="FR90" s="24" t="s">
        <v>397</v>
      </c>
      <c r="FS90" s="22">
        <v>0.92542009999999997</v>
      </c>
      <c r="FT90" s="22">
        <v>0.29474709999999998</v>
      </c>
      <c r="FU90" s="22">
        <v>9.1718120000000003E-6</v>
      </c>
      <c r="FV90" s="22">
        <v>0.3452944</v>
      </c>
      <c r="FW90" s="22">
        <v>0.99015719999999996</v>
      </c>
      <c r="FX90" s="22">
        <v>0.5338648667</v>
      </c>
      <c r="FY90" s="22">
        <v>0.97826380000000002</v>
      </c>
      <c r="FZ90" s="22">
        <v>0.99999939999999998</v>
      </c>
    </row>
    <row r="91" spans="1:182">
      <c r="A91" s="4" t="s">
        <v>70</v>
      </c>
      <c r="B91" s="4" t="s">
        <v>373</v>
      </c>
      <c r="C91" s="22">
        <v>1</v>
      </c>
      <c r="D91" s="22">
        <v>0.8763533</v>
      </c>
      <c r="E91" s="22">
        <v>0.32592670000000001</v>
      </c>
      <c r="F91" s="22">
        <v>0.90379240000000005</v>
      </c>
      <c r="G91" s="22">
        <v>0.99429339999999999</v>
      </c>
      <c r="H91" s="24" t="s">
        <v>397</v>
      </c>
      <c r="I91" s="24" t="s">
        <v>397</v>
      </c>
      <c r="J91" s="22">
        <v>0.72997931670000005</v>
      </c>
      <c r="K91" s="22">
        <v>0.94610253499999997</v>
      </c>
      <c r="L91" s="22">
        <v>1.274081E-2</v>
      </c>
      <c r="M91" s="22">
        <v>0.99932200000000004</v>
      </c>
      <c r="N91" s="22">
        <v>0.29270233000000001</v>
      </c>
      <c r="O91" s="22">
        <v>0.1003908</v>
      </c>
      <c r="P91" s="22">
        <v>4.9999010000000003E-2</v>
      </c>
      <c r="Q91" s="22">
        <v>0.89739809390000003</v>
      </c>
      <c r="R91" s="22">
        <v>0.99999910000000003</v>
      </c>
      <c r="S91" s="22">
        <v>0.90593509999999999</v>
      </c>
      <c r="T91" s="22">
        <v>0.75791929999999996</v>
      </c>
      <c r="U91" s="22">
        <v>0.99994209999999994</v>
      </c>
      <c r="V91" s="22">
        <v>0.30171880000000001</v>
      </c>
      <c r="W91" s="24" t="s">
        <v>397</v>
      </c>
      <c r="X91" s="22">
        <v>0.99961879320000002</v>
      </c>
      <c r="Y91" s="22">
        <v>0.120356405</v>
      </c>
      <c r="Z91" s="24" t="s">
        <v>397</v>
      </c>
      <c r="AA91" s="22">
        <v>0.2287247</v>
      </c>
      <c r="AB91" s="22">
        <v>0.99155343299999998</v>
      </c>
      <c r="AC91" s="24" t="s">
        <v>397</v>
      </c>
      <c r="AD91" s="24" t="s">
        <v>397</v>
      </c>
      <c r="AE91" s="22">
        <v>0.95215749999999999</v>
      </c>
      <c r="AF91" s="22">
        <v>0.91595459999999995</v>
      </c>
      <c r="AG91" s="22">
        <v>0.91595459999999995</v>
      </c>
      <c r="AH91" s="24" t="s">
        <v>397</v>
      </c>
      <c r="AI91" s="24" t="s">
        <v>397</v>
      </c>
      <c r="AJ91" s="24" t="s">
        <v>397</v>
      </c>
      <c r="AK91" s="24" t="s">
        <v>397</v>
      </c>
      <c r="AL91" s="22">
        <v>0.90349869999999999</v>
      </c>
      <c r="AM91" s="24" t="s">
        <v>397</v>
      </c>
      <c r="AN91" s="22">
        <v>0.74019020000000002</v>
      </c>
      <c r="AO91" s="22">
        <v>0.72915269999999999</v>
      </c>
      <c r="AP91" s="22">
        <v>0.35759279999999999</v>
      </c>
      <c r="AQ91" s="24" t="s">
        <v>397</v>
      </c>
      <c r="AR91" s="22">
        <v>2.218995E-2</v>
      </c>
      <c r="AS91" s="22">
        <v>0.3084057</v>
      </c>
      <c r="AT91" s="22">
        <v>9.5708849999999995E-3</v>
      </c>
      <c r="AU91" s="22">
        <v>4.0818191300000001E-2</v>
      </c>
      <c r="AV91" s="22" t="s">
        <v>397</v>
      </c>
      <c r="AW91" s="22" t="s">
        <v>397</v>
      </c>
      <c r="AX91" s="22">
        <v>0.99999850000000001</v>
      </c>
      <c r="AY91" s="22">
        <v>0.44751079999999999</v>
      </c>
      <c r="AZ91" s="22">
        <v>0.97545519999999997</v>
      </c>
      <c r="BA91" s="22">
        <v>1.274081E-2</v>
      </c>
      <c r="BB91" s="22">
        <v>0.64063881</v>
      </c>
      <c r="BC91" s="22">
        <v>1.5900609999999999E-2</v>
      </c>
      <c r="BD91" s="22">
        <v>1.5900609999999999E-2</v>
      </c>
      <c r="BE91" s="22">
        <v>0.90440949999999998</v>
      </c>
      <c r="BF91" s="24" t="s">
        <v>397</v>
      </c>
      <c r="BG91" s="22">
        <v>0.48681799999999997</v>
      </c>
      <c r="BH91" s="22">
        <v>0.96952839999999996</v>
      </c>
      <c r="BI91" s="22">
        <v>0.70927519999999999</v>
      </c>
      <c r="BJ91" s="24" t="s">
        <v>397</v>
      </c>
      <c r="BK91" s="22">
        <v>9.7501889999999994E-2</v>
      </c>
      <c r="BL91" s="22">
        <v>6.3907950000000003E-3</v>
      </c>
      <c r="BM91" s="22">
        <v>0.62532180000000004</v>
      </c>
      <c r="BN91" s="22">
        <v>0.11380940000000001</v>
      </c>
      <c r="BO91" s="22">
        <v>3.4648480000000002E-2</v>
      </c>
      <c r="BP91" s="22">
        <v>0.1025519</v>
      </c>
      <c r="BQ91" s="24" t="s">
        <v>397</v>
      </c>
      <c r="BR91" s="22">
        <v>1</v>
      </c>
      <c r="BS91" s="22">
        <v>1</v>
      </c>
      <c r="BT91" s="22">
        <v>0.99806286399999999</v>
      </c>
      <c r="BU91" s="22">
        <v>0.11469749999999999</v>
      </c>
      <c r="BV91" s="22">
        <v>0.99999119999999997</v>
      </c>
      <c r="BW91" s="22">
        <v>0.98204380000000002</v>
      </c>
      <c r="BX91" s="22">
        <v>0.9882609</v>
      </c>
      <c r="BY91" s="22">
        <v>0.85431650000000003</v>
      </c>
      <c r="BZ91" s="22">
        <v>1</v>
      </c>
      <c r="CA91" s="22">
        <v>0.92395475370000002</v>
      </c>
      <c r="CB91" s="22">
        <v>0.43677149999999998</v>
      </c>
      <c r="CC91" s="22">
        <v>1</v>
      </c>
      <c r="CD91" s="22">
        <v>0.97841940000000005</v>
      </c>
      <c r="CE91" s="22">
        <v>0.99903459999999999</v>
      </c>
      <c r="CF91" s="22">
        <v>0.99960943390000001</v>
      </c>
      <c r="CG91" s="22">
        <v>0.59139518099999999</v>
      </c>
      <c r="CH91" s="24" t="s">
        <v>397</v>
      </c>
      <c r="CI91" s="22">
        <v>0.99903462809999999</v>
      </c>
      <c r="CJ91" s="22">
        <v>0.99718929999999995</v>
      </c>
      <c r="CK91" s="24" t="s">
        <v>397</v>
      </c>
      <c r="CL91" s="22">
        <v>0.55582980000000004</v>
      </c>
      <c r="CM91" s="22">
        <v>0.99363060000000003</v>
      </c>
      <c r="CN91" s="24" t="s">
        <v>397</v>
      </c>
      <c r="CO91" s="22">
        <v>0.86165190000000003</v>
      </c>
      <c r="CP91" s="22">
        <v>0.70975299999999997</v>
      </c>
      <c r="CQ91" s="24" t="s">
        <v>397</v>
      </c>
      <c r="CR91" s="24" t="s">
        <v>397</v>
      </c>
      <c r="CS91" s="24" t="s">
        <v>397</v>
      </c>
      <c r="CT91" s="22">
        <v>7.7018400000000001E-2</v>
      </c>
      <c r="CU91" s="22">
        <v>0.59660849999999999</v>
      </c>
      <c r="CV91" s="22">
        <v>0.44037419999999999</v>
      </c>
      <c r="CW91" s="22">
        <v>3.154879E-2</v>
      </c>
      <c r="CX91" s="24" t="s">
        <v>397</v>
      </c>
      <c r="CY91" s="24" t="s">
        <v>397</v>
      </c>
      <c r="CZ91" s="24" t="s">
        <v>397</v>
      </c>
      <c r="DA91" s="22">
        <v>1.274081E-2</v>
      </c>
      <c r="DB91" s="22">
        <v>1.274081E-2</v>
      </c>
      <c r="DC91" s="24" t="s">
        <v>397</v>
      </c>
      <c r="DD91" s="22">
        <v>3.4648480000000002E-2</v>
      </c>
      <c r="DE91" s="24" t="s">
        <v>397</v>
      </c>
      <c r="DF91" s="22">
        <v>0.33877600000000002</v>
      </c>
      <c r="DG91" s="22">
        <v>1</v>
      </c>
      <c r="DH91" s="22">
        <v>0.99999130000000003</v>
      </c>
      <c r="DI91" s="22">
        <v>0.68496939999999995</v>
      </c>
      <c r="DJ91" s="22">
        <v>0.90410140000000006</v>
      </c>
      <c r="DK91" s="22">
        <v>0.86339080000000001</v>
      </c>
      <c r="DL91" s="22">
        <v>0.62047901999999999</v>
      </c>
      <c r="DM91" s="22">
        <v>0.66514903199999997</v>
      </c>
      <c r="DN91" s="22">
        <v>0.99999970000000005</v>
      </c>
      <c r="DO91" s="22">
        <v>0.9224521</v>
      </c>
      <c r="DP91" s="22">
        <v>0.28815059999999998</v>
      </c>
      <c r="DQ91" s="22">
        <v>0.97143089999999999</v>
      </c>
      <c r="DR91" s="22">
        <v>0.79251990000000005</v>
      </c>
      <c r="DS91" s="22">
        <v>0.99903459999999999</v>
      </c>
      <c r="DT91" s="22">
        <v>0.93524399999999996</v>
      </c>
      <c r="DU91" s="22">
        <v>0.90862010000000004</v>
      </c>
      <c r="DV91" s="22">
        <v>0.29043010000000002</v>
      </c>
      <c r="DW91" s="22">
        <v>0.99807539999999995</v>
      </c>
      <c r="DX91" s="22">
        <v>0.42397854899999998</v>
      </c>
      <c r="DY91" s="22">
        <v>0.99664200000000003</v>
      </c>
      <c r="DZ91" s="22">
        <v>0.999838</v>
      </c>
      <c r="EA91" s="22">
        <v>0.91036740000000005</v>
      </c>
      <c r="EB91" s="22">
        <v>0.83748800000000001</v>
      </c>
      <c r="EC91" s="22">
        <v>0.76632560000000005</v>
      </c>
      <c r="ED91" s="22">
        <v>0.93552679999999999</v>
      </c>
      <c r="EE91" s="24" t="s">
        <v>397</v>
      </c>
      <c r="EF91" s="22">
        <v>0.95106659999999998</v>
      </c>
      <c r="EG91" s="22">
        <v>0.35759279999999999</v>
      </c>
      <c r="EH91" s="22">
        <v>0.99995230000000002</v>
      </c>
      <c r="EI91" s="22">
        <v>0.28258549999999999</v>
      </c>
      <c r="EJ91" s="24" t="s">
        <v>397</v>
      </c>
      <c r="EK91" s="24" t="s">
        <v>397</v>
      </c>
      <c r="EL91" s="22">
        <v>0.99733119999999997</v>
      </c>
      <c r="EM91" s="22">
        <v>0.24826100000000001</v>
      </c>
      <c r="EN91" s="22">
        <v>0.94730400000000003</v>
      </c>
      <c r="EO91" s="22">
        <v>0.86643159999999997</v>
      </c>
      <c r="EP91" s="22">
        <v>0.79908170000000001</v>
      </c>
      <c r="EQ91" s="22">
        <v>0.41089550660000002</v>
      </c>
      <c r="ER91" s="22">
        <v>0.77732100000000004</v>
      </c>
      <c r="ES91" s="22">
        <v>0.55009039999999998</v>
      </c>
      <c r="ET91" s="24" t="s">
        <v>397</v>
      </c>
      <c r="EU91" s="22">
        <v>0.36578329999999998</v>
      </c>
      <c r="EV91" s="22">
        <v>0.2187673</v>
      </c>
      <c r="EW91" s="22">
        <v>1</v>
      </c>
      <c r="EX91" s="22">
        <v>0.98558140000000005</v>
      </c>
      <c r="EY91" s="22">
        <v>0.87107409999999996</v>
      </c>
      <c r="EZ91" s="22">
        <v>0.99956250000000002</v>
      </c>
      <c r="FA91" s="22">
        <v>0.99999450000000001</v>
      </c>
      <c r="FB91" s="22">
        <v>0.30395489999999997</v>
      </c>
      <c r="FC91" s="22">
        <v>0.9432526</v>
      </c>
      <c r="FD91" s="24" t="s">
        <v>397</v>
      </c>
      <c r="FE91" s="22">
        <v>0.97863440000000002</v>
      </c>
      <c r="FF91" s="22">
        <v>0.45047780469999998</v>
      </c>
      <c r="FG91" s="22">
        <v>0.95182279999999997</v>
      </c>
      <c r="FH91" s="22">
        <v>0.92562999999999995</v>
      </c>
      <c r="FI91" s="22">
        <v>0.3084057</v>
      </c>
      <c r="FJ91" s="22">
        <v>0.84858560000000005</v>
      </c>
      <c r="FK91" s="22">
        <v>0.28815059999999998</v>
      </c>
      <c r="FL91" s="22">
        <v>0.99169859999999999</v>
      </c>
      <c r="FM91" s="22">
        <v>0.99169859999999999</v>
      </c>
      <c r="FN91" s="22">
        <v>1</v>
      </c>
      <c r="FO91" s="22">
        <v>0.99999850000000001</v>
      </c>
      <c r="FP91" s="22">
        <v>0.81518889999999999</v>
      </c>
      <c r="FQ91" s="22">
        <v>0.97179700000000002</v>
      </c>
      <c r="FR91" s="24" t="s">
        <v>397</v>
      </c>
      <c r="FS91" s="22">
        <v>0.96903329999999999</v>
      </c>
      <c r="FT91" s="22">
        <v>0.72205909999999995</v>
      </c>
      <c r="FU91" s="22">
        <v>0.99463330000000005</v>
      </c>
      <c r="FV91" s="22">
        <v>0.35138069999999999</v>
      </c>
      <c r="FW91" s="22">
        <v>0.8041817</v>
      </c>
      <c r="FX91" s="22">
        <v>0.2361095359</v>
      </c>
      <c r="FY91" s="22">
        <v>0.74102349999999995</v>
      </c>
      <c r="FZ91" s="22">
        <v>0.99955959999999999</v>
      </c>
    </row>
    <row r="92" spans="1:182">
      <c r="A92" s="4" t="s">
        <v>7</v>
      </c>
      <c r="B92" s="4" t="s">
        <v>372</v>
      </c>
      <c r="C92" s="22">
        <v>3.3307240000000002E-2</v>
      </c>
      <c r="D92" s="22">
        <v>3.9762810000000003E-2</v>
      </c>
      <c r="E92" s="22">
        <v>0.75747260000000005</v>
      </c>
      <c r="F92" s="22">
        <v>1.12534E-2</v>
      </c>
      <c r="G92" s="22">
        <v>2.2266090000000001E-3</v>
      </c>
      <c r="H92" s="24" t="s">
        <v>397</v>
      </c>
      <c r="I92" s="24" t="s">
        <v>397</v>
      </c>
      <c r="J92" s="22">
        <v>0.99092762580000004</v>
      </c>
      <c r="K92" s="22">
        <v>0.46802664700000002</v>
      </c>
      <c r="L92" s="22">
        <v>4.5011160000000001E-2</v>
      </c>
      <c r="M92" s="22">
        <v>0.80760209999999999</v>
      </c>
      <c r="N92" s="22">
        <v>3.6036989999999998E-2</v>
      </c>
      <c r="O92" s="22">
        <v>0.31612970000000001</v>
      </c>
      <c r="P92" s="22">
        <v>0.16825399999999999</v>
      </c>
      <c r="Q92" s="22">
        <v>0.1188718824</v>
      </c>
      <c r="R92" s="22">
        <v>0.83905209999999997</v>
      </c>
      <c r="S92" s="22">
        <v>0.14341709999999999</v>
      </c>
      <c r="T92" s="22">
        <v>1.416896E-2</v>
      </c>
      <c r="U92" s="22">
        <v>0.99157609999999996</v>
      </c>
      <c r="V92" s="22">
        <v>0.72470520000000005</v>
      </c>
      <c r="W92" s="24" t="s">
        <v>397</v>
      </c>
      <c r="X92" s="22">
        <v>2.5992037999999999E-2</v>
      </c>
      <c r="Y92" s="22">
        <v>0.36909408700000002</v>
      </c>
      <c r="Z92" s="24" t="s">
        <v>397</v>
      </c>
      <c r="AA92" s="22">
        <v>0.23734520000000001</v>
      </c>
      <c r="AB92" s="22">
        <v>3.2721731000000002E-3</v>
      </c>
      <c r="AC92" s="24" t="s">
        <v>397</v>
      </c>
      <c r="AD92" s="24" t="s">
        <v>397</v>
      </c>
      <c r="AE92" s="22">
        <v>0.64238519999999999</v>
      </c>
      <c r="AF92" s="22">
        <v>0.99313439999999997</v>
      </c>
      <c r="AG92" s="22">
        <v>0.99313439999999997</v>
      </c>
      <c r="AH92" s="24" t="s">
        <v>397</v>
      </c>
      <c r="AI92" s="24" t="s">
        <v>397</v>
      </c>
      <c r="AJ92" s="24" t="s">
        <v>397</v>
      </c>
      <c r="AK92" s="24" t="s">
        <v>397</v>
      </c>
      <c r="AL92" s="22">
        <v>2.161618E-5</v>
      </c>
      <c r="AM92" s="24" t="s">
        <v>397</v>
      </c>
      <c r="AN92" s="22">
        <v>0.95359760000000005</v>
      </c>
      <c r="AO92" s="22">
        <v>9.0409030000000002E-9</v>
      </c>
      <c r="AP92" s="22">
        <v>0.79596469999999997</v>
      </c>
      <c r="AQ92" s="24" t="s">
        <v>397</v>
      </c>
      <c r="AR92" s="22">
        <v>7.7435470000000006E-2</v>
      </c>
      <c r="AS92" s="22">
        <v>0.73405730000000002</v>
      </c>
      <c r="AT92" s="22">
        <v>3.3951879999999997E-2</v>
      </c>
      <c r="AU92" s="22">
        <v>0.13902018120000001</v>
      </c>
      <c r="AV92" s="22" t="s">
        <v>397</v>
      </c>
      <c r="AW92" s="22" t="s">
        <v>397</v>
      </c>
      <c r="AX92" s="22">
        <v>4.6296299999999999E-13</v>
      </c>
      <c r="AY92" s="22">
        <v>6.2773669999999996E-5</v>
      </c>
      <c r="AZ92" s="22">
        <v>7.0447050000000001E-3</v>
      </c>
      <c r="BA92" s="22">
        <v>4.5011160000000001E-2</v>
      </c>
      <c r="BB92" s="22">
        <v>0.30305747999999999</v>
      </c>
      <c r="BC92" s="22">
        <v>5.5943890000000003E-2</v>
      </c>
      <c r="BD92" s="22">
        <v>5.5943890000000003E-2</v>
      </c>
      <c r="BE92" s="22">
        <v>4.5098579999999999E-2</v>
      </c>
      <c r="BF92" s="24" t="s">
        <v>397</v>
      </c>
      <c r="BG92" s="22">
        <v>0.90893120000000005</v>
      </c>
      <c r="BH92" s="22">
        <v>8.9501750000000003E-9</v>
      </c>
      <c r="BI92" s="22">
        <v>0.15593570000000001</v>
      </c>
      <c r="BJ92" s="24" t="s">
        <v>397</v>
      </c>
      <c r="BK92" s="22">
        <v>0</v>
      </c>
      <c r="BL92" s="22">
        <v>2.2764580999999999E-2</v>
      </c>
      <c r="BM92" s="22">
        <v>0.97057680000000002</v>
      </c>
      <c r="BN92" s="22">
        <v>2.0553609999999999E-7</v>
      </c>
      <c r="BO92" s="22">
        <v>0.1189626</v>
      </c>
      <c r="BP92" s="22">
        <v>9.8697469999999998E-8</v>
      </c>
      <c r="BQ92" s="24" t="s">
        <v>397</v>
      </c>
      <c r="BR92" s="22">
        <v>0.78455390000000003</v>
      </c>
      <c r="BS92" s="22">
        <v>0.66721929999999996</v>
      </c>
      <c r="BT92" s="22">
        <v>0.71072932899999997</v>
      </c>
      <c r="BU92" s="22">
        <v>0.3543943</v>
      </c>
      <c r="BV92" s="22">
        <v>8.6004919999999999E-2</v>
      </c>
      <c r="BW92" s="22">
        <v>5.5720449999999998E-2</v>
      </c>
      <c r="BX92" s="22">
        <v>6.0664379999999997E-2</v>
      </c>
      <c r="BY92" s="22">
        <v>0.91270059999999997</v>
      </c>
      <c r="BZ92" s="22">
        <v>0.86303149999999995</v>
      </c>
      <c r="CA92" s="22">
        <v>0.98349873619999995</v>
      </c>
      <c r="CB92" s="22">
        <v>0.60885489999999998</v>
      </c>
      <c r="CC92" s="22">
        <v>0.5059266</v>
      </c>
      <c r="CD92" s="22">
        <v>0.928454</v>
      </c>
      <c r="CE92" s="22">
        <v>0.27416160000000001</v>
      </c>
      <c r="CF92" s="22">
        <v>0.9259263096</v>
      </c>
      <c r="CG92" s="22">
        <v>0.95983001599999995</v>
      </c>
      <c r="CH92" s="24" t="s">
        <v>397</v>
      </c>
      <c r="CI92" s="22">
        <v>0.79907811579999999</v>
      </c>
      <c r="CJ92" s="22">
        <v>1</v>
      </c>
      <c r="CK92" s="24" t="s">
        <v>397</v>
      </c>
      <c r="CL92" s="22">
        <v>0.94578890000000004</v>
      </c>
      <c r="CM92" s="22">
        <v>1</v>
      </c>
      <c r="CN92" s="24" t="s">
        <v>397</v>
      </c>
      <c r="CO92" s="22">
        <v>8.3349710000000005E-9</v>
      </c>
      <c r="CP92" s="22">
        <v>9.9579630000000008E-10</v>
      </c>
      <c r="CQ92" s="24" t="s">
        <v>397</v>
      </c>
      <c r="CR92" s="24" t="s">
        <v>397</v>
      </c>
      <c r="CS92" s="24" t="s">
        <v>397</v>
      </c>
      <c r="CT92" s="22">
        <v>0.25013570000000002</v>
      </c>
      <c r="CU92" s="22">
        <v>0.1086549</v>
      </c>
      <c r="CV92" s="22">
        <v>4.7184480000000002E-14</v>
      </c>
      <c r="CW92" s="22">
        <v>0.10875940000000001</v>
      </c>
      <c r="CX92" s="24" t="s">
        <v>397</v>
      </c>
      <c r="CY92" s="24" t="s">
        <v>397</v>
      </c>
      <c r="CZ92" s="24" t="s">
        <v>397</v>
      </c>
      <c r="DA92" s="22">
        <v>0</v>
      </c>
      <c r="DB92" s="22">
        <v>4.5011160000000001E-2</v>
      </c>
      <c r="DC92" s="24" t="s">
        <v>397</v>
      </c>
      <c r="DD92" s="22">
        <v>0.1189626</v>
      </c>
      <c r="DE92" s="24" t="s">
        <v>397</v>
      </c>
      <c r="DF92" s="22">
        <v>0.77367149999999996</v>
      </c>
      <c r="DG92" s="22">
        <v>4.0133360000000002E-3</v>
      </c>
      <c r="DH92" s="22">
        <v>5.6441640000000001E-2</v>
      </c>
      <c r="DI92" s="22">
        <v>5.7434159999999998E-2</v>
      </c>
      <c r="DJ92" s="22">
        <v>6.0989089999999998E-6</v>
      </c>
      <c r="DK92" s="22">
        <v>0.71349510000000005</v>
      </c>
      <c r="DL92" s="22">
        <v>0.96918782999999997</v>
      </c>
      <c r="DM92" s="22">
        <v>0.35222666000000002</v>
      </c>
      <c r="DN92" s="22">
        <v>4.3592220000000001E-5</v>
      </c>
      <c r="DO92" s="22">
        <v>0.98105109999999995</v>
      </c>
      <c r="DP92" s="22">
        <v>0.70500350000000001</v>
      </c>
      <c r="DQ92" s="22">
        <v>1.146933E-4</v>
      </c>
      <c r="DR92" s="22">
        <v>1.356915E-12</v>
      </c>
      <c r="DS92" s="22">
        <v>0.41963230000000001</v>
      </c>
      <c r="DT92" s="22">
        <v>1.085385E-6</v>
      </c>
      <c r="DU92" s="22">
        <v>5.118375E-2</v>
      </c>
      <c r="DV92" s="23">
        <v>2.045031E-12</v>
      </c>
      <c r="DW92" s="22">
        <v>1</v>
      </c>
      <c r="DX92" s="22">
        <v>0.86210199600000004</v>
      </c>
      <c r="DY92" s="22">
        <v>1</v>
      </c>
      <c r="DZ92" s="22">
        <v>1.9146529999999998E-6</v>
      </c>
      <c r="EA92" s="22">
        <v>0.97268460000000001</v>
      </c>
      <c r="EB92" s="22">
        <v>0.99853550000000002</v>
      </c>
      <c r="EC92" s="22">
        <v>1.110223E-16</v>
      </c>
      <c r="ED92" s="22">
        <v>0.41380699999999998</v>
      </c>
      <c r="EE92" s="24" t="s">
        <v>397</v>
      </c>
      <c r="EF92" s="22">
        <v>2.9589690000000001E-4</v>
      </c>
      <c r="EG92" s="22">
        <v>0.79596469999999997</v>
      </c>
      <c r="EH92" s="22">
        <v>2.2752860000000001E-5</v>
      </c>
      <c r="EI92" s="22">
        <v>1.736271E-6</v>
      </c>
      <c r="EJ92" s="24" t="s">
        <v>397</v>
      </c>
      <c r="EK92" s="24" t="s">
        <v>397</v>
      </c>
      <c r="EL92" s="22">
        <v>2.535061E-4</v>
      </c>
      <c r="EM92" s="22">
        <v>8.2696370000000005E-2</v>
      </c>
      <c r="EN92" s="22">
        <v>0.99997440000000004</v>
      </c>
      <c r="EO92" s="22">
        <v>6.0395450000000003E-2</v>
      </c>
      <c r="EP92" s="22">
        <v>0.1241054</v>
      </c>
      <c r="EQ92" s="22">
        <v>3.1018688000000001E-3</v>
      </c>
      <c r="ER92" s="22">
        <v>0</v>
      </c>
      <c r="ES92" s="22">
        <v>4.3410060000000002E-8</v>
      </c>
      <c r="ET92" s="24" t="s">
        <v>397</v>
      </c>
      <c r="EU92" s="22">
        <v>7.8159699999999996E-14</v>
      </c>
      <c r="EV92" s="22">
        <v>1.445884E-9</v>
      </c>
      <c r="EW92" s="22">
        <v>0.13926649999999999</v>
      </c>
      <c r="EX92" s="22">
        <v>0.34355869999999999</v>
      </c>
      <c r="EY92" s="22">
        <v>6.6829739999999999E-2</v>
      </c>
      <c r="EZ92" s="22">
        <v>0.9785123</v>
      </c>
      <c r="FA92" s="22">
        <v>0.15037880000000001</v>
      </c>
      <c r="FB92" s="22">
        <v>0.3715348</v>
      </c>
      <c r="FC92" s="22">
        <v>3.1073179999999999E-2</v>
      </c>
      <c r="FD92" s="24" t="s">
        <v>397</v>
      </c>
      <c r="FE92" s="22">
        <v>8.4199890000000006E-5</v>
      </c>
      <c r="FF92" s="22">
        <v>4.8816130000000002E-4</v>
      </c>
      <c r="FG92" s="22">
        <v>0.9409303</v>
      </c>
      <c r="FH92" s="22">
        <v>4.9182089999999998E-2</v>
      </c>
      <c r="FI92" s="22">
        <v>0.73405730000000002</v>
      </c>
      <c r="FJ92" s="22">
        <v>0.510351</v>
      </c>
      <c r="FK92" s="23">
        <v>4.0335039999999997E-6</v>
      </c>
      <c r="FL92" s="22">
        <v>2.57545E-3</v>
      </c>
      <c r="FM92" s="22">
        <v>2.57545E-3</v>
      </c>
      <c r="FN92" s="22">
        <v>0.52232020000000001</v>
      </c>
      <c r="FO92" s="22">
        <v>1.609615E-2</v>
      </c>
      <c r="FP92" s="22">
        <v>0.9976758</v>
      </c>
      <c r="FQ92" s="22">
        <v>0.99999729999999998</v>
      </c>
      <c r="FR92" s="24" t="s">
        <v>397</v>
      </c>
      <c r="FS92" s="22">
        <v>0.98457910000000004</v>
      </c>
      <c r="FT92" s="22">
        <v>2.5081330000000001E-3</v>
      </c>
      <c r="FU92" s="22">
        <v>5.7947570000000002E-9</v>
      </c>
      <c r="FV92" s="22">
        <v>0.78878879999999996</v>
      </c>
      <c r="FW92" s="22">
        <v>0.22991259999999999</v>
      </c>
      <c r="FX92" s="22">
        <v>2.8626851999999999E-3</v>
      </c>
      <c r="FY92" s="22">
        <v>0.9921913</v>
      </c>
      <c r="FZ92" s="22">
        <v>0.99999979999999999</v>
      </c>
    </row>
    <row r="93" spans="1:182">
      <c r="A93" s="4" t="s">
        <v>69</v>
      </c>
      <c r="B93" s="4" t="s">
        <v>374</v>
      </c>
      <c r="C93" s="22">
        <v>7.2187840000000003E-2</v>
      </c>
      <c r="D93" s="22">
        <v>0.62319899999999995</v>
      </c>
      <c r="E93" s="22">
        <v>0.1697062</v>
      </c>
      <c r="F93" s="22">
        <v>0</v>
      </c>
      <c r="G93" s="22">
        <v>0.99998980000000004</v>
      </c>
      <c r="H93" s="24" t="s">
        <v>397</v>
      </c>
      <c r="I93" s="24" t="s">
        <v>397</v>
      </c>
      <c r="J93" s="22">
        <v>0.3311421242</v>
      </c>
      <c r="K93" s="22">
        <v>0.71964304000000001</v>
      </c>
      <c r="L93" s="22">
        <v>4.5285529999999997E-2</v>
      </c>
      <c r="M93" s="22">
        <v>0.99999780000000005</v>
      </c>
      <c r="N93" s="22">
        <v>0.71395098800000001</v>
      </c>
      <c r="O93" s="22">
        <v>0.31774910000000001</v>
      </c>
      <c r="P93" s="22">
        <v>0.16920940000000001</v>
      </c>
      <c r="Q93" s="22">
        <v>0.43089877360000001</v>
      </c>
      <c r="R93" s="22">
        <v>0.98320560000000001</v>
      </c>
      <c r="S93" s="22">
        <v>0.1478112</v>
      </c>
      <c r="T93" s="22">
        <v>7.2833700000000001E-2</v>
      </c>
      <c r="U93" s="22">
        <v>0.99973520000000005</v>
      </c>
      <c r="V93" s="22">
        <v>0.7269118</v>
      </c>
      <c r="W93" s="24" t="s">
        <v>397</v>
      </c>
      <c r="X93" s="22">
        <v>0.69920778189999999</v>
      </c>
      <c r="Y93" s="22">
        <v>0.370904503</v>
      </c>
      <c r="Z93" s="24" t="s">
        <v>397</v>
      </c>
      <c r="AA93" s="22">
        <v>0.2394674</v>
      </c>
      <c r="AB93" s="22">
        <v>5.4693631299999997E-2</v>
      </c>
      <c r="AC93" s="24" t="s">
        <v>397</v>
      </c>
      <c r="AD93" s="24" t="s">
        <v>397</v>
      </c>
      <c r="AE93" s="22">
        <v>0.99998310000000001</v>
      </c>
      <c r="AF93" s="22">
        <v>0.94224010000000002</v>
      </c>
      <c r="AG93" s="22">
        <v>0.94224010000000002</v>
      </c>
      <c r="AH93" s="24" t="s">
        <v>397</v>
      </c>
      <c r="AI93" s="24" t="s">
        <v>397</v>
      </c>
      <c r="AJ93" s="24" t="s">
        <v>397</v>
      </c>
      <c r="AK93" s="24" t="s">
        <v>397</v>
      </c>
      <c r="AL93" s="22">
        <v>0.17888589999999999</v>
      </c>
      <c r="AM93" s="24" t="s">
        <v>397</v>
      </c>
      <c r="AN93" s="22">
        <v>1.0451200000000001E-2</v>
      </c>
      <c r="AO93" s="22">
        <v>0.70901009999999998</v>
      </c>
      <c r="AP93" s="22">
        <v>0.79797810000000002</v>
      </c>
      <c r="AQ93" s="24" t="s">
        <v>397</v>
      </c>
      <c r="AR93" s="22">
        <v>7.7899270000000007E-2</v>
      </c>
      <c r="AS93" s="22">
        <v>0.73624579999999995</v>
      </c>
      <c r="AT93" s="22">
        <v>3.4160040000000003E-2</v>
      </c>
      <c r="AU93" s="22">
        <v>0.1398238571</v>
      </c>
      <c r="AV93" s="22" t="s">
        <v>397</v>
      </c>
      <c r="AW93" s="22" t="s">
        <v>397</v>
      </c>
      <c r="AX93" s="22">
        <v>5.6259350000000002E-5</v>
      </c>
      <c r="AY93" s="22">
        <v>1.4874059999999999E-3</v>
      </c>
      <c r="AZ93" s="22">
        <v>0.15623529999999999</v>
      </c>
      <c r="BA93" s="22">
        <v>4.5285529999999997E-2</v>
      </c>
      <c r="BB93" s="22">
        <v>0.16503970000000001</v>
      </c>
      <c r="BC93" s="22">
        <v>5.6282909999999998E-2</v>
      </c>
      <c r="BD93" s="22">
        <v>5.6282909999999998E-2</v>
      </c>
      <c r="BE93" s="22">
        <v>5.6752929999999997E-3</v>
      </c>
      <c r="BF93" s="24" t="s">
        <v>397</v>
      </c>
      <c r="BG93" s="22">
        <v>0.69259119999999996</v>
      </c>
      <c r="BH93" s="22">
        <v>0.192998</v>
      </c>
      <c r="BI93" s="22">
        <v>0.98849359999999997</v>
      </c>
      <c r="BJ93" s="24" t="s">
        <v>397</v>
      </c>
      <c r="BK93" s="22">
        <v>0.30979747000000002</v>
      </c>
      <c r="BL93" s="22">
        <v>2.290497E-2</v>
      </c>
      <c r="BM93" s="22">
        <v>1.215095E-10</v>
      </c>
      <c r="BN93" s="22">
        <v>0.87586310000000001</v>
      </c>
      <c r="BO93" s="22">
        <v>0.1196585</v>
      </c>
      <c r="BP93" s="22">
        <v>0.85897449999999997</v>
      </c>
      <c r="BQ93" s="24" t="s">
        <v>397</v>
      </c>
      <c r="BR93" s="22">
        <v>0.99587389999999998</v>
      </c>
      <c r="BS93" s="22">
        <v>0.90299629999999997</v>
      </c>
      <c r="BT93" s="22">
        <v>0.99888193599999997</v>
      </c>
      <c r="BU93" s="22">
        <v>7.0995790000000003E-2</v>
      </c>
      <c r="BV93" s="22">
        <v>5.62169E-2</v>
      </c>
      <c r="BW93" s="22">
        <v>3.5871390000000003E-2</v>
      </c>
      <c r="BX93" s="22">
        <v>0.37219809999999998</v>
      </c>
      <c r="BY93" s="22">
        <v>9.0799939999999996E-2</v>
      </c>
      <c r="BZ93" s="22">
        <v>0.99995409999999996</v>
      </c>
      <c r="CA93" s="22">
        <v>0.6547265458</v>
      </c>
      <c r="CB93" s="22">
        <v>1.206878E-3</v>
      </c>
      <c r="CC93" s="22">
        <v>0.99999320000000003</v>
      </c>
      <c r="CD93" s="22">
        <v>0.99375460000000004</v>
      </c>
      <c r="CE93" s="22">
        <v>0.43191449999999998</v>
      </c>
      <c r="CF93" s="22">
        <v>0.97172510720000005</v>
      </c>
      <c r="CG93" s="22">
        <v>0.105643825</v>
      </c>
      <c r="CH93" s="24" t="s">
        <v>397</v>
      </c>
      <c r="CI93" s="22">
        <v>0.99334931319999997</v>
      </c>
      <c r="CJ93" s="22">
        <v>1</v>
      </c>
      <c r="CK93" s="24" t="s">
        <v>397</v>
      </c>
      <c r="CL93" s="22">
        <v>0.94676590000000005</v>
      </c>
      <c r="CM93" s="22">
        <v>1</v>
      </c>
      <c r="CN93" s="24" t="s">
        <v>397</v>
      </c>
      <c r="CO93" s="22">
        <v>0.70254850000000002</v>
      </c>
      <c r="CP93" s="22">
        <v>0.53565450000000003</v>
      </c>
      <c r="CQ93" s="24" t="s">
        <v>397</v>
      </c>
      <c r="CR93" s="24" t="s">
        <v>397</v>
      </c>
      <c r="CS93" s="24" t="s">
        <v>397</v>
      </c>
      <c r="CT93" s="22">
        <v>0.25148130000000002</v>
      </c>
      <c r="CU93" s="22">
        <v>0.63411329999999999</v>
      </c>
      <c r="CV93" s="22">
        <v>5.9465999999999998E-2</v>
      </c>
      <c r="CW93" s="22">
        <v>0.10939939999999999</v>
      </c>
      <c r="CX93" s="24" t="s">
        <v>397</v>
      </c>
      <c r="CY93" s="24" t="s">
        <v>397</v>
      </c>
      <c r="CZ93" s="24" t="s">
        <v>397</v>
      </c>
      <c r="DA93" s="22">
        <v>4.5285529999999997E-2</v>
      </c>
      <c r="DB93" s="22">
        <v>0</v>
      </c>
      <c r="DC93" s="24" t="s">
        <v>397</v>
      </c>
      <c r="DD93" s="22">
        <v>0.1196585</v>
      </c>
      <c r="DE93" s="24" t="s">
        <v>397</v>
      </c>
      <c r="DF93" s="22">
        <v>0.7757598</v>
      </c>
      <c r="DG93" s="22">
        <v>0.95054620000000001</v>
      </c>
      <c r="DH93" s="22">
        <v>0.94724229999999998</v>
      </c>
      <c r="DI93" s="22">
        <v>0.3999994</v>
      </c>
      <c r="DJ93" s="22">
        <v>8.3909949999999997E-2</v>
      </c>
      <c r="DK93" s="22">
        <v>0.84152420000000006</v>
      </c>
      <c r="DL93" s="22">
        <v>0.26988545000000003</v>
      </c>
      <c r="DM93" s="22">
        <v>0.98082480599999999</v>
      </c>
      <c r="DN93" s="22">
        <v>0.6595569</v>
      </c>
      <c r="DO93" s="22">
        <v>3.2079869999999999E-6</v>
      </c>
      <c r="DP93" s="22">
        <v>0.70724180000000003</v>
      </c>
      <c r="DQ93" s="22">
        <v>0.9999633</v>
      </c>
      <c r="DR93" s="22">
        <v>0.33635229999999999</v>
      </c>
      <c r="DS93" s="22">
        <v>0.90439259999999999</v>
      </c>
      <c r="DT93" s="22">
        <v>0.1895597</v>
      </c>
      <c r="DU93" s="22">
        <v>9.4283809999999996E-2</v>
      </c>
      <c r="DV93" s="22">
        <v>0.71061580000000002</v>
      </c>
      <c r="DW93" s="22">
        <v>1</v>
      </c>
      <c r="DX93" s="22">
        <v>0.863796059</v>
      </c>
      <c r="DY93" s="22">
        <v>0.99999970000000005</v>
      </c>
      <c r="DZ93" s="22">
        <v>0</v>
      </c>
      <c r="EA93" s="22">
        <v>0.93349490000000002</v>
      </c>
      <c r="EB93" s="22">
        <v>0.99859390000000003</v>
      </c>
      <c r="EC93" s="22">
        <v>5.635297E-9</v>
      </c>
      <c r="ED93" s="22">
        <v>0</v>
      </c>
      <c r="EE93" s="24" t="s">
        <v>397</v>
      </c>
      <c r="EF93" s="22">
        <v>3.0741700000000001E-7</v>
      </c>
      <c r="EG93" s="22">
        <v>0.79797810000000002</v>
      </c>
      <c r="EH93" s="22">
        <v>0.92312070000000002</v>
      </c>
      <c r="EI93" s="22">
        <v>0.32762469999999999</v>
      </c>
      <c r="EJ93" s="24" t="s">
        <v>397</v>
      </c>
      <c r="EK93" s="24" t="s">
        <v>397</v>
      </c>
      <c r="EL93" s="22">
        <v>0.22888</v>
      </c>
      <c r="EM93" s="22">
        <v>0.27355170000000001</v>
      </c>
      <c r="EN93" s="22">
        <v>0.99997599999999998</v>
      </c>
      <c r="EO93" s="22">
        <v>0.29953879999999999</v>
      </c>
      <c r="EP93" s="22">
        <v>0.82795280000000004</v>
      </c>
      <c r="EQ93" s="22">
        <v>0.29627033879999998</v>
      </c>
      <c r="ER93" s="22">
        <v>0.9716148</v>
      </c>
      <c r="ES93" s="22">
        <v>0.78223069999999995</v>
      </c>
      <c r="ET93" s="24" t="s">
        <v>397</v>
      </c>
      <c r="EU93" s="22">
        <v>0.80713299999999999</v>
      </c>
      <c r="EV93" s="22">
        <v>0.59027470000000004</v>
      </c>
      <c r="EW93" s="22">
        <v>1</v>
      </c>
      <c r="EX93" s="22">
        <v>0.65580859999999996</v>
      </c>
      <c r="EY93" s="22">
        <v>0.99939100000000003</v>
      </c>
      <c r="EZ93" s="22">
        <v>0.6490378</v>
      </c>
      <c r="FA93" s="22">
        <v>1</v>
      </c>
      <c r="FB93" s="22">
        <v>0.37439909999999998</v>
      </c>
      <c r="FC93" s="22">
        <v>0.97651759999999999</v>
      </c>
      <c r="FD93" s="24" t="s">
        <v>397</v>
      </c>
      <c r="FE93" s="22">
        <v>0.72161390000000003</v>
      </c>
      <c r="FF93" s="22">
        <v>0.31071291089999997</v>
      </c>
      <c r="FG93" s="22">
        <v>0.99989620000000001</v>
      </c>
      <c r="FH93" s="22">
        <v>5.1321989999999998E-2</v>
      </c>
      <c r="FI93" s="23">
        <v>1.101353E-7</v>
      </c>
      <c r="FJ93" s="22">
        <v>0.80730440000000003</v>
      </c>
      <c r="FK93" s="22">
        <v>0.70724180000000003</v>
      </c>
      <c r="FL93" s="22">
        <v>9.9873859999999995E-2</v>
      </c>
      <c r="FM93" s="22">
        <v>9.9873859999999995E-2</v>
      </c>
      <c r="FN93" s="22">
        <v>1</v>
      </c>
      <c r="FO93" s="22">
        <v>0.12814310000000001</v>
      </c>
      <c r="FP93" s="22">
        <v>0.99776209999999999</v>
      </c>
      <c r="FQ93" s="22">
        <v>0.99975309999999995</v>
      </c>
      <c r="FR93" s="24" t="s">
        <v>397</v>
      </c>
      <c r="FS93" s="22">
        <v>0.96557369999999998</v>
      </c>
      <c r="FT93" s="22">
        <v>9.3283290000000005E-2</v>
      </c>
      <c r="FU93" s="22">
        <v>1</v>
      </c>
      <c r="FV93" s="22">
        <v>0.79082790000000003</v>
      </c>
      <c r="FW93" s="22">
        <v>0.99724170000000001</v>
      </c>
      <c r="FX93" s="22">
        <v>0.62220400070000004</v>
      </c>
      <c r="FY93" s="22">
        <v>0.53374949999999999</v>
      </c>
      <c r="FZ93" s="22">
        <v>0.99999990000000005</v>
      </c>
    </row>
    <row r="94" spans="1:182">
      <c r="A94" s="4" t="s">
        <v>91</v>
      </c>
      <c r="B94" s="4" t="s">
        <v>377</v>
      </c>
      <c r="C94" s="22">
        <v>0.90706620000000004</v>
      </c>
      <c r="D94" s="22">
        <v>0.62046319999999999</v>
      </c>
      <c r="E94" s="22">
        <v>0.70453480000000002</v>
      </c>
      <c r="F94" s="22">
        <v>0.99928070000000002</v>
      </c>
      <c r="G94" s="22">
        <v>0.24173549999999999</v>
      </c>
      <c r="H94" s="24" t="s">
        <v>397</v>
      </c>
      <c r="I94" s="24" t="s">
        <v>397</v>
      </c>
      <c r="J94" s="22">
        <v>2.1335087400000001E-2</v>
      </c>
      <c r="K94" s="22">
        <v>0.40766813899999998</v>
      </c>
      <c r="L94" s="22">
        <v>3.8861619999999999E-2</v>
      </c>
      <c r="M94" s="22">
        <v>0.84947119999999998</v>
      </c>
      <c r="N94" s="22">
        <v>0.28822242100000001</v>
      </c>
      <c r="O94" s="22">
        <v>0.27893679999999998</v>
      </c>
      <c r="P94" s="22">
        <v>0.1466218</v>
      </c>
      <c r="Q94" s="22">
        <v>0.69984875530000001</v>
      </c>
      <c r="R94" s="22">
        <v>0.99965179999999998</v>
      </c>
      <c r="S94" s="22">
        <v>0.99932909999999997</v>
      </c>
      <c r="T94" s="22">
        <v>0.81157389999999996</v>
      </c>
      <c r="U94" s="22">
        <v>0.96338670000000004</v>
      </c>
      <c r="V94" s="22">
        <v>0.67048669999999999</v>
      </c>
      <c r="W94" s="24" t="s">
        <v>397</v>
      </c>
      <c r="X94" s="22">
        <v>5.5344283600000002E-2</v>
      </c>
      <c r="Y94" s="22">
        <v>0.32726598099999998</v>
      </c>
      <c r="Z94" s="24" t="s">
        <v>397</v>
      </c>
      <c r="AA94" s="22">
        <v>0.55192940000000001</v>
      </c>
      <c r="AB94" s="22">
        <v>5.25319614E-2</v>
      </c>
      <c r="AC94" s="24" t="s">
        <v>397</v>
      </c>
      <c r="AD94" s="24" t="s">
        <v>397</v>
      </c>
      <c r="AE94" s="22">
        <v>0.14777270000000001</v>
      </c>
      <c r="AF94" s="22">
        <v>0.77145359999999996</v>
      </c>
      <c r="AG94" s="22">
        <v>0.77145359999999996</v>
      </c>
      <c r="AH94" s="24" t="s">
        <v>397</v>
      </c>
      <c r="AI94" s="24" t="s">
        <v>397</v>
      </c>
      <c r="AJ94" s="24" t="s">
        <v>397</v>
      </c>
      <c r="AK94" s="24" t="s">
        <v>397</v>
      </c>
      <c r="AL94" s="22">
        <v>0.85216130000000001</v>
      </c>
      <c r="AM94" s="24" t="s">
        <v>397</v>
      </c>
      <c r="AN94" s="22">
        <v>0.98449030000000004</v>
      </c>
      <c r="AO94" s="22">
        <v>0.39865970000000001</v>
      </c>
      <c r="AP94" s="22">
        <v>0.74536899999999995</v>
      </c>
      <c r="AQ94" s="24" t="s">
        <v>397</v>
      </c>
      <c r="AR94" s="22">
        <v>6.7014000000000004E-2</v>
      </c>
      <c r="AS94" s="22">
        <v>0.68014359999999996</v>
      </c>
      <c r="AT94" s="22">
        <v>2.9290070000000001E-2</v>
      </c>
      <c r="AU94" s="22">
        <v>0.1208703003</v>
      </c>
      <c r="AV94" s="22" t="s">
        <v>397</v>
      </c>
      <c r="AW94" s="22" t="s">
        <v>397</v>
      </c>
      <c r="AX94" s="22">
        <v>0.6543274</v>
      </c>
      <c r="AY94" s="22">
        <v>0.84023519999999996</v>
      </c>
      <c r="AZ94" s="22">
        <v>9.9711320000000006E-2</v>
      </c>
      <c r="BA94" s="22">
        <v>3.8861619999999999E-2</v>
      </c>
      <c r="BB94" s="22">
        <v>0.38549229000000002</v>
      </c>
      <c r="BC94" s="22">
        <v>4.8338840000000001E-2</v>
      </c>
      <c r="BD94" s="22">
        <v>4.8338840000000001E-2</v>
      </c>
      <c r="BE94" s="22">
        <v>0.4324268</v>
      </c>
      <c r="BF94" s="24" t="s">
        <v>397</v>
      </c>
      <c r="BG94" s="22">
        <v>0.60912140000000004</v>
      </c>
      <c r="BH94" s="22">
        <v>0.91026490000000004</v>
      </c>
      <c r="BI94" s="22">
        <v>3.8955429999999999E-2</v>
      </c>
      <c r="BJ94" s="24" t="s">
        <v>397</v>
      </c>
      <c r="BK94" s="22">
        <v>0.27175498999999997</v>
      </c>
      <c r="BL94" s="22">
        <v>1.9623249999999998E-2</v>
      </c>
      <c r="BM94" s="22">
        <v>0.95190410000000003</v>
      </c>
      <c r="BN94" s="22">
        <v>4.3928639999999997E-9</v>
      </c>
      <c r="BO94" s="22">
        <v>0.10327260000000001</v>
      </c>
      <c r="BP94" s="22">
        <v>1.9401770000000001E-9</v>
      </c>
      <c r="BQ94" s="24" t="s">
        <v>397</v>
      </c>
      <c r="BR94" s="22">
        <v>1.567882E-4</v>
      </c>
      <c r="BS94" s="22">
        <v>1.3927470000000001E-7</v>
      </c>
      <c r="BT94" s="22">
        <v>0.98356710800000002</v>
      </c>
      <c r="BU94" s="22">
        <v>5.4076489999999998E-2</v>
      </c>
      <c r="BV94" s="22">
        <v>7.0696060000000005E-2</v>
      </c>
      <c r="BW94" s="22">
        <v>0.999996</v>
      </c>
      <c r="BX94" s="22">
        <v>1.468071E-4</v>
      </c>
      <c r="BY94" s="22">
        <v>0.14286599999999999</v>
      </c>
      <c r="BZ94" s="22">
        <v>0.9981274</v>
      </c>
      <c r="CA94" s="22">
        <v>0.99900550119999998</v>
      </c>
      <c r="CB94" s="22">
        <v>0.83043900000000004</v>
      </c>
      <c r="CC94" s="22">
        <v>0.9865159</v>
      </c>
      <c r="CD94" s="22">
        <v>0.51178279999999998</v>
      </c>
      <c r="CE94" s="22">
        <v>0.37874669999999999</v>
      </c>
      <c r="CF94" s="22">
        <v>0.87405398850000005</v>
      </c>
      <c r="CG94" s="22">
        <v>0.29686452099999999</v>
      </c>
      <c r="CH94" s="24" t="s">
        <v>397</v>
      </c>
      <c r="CI94" s="22">
        <v>0.90043506849999999</v>
      </c>
      <c r="CJ94" s="22">
        <v>1</v>
      </c>
      <c r="CK94" s="24" t="s">
        <v>397</v>
      </c>
      <c r="CL94" s="22">
        <v>0.91861999999999999</v>
      </c>
      <c r="CM94" s="22">
        <v>0.99999979999999999</v>
      </c>
      <c r="CN94" s="24" t="s">
        <v>397</v>
      </c>
      <c r="CO94" s="22">
        <v>0.1219156</v>
      </c>
      <c r="CP94" s="22">
        <v>0.35722169999999998</v>
      </c>
      <c r="CQ94" s="24" t="s">
        <v>397</v>
      </c>
      <c r="CR94" s="24" t="s">
        <v>397</v>
      </c>
      <c r="CS94" s="24" t="s">
        <v>397</v>
      </c>
      <c r="CT94" s="22">
        <v>0.2194401</v>
      </c>
      <c r="CU94" s="22">
        <v>2.3295239999999998E-2</v>
      </c>
      <c r="CV94" s="22">
        <v>0.83376930000000005</v>
      </c>
      <c r="CW94" s="22">
        <v>9.4342190000000006E-2</v>
      </c>
      <c r="CX94" s="24" t="s">
        <v>397</v>
      </c>
      <c r="CY94" s="24" t="s">
        <v>397</v>
      </c>
      <c r="CZ94" s="24" t="s">
        <v>397</v>
      </c>
      <c r="DA94" s="22">
        <v>3.8861619999999999E-2</v>
      </c>
      <c r="DB94" s="22">
        <v>3.8861619999999999E-2</v>
      </c>
      <c r="DC94" s="24" t="s">
        <v>397</v>
      </c>
      <c r="DD94" s="22">
        <v>0.10327260000000001</v>
      </c>
      <c r="DE94" s="24" t="s">
        <v>397</v>
      </c>
      <c r="DF94" s="22">
        <v>0.72160020000000002</v>
      </c>
      <c r="DG94" s="22">
        <v>0.25857429999999998</v>
      </c>
      <c r="DH94" s="22">
        <v>6.7304379999999997E-2</v>
      </c>
      <c r="DI94" s="22">
        <v>0.9718599</v>
      </c>
      <c r="DJ94" s="22">
        <v>0.84613139999999998</v>
      </c>
      <c r="DK94" s="22">
        <v>0.27094800000000002</v>
      </c>
      <c r="DL94" s="22">
        <v>0.18003743</v>
      </c>
      <c r="DM94" s="22">
        <v>0.24815246899999999</v>
      </c>
      <c r="DN94" s="22">
        <v>0.99911760000000005</v>
      </c>
      <c r="DO94" s="22">
        <v>0.95413539999999997</v>
      </c>
      <c r="DP94" s="22">
        <v>8.7834949999999995E-2</v>
      </c>
      <c r="DQ94" s="22">
        <v>0.20853830000000001</v>
      </c>
      <c r="DR94" s="22">
        <v>0.99226150000000002</v>
      </c>
      <c r="DS94" s="22">
        <v>0.99913379999999996</v>
      </c>
      <c r="DT94" s="22">
        <v>0.1414734</v>
      </c>
      <c r="DU94" s="22">
        <v>6.9187390000000001E-2</v>
      </c>
      <c r="DV94" s="22">
        <v>0.65373990000000004</v>
      </c>
      <c r="DW94" s="22">
        <v>0.99999420000000006</v>
      </c>
      <c r="DX94" s="22">
        <v>0.81824876300000005</v>
      </c>
      <c r="DY94" s="22">
        <v>0.99997499999999995</v>
      </c>
      <c r="DZ94" s="22">
        <v>0.47351159999999998</v>
      </c>
      <c r="EA94" s="22">
        <v>0.46181369999999999</v>
      </c>
      <c r="EB94" s="22">
        <v>1.779325E-3</v>
      </c>
      <c r="EC94" s="22">
        <v>0.65357750000000003</v>
      </c>
      <c r="ED94" s="22">
        <v>0.49394680000000002</v>
      </c>
      <c r="EE94" s="24" t="s">
        <v>397</v>
      </c>
      <c r="EF94" s="22">
        <v>0.90082450000000003</v>
      </c>
      <c r="EG94" s="22">
        <v>0.74536899999999995</v>
      </c>
      <c r="EH94" s="22">
        <v>0.54063249999999996</v>
      </c>
      <c r="EI94" s="22">
        <v>0.83484449999999999</v>
      </c>
      <c r="EJ94" s="24" t="s">
        <v>397</v>
      </c>
      <c r="EK94" s="24" t="s">
        <v>397</v>
      </c>
      <c r="EL94" s="22">
        <v>2.93414E-2</v>
      </c>
      <c r="EM94" s="22">
        <v>0.5860921</v>
      </c>
      <c r="EN94" s="22">
        <v>0.99988809999999995</v>
      </c>
      <c r="EO94" s="22">
        <v>0.1708461</v>
      </c>
      <c r="EP94" s="22">
        <v>6.2433460000000003E-2</v>
      </c>
      <c r="EQ94" s="22">
        <v>0.22309866580000001</v>
      </c>
      <c r="ER94" s="22">
        <v>0.84059550000000005</v>
      </c>
      <c r="ES94" s="22">
        <v>0.91532530000000001</v>
      </c>
      <c r="ET94" s="24" t="s">
        <v>397</v>
      </c>
      <c r="EU94" s="22">
        <v>0.40895169999999997</v>
      </c>
      <c r="EV94" s="22">
        <v>0.1761894</v>
      </c>
      <c r="EW94" s="22">
        <v>5.2157989999999997E-4</v>
      </c>
      <c r="EX94" s="22">
        <v>0.42648039999999998</v>
      </c>
      <c r="EY94" s="22">
        <v>1.2060339999999999E-2</v>
      </c>
      <c r="EZ94" s="22">
        <v>0.33948859999999997</v>
      </c>
      <c r="FA94" s="22">
        <v>6.5665619999999997E-3</v>
      </c>
      <c r="FB94" s="22">
        <v>0.30638379999999998</v>
      </c>
      <c r="FC94" s="22">
        <v>3.4413289999999999E-2</v>
      </c>
      <c r="FD94" s="24" t="s">
        <v>397</v>
      </c>
      <c r="FE94" s="22">
        <v>0.99531009999999998</v>
      </c>
      <c r="FF94" s="22">
        <v>4.8819197699999997E-2</v>
      </c>
      <c r="FG94" s="22">
        <v>5.1656519999999997E-5</v>
      </c>
      <c r="FH94" s="22">
        <v>0.54476950000000002</v>
      </c>
      <c r="FI94" s="22">
        <v>0.68014359999999996</v>
      </c>
      <c r="FJ94" s="22">
        <v>0.2276495</v>
      </c>
      <c r="FK94" s="22">
        <v>0.65028989999999998</v>
      </c>
      <c r="FL94" s="22">
        <v>0.9999941</v>
      </c>
      <c r="FM94" s="22">
        <v>0.9999941</v>
      </c>
      <c r="FN94" s="22">
        <v>1.3145039999999999E-13</v>
      </c>
      <c r="FO94" s="22">
        <v>8.8178720000000002E-2</v>
      </c>
      <c r="FP94" s="22">
        <v>2.5635760000000001E-3</v>
      </c>
      <c r="FQ94" s="23">
        <v>2.3059780000000001E-11</v>
      </c>
      <c r="FR94" s="24" t="s">
        <v>397</v>
      </c>
      <c r="FS94" s="22">
        <v>0.99847870000000005</v>
      </c>
      <c r="FT94" s="22">
        <v>0.10269</v>
      </c>
      <c r="FU94" s="22">
        <v>0.18675040000000001</v>
      </c>
      <c r="FV94" s="22">
        <v>0.73768040000000001</v>
      </c>
      <c r="FW94" s="23">
        <v>2.0485229999999999E-4</v>
      </c>
      <c r="FX94" s="22">
        <v>0.5650587856</v>
      </c>
      <c r="FY94" s="22">
        <v>0.2380845</v>
      </c>
      <c r="FZ94" s="23">
        <v>7.0091709999999999E-12</v>
      </c>
    </row>
    <row r="95" spans="1:182">
      <c r="A95" s="4" t="s">
        <v>105</v>
      </c>
      <c r="B95" s="4" t="s">
        <v>378</v>
      </c>
      <c r="C95" s="22">
        <v>0.99999939999999998</v>
      </c>
      <c r="D95" s="22">
        <v>0.42344500000000002</v>
      </c>
      <c r="E95" s="22">
        <v>0.62888880000000003</v>
      </c>
      <c r="F95" s="22">
        <v>0.99721660000000001</v>
      </c>
      <c r="G95" s="22">
        <v>0.98885970000000001</v>
      </c>
      <c r="H95" s="24" t="s">
        <v>397</v>
      </c>
      <c r="I95" s="24" t="s">
        <v>397</v>
      </c>
      <c r="J95" s="22">
        <v>4.8361125999999997E-2</v>
      </c>
      <c r="K95" s="22">
        <v>0.44526444799999998</v>
      </c>
      <c r="L95" s="22">
        <v>3.171239E-2</v>
      </c>
      <c r="M95" s="22">
        <v>1</v>
      </c>
      <c r="N95" s="22">
        <v>0.58118911699999998</v>
      </c>
      <c r="O95" s="22">
        <v>0.23347280000000001</v>
      </c>
      <c r="P95" s="22">
        <v>0.1209455</v>
      </c>
      <c r="Q95" s="22">
        <v>0.67263022959999996</v>
      </c>
      <c r="R95" s="22">
        <v>0.99999930000000004</v>
      </c>
      <c r="S95" s="22">
        <v>0.99736979999999997</v>
      </c>
      <c r="T95" s="22">
        <v>0.87029829999999997</v>
      </c>
      <c r="U95" s="22">
        <v>0.99967459999999997</v>
      </c>
      <c r="V95" s="22">
        <v>0.59447779999999995</v>
      </c>
      <c r="W95" s="24" t="s">
        <v>397</v>
      </c>
      <c r="X95" s="22">
        <v>0.79049548479999998</v>
      </c>
      <c r="Y95" s="22">
        <v>0.27551249999999999</v>
      </c>
      <c r="Z95" s="24" t="s">
        <v>397</v>
      </c>
      <c r="AA95" s="22">
        <v>0.4793655</v>
      </c>
      <c r="AB95" s="22">
        <v>0.13794215700000001</v>
      </c>
      <c r="AC95" s="24" t="s">
        <v>397</v>
      </c>
      <c r="AD95" s="24" t="s">
        <v>397</v>
      </c>
      <c r="AE95" s="22">
        <v>0.99951909999999999</v>
      </c>
      <c r="AF95" s="22">
        <v>0.58490850000000005</v>
      </c>
      <c r="AG95" s="22">
        <v>0.58490850000000005</v>
      </c>
      <c r="AH95" s="24" t="s">
        <v>397</v>
      </c>
      <c r="AI95" s="24" t="s">
        <v>397</v>
      </c>
      <c r="AJ95" s="24" t="s">
        <v>397</v>
      </c>
      <c r="AK95" s="24" t="s">
        <v>397</v>
      </c>
      <c r="AL95" s="22">
        <v>0.3954857</v>
      </c>
      <c r="AM95" s="24" t="s">
        <v>397</v>
      </c>
      <c r="AN95" s="22">
        <v>5.4802280000000002E-2</v>
      </c>
      <c r="AO95" s="22">
        <v>0.77344809999999997</v>
      </c>
      <c r="AP95" s="22">
        <v>0.6711589</v>
      </c>
      <c r="AQ95" s="24" t="s">
        <v>397</v>
      </c>
      <c r="AR95" s="22">
        <v>5.483536E-2</v>
      </c>
      <c r="AS95" s="22">
        <v>0.60416700000000001</v>
      </c>
      <c r="AT95" s="22">
        <v>2.3879790000000001E-2</v>
      </c>
      <c r="AU95" s="22">
        <v>9.9438929999999995E-2</v>
      </c>
      <c r="AV95" s="22" t="s">
        <v>397</v>
      </c>
      <c r="AW95" s="22" t="s">
        <v>397</v>
      </c>
      <c r="AX95" s="22">
        <v>0.99999629999999995</v>
      </c>
      <c r="AY95" s="22">
        <v>0.77488539999999995</v>
      </c>
      <c r="AZ95" s="22">
        <v>0.9982453</v>
      </c>
      <c r="BA95" s="22">
        <v>3.171239E-2</v>
      </c>
      <c r="BB95" s="22">
        <v>0.72622562000000002</v>
      </c>
      <c r="BC95" s="22">
        <v>3.948219E-2</v>
      </c>
      <c r="BD95" s="22">
        <v>3.948219E-2</v>
      </c>
      <c r="BE95" s="22">
        <v>0.53333609999999998</v>
      </c>
      <c r="BF95" s="24" t="s">
        <v>397</v>
      </c>
      <c r="BG95" s="22">
        <v>0.49802790000000002</v>
      </c>
      <c r="BH95" s="22">
        <v>0.99984519999999999</v>
      </c>
      <c r="BI95" s="22">
        <v>0.19916329999999999</v>
      </c>
      <c r="BJ95" s="24" t="s">
        <v>397</v>
      </c>
      <c r="BK95" s="22">
        <v>0.22727138</v>
      </c>
      <c r="BL95" s="22">
        <v>1.5983859999999999E-2</v>
      </c>
      <c r="BM95" s="22">
        <v>0.91517760000000004</v>
      </c>
      <c r="BN95" s="22">
        <v>0.76562330000000001</v>
      </c>
      <c r="BO95" s="22">
        <v>8.4809850000000006E-2</v>
      </c>
      <c r="BP95" s="22">
        <v>0.74388430000000005</v>
      </c>
      <c r="BQ95" s="24" t="s">
        <v>397</v>
      </c>
      <c r="BR95" s="22">
        <v>0.99695990000000001</v>
      </c>
      <c r="BS95" s="22">
        <v>0.9983921</v>
      </c>
      <c r="BT95" s="22">
        <v>0.59171871099999995</v>
      </c>
      <c r="BU95" s="22">
        <v>0.26374199999999998</v>
      </c>
      <c r="BV95" s="22">
        <v>0.99924159999999995</v>
      </c>
      <c r="BW95" s="22">
        <v>0.99995900000000004</v>
      </c>
      <c r="BX95" s="22">
        <v>0.8795634</v>
      </c>
      <c r="BY95" s="22">
        <v>0.9536578</v>
      </c>
      <c r="BZ95" s="22">
        <v>0.99996549999999995</v>
      </c>
      <c r="CA95" s="22">
        <v>0.99348208419999995</v>
      </c>
      <c r="CB95" s="22">
        <v>0.76372569999999995</v>
      </c>
      <c r="CC95" s="22">
        <v>0.99964779999999998</v>
      </c>
      <c r="CD95" s="22">
        <v>0.74065809999999999</v>
      </c>
      <c r="CE95" s="22">
        <v>0.46354770000000001</v>
      </c>
      <c r="CF95" s="22">
        <v>0.7491891598</v>
      </c>
      <c r="CG95" s="22">
        <v>0.18759241900000001</v>
      </c>
      <c r="CH95" s="24" t="s">
        <v>397</v>
      </c>
      <c r="CI95" s="22">
        <v>0.81970541630000004</v>
      </c>
      <c r="CJ95" s="22">
        <v>0.99999959999999999</v>
      </c>
      <c r="CK95" s="24" t="s">
        <v>397</v>
      </c>
      <c r="CL95" s="22">
        <v>0.86991870000000004</v>
      </c>
      <c r="CM95" s="22">
        <v>0.99999700000000002</v>
      </c>
      <c r="CN95" s="24" t="s">
        <v>397</v>
      </c>
      <c r="CO95" s="22">
        <v>3.416332E-5</v>
      </c>
      <c r="CP95" s="22">
        <v>2.3598590000000001E-4</v>
      </c>
      <c r="CQ95" s="24" t="s">
        <v>397</v>
      </c>
      <c r="CR95" s="24" t="s">
        <v>397</v>
      </c>
      <c r="CS95" s="24" t="s">
        <v>397</v>
      </c>
      <c r="CT95" s="22">
        <v>1.5367700000000001E-6</v>
      </c>
      <c r="CU95" s="22">
        <v>0.39654909999999999</v>
      </c>
      <c r="CV95" s="22">
        <v>0.76750569999999996</v>
      </c>
      <c r="CW95" s="22">
        <v>7.7406489999999994E-2</v>
      </c>
      <c r="CX95" s="24" t="s">
        <v>397</v>
      </c>
      <c r="CY95" s="24" t="s">
        <v>397</v>
      </c>
      <c r="CZ95" s="24" t="s">
        <v>397</v>
      </c>
      <c r="DA95" s="22">
        <v>3.171239E-2</v>
      </c>
      <c r="DB95" s="22">
        <v>3.171239E-2</v>
      </c>
      <c r="DC95" s="24" t="s">
        <v>397</v>
      </c>
      <c r="DD95" s="22">
        <v>8.4809850000000006E-2</v>
      </c>
      <c r="DE95" s="24" t="s">
        <v>397</v>
      </c>
      <c r="DF95" s="22">
        <v>0.64641219999999999</v>
      </c>
      <c r="DG95" s="22">
        <v>0.99999979999999999</v>
      </c>
      <c r="DH95" s="22">
        <v>0.99998719999999996</v>
      </c>
      <c r="DI95" s="22">
        <v>0.94514069999999994</v>
      </c>
      <c r="DJ95" s="22">
        <v>0.83723550000000002</v>
      </c>
      <c r="DK95" s="22">
        <v>0.73300710000000002</v>
      </c>
      <c r="DL95" s="22">
        <v>0.91239528000000003</v>
      </c>
      <c r="DM95" s="22">
        <v>0.51607904999999998</v>
      </c>
      <c r="DN95" s="22">
        <v>0.99999899999999997</v>
      </c>
      <c r="DO95" s="22">
        <v>0.95414350000000003</v>
      </c>
      <c r="DP95" s="22">
        <v>0.57438250000000002</v>
      </c>
      <c r="DQ95" s="22">
        <v>0.27835080000000001</v>
      </c>
      <c r="DR95" s="22">
        <v>0.98079519999999998</v>
      </c>
      <c r="DS95" s="22">
        <v>1</v>
      </c>
      <c r="DT95" s="22">
        <v>0.37679049999999997</v>
      </c>
      <c r="DU95" s="22">
        <v>0.25215579999999999</v>
      </c>
      <c r="DV95" s="22">
        <v>0.57779950000000002</v>
      </c>
      <c r="DW95" s="22">
        <v>0.99999990000000005</v>
      </c>
      <c r="DX95" s="22">
        <v>0.75000551000000004</v>
      </c>
      <c r="DY95" s="22">
        <v>0.99999939999999998</v>
      </c>
      <c r="DZ95" s="22">
        <v>0.97024860000000002</v>
      </c>
      <c r="EA95" s="22">
        <v>8.4501779999999999E-2</v>
      </c>
      <c r="EB95" s="22">
        <v>0.98960610000000004</v>
      </c>
      <c r="EC95" s="22">
        <v>0.87900750000000005</v>
      </c>
      <c r="ED95" s="22">
        <v>0.22416749999999999</v>
      </c>
      <c r="EE95" s="24" t="s">
        <v>397</v>
      </c>
      <c r="EF95" s="22">
        <v>0.87206550000000005</v>
      </c>
      <c r="EG95" s="22">
        <v>0.6711589</v>
      </c>
      <c r="EH95" s="22">
        <v>0.99958150000000001</v>
      </c>
      <c r="EI95" s="22">
        <v>0.92897510000000005</v>
      </c>
      <c r="EJ95" s="24" t="s">
        <v>397</v>
      </c>
      <c r="EK95" s="24" t="s">
        <v>397</v>
      </c>
      <c r="EL95" s="22">
        <v>0.9997646</v>
      </c>
      <c r="EM95" s="22">
        <v>0.51187629999999995</v>
      </c>
      <c r="EN95" s="22">
        <v>0.99938689999999997</v>
      </c>
      <c r="EO95" s="22">
        <v>0.24157400000000001</v>
      </c>
      <c r="EP95" s="22">
        <v>7.942714E-3</v>
      </c>
      <c r="EQ95" s="22">
        <v>0.14773945299999999</v>
      </c>
      <c r="ER95" s="22">
        <v>0.89001410000000003</v>
      </c>
      <c r="ES95" s="22">
        <v>0.59471240000000003</v>
      </c>
      <c r="ET95" s="24" t="s">
        <v>397</v>
      </c>
      <c r="EU95" s="22">
        <v>0.68159449999999999</v>
      </c>
      <c r="EV95" s="22">
        <v>0.46230739999999998</v>
      </c>
      <c r="EW95" s="22">
        <v>0.98107800000000001</v>
      </c>
      <c r="EX95" s="22">
        <v>0.3698533</v>
      </c>
      <c r="EY95" s="22">
        <v>7.5028349999999994E-2</v>
      </c>
      <c r="EZ95" s="22">
        <v>0.91261199999999998</v>
      </c>
      <c r="FA95" s="22">
        <v>0.52660649999999998</v>
      </c>
      <c r="FB95" s="22">
        <v>0.59773359999999998</v>
      </c>
      <c r="FC95" s="22">
        <v>0.84326909999999999</v>
      </c>
      <c r="FD95" s="24" t="s">
        <v>397</v>
      </c>
      <c r="FE95" s="22">
        <v>0.88474330000000001</v>
      </c>
      <c r="FF95" s="22">
        <v>0.18640615860000001</v>
      </c>
      <c r="FG95" s="22">
        <v>0.98951009999999995</v>
      </c>
      <c r="FH95" s="22">
        <v>0.77707510000000002</v>
      </c>
      <c r="FI95" s="22">
        <v>0.60416700000000001</v>
      </c>
      <c r="FJ95" s="22">
        <v>0.50947719999999996</v>
      </c>
      <c r="FK95" s="22">
        <v>0.57438250000000002</v>
      </c>
      <c r="FL95" s="22">
        <v>0.9999941</v>
      </c>
      <c r="FM95" s="22">
        <v>0.9999941</v>
      </c>
      <c r="FN95" s="22">
        <v>0.99999879999999997</v>
      </c>
      <c r="FO95" s="22">
        <v>0.99744250000000001</v>
      </c>
      <c r="FP95" s="22">
        <v>0.98564099999999999</v>
      </c>
      <c r="FQ95" s="22">
        <v>0.88021720000000003</v>
      </c>
      <c r="FR95" s="24" t="s">
        <v>397</v>
      </c>
      <c r="FS95" s="22">
        <v>0.99983880000000003</v>
      </c>
      <c r="FT95" s="22">
        <v>0.9599567</v>
      </c>
      <c r="FU95" s="22">
        <v>0.99999800000000005</v>
      </c>
      <c r="FV95" s="22">
        <v>0.66310860000000005</v>
      </c>
      <c r="FW95" s="22">
        <v>0.5823777</v>
      </c>
      <c r="FX95" s="22">
        <v>3.0406315600000001E-2</v>
      </c>
      <c r="FY95" s="22">
        <v>5.536199E-2</v>
      </c>
      <c r="FZ95" s="22">
        <v>0.16164899999999999</v>
      </c>
    </row>
    <row r="96" spans="1:182">
      <c r="A96" s="4" t="s">
        <v>8</v>
      </c>
      <c r="B96" s="4" t="s">
        <v>379</v>
      </c>
      <c r="C96" s="22">
        <v>0.58465900000000004</v>
      </c>
      <c r="D96" s="22">
        <v>1.904659E-3</v>
      </c>
      <c r="E96" s="22">
        <v>0.56626960000000004</v>
      </c>
      <c r="F96" s="22">
        <v>0.99297670000000005</v>
      </c>
      <c r="G96" s="22">
        <v>0.99871239999999994</v>
      </c>
      <c r="H96" s="24" t="s">
        <v>397</v>
      </c>
      <c r="I96" s="24" t="s">
        <v>397</v>
      </c>
      <c r="J96" s="22">
        <v>0.93751761450000004</v>
      </c>
      <c r="K96" s="22">
        <v>0.167538359</v>
      </c>
      <c r="L96" s="22">
        <v>2.679161E-2</v>
      </c>
      <c r="M96" s="22">
        <v>1.042395E-3</v>
      </c>
      <c r="N96" s="22">
        <v>0.51974324999999999</v>
      </c>
      <c r="O96" s="22">
        <v>0.20073460000000001</v>
      </c>
      <c r="P96" s="22">
        <v>0.10293910000000001</v>
      </c>
      <c r="Q96" s="22">
        <v>0.9919512882</v>
      </c>
      <c r="R96" s="22">
        <v>0.99467749999999999</v>
      </c>
      <c r="S96" s="22">
        <v>0.99330390000000002</v>
      </c>
      <c r="T96" s="22">
        <v>0.18240410000000001</v>
      </c>
      <c r="U96" s="22">
        <v>0.96936900000000004</v>
      </c>
      <c r="V96" s="22">
        <v>0.53261709999999995</v>
      </c>
      <c r="W96" s="24" t="s">
        <v>397</v>
      </c>
      <c r="X96" s="22">
        <v>0.99821648730000001</v>
      </c>
      <c r="Y96" s="22">
        <v>3.0112541999999999E-2</v>
      </c>
      <c r="Z96" s="24" t="s">
        <v>397</v>
      </c>
      <c r="AA96" s="22">
        <v>0.42307210000000001</v>
      </c>
      <c r="AB96" s="22">
        <v>0.94948116790000003</v>
      </c>
      <c r="AC96" s="24" t="s">
        <v>397</v>
      </c>
      <c r="AD96" s="24" t="s">
        <v>397</v>
      </c>
      <c r="AE96" s="22">
        <v>0.99840050000000002</v>
      </c>
      <c r="AF96" s="22">
        <v>0.99472490000000002</v>
      </c>
      <c r="AG96" s="22">
        <v>0.99472490000000002</v>
      </c>
      <c r="AH96" s="24" t="s">
        <v>397</v>
      </c>
      <c r="AI96" s="24" t="s">
        <v>397</v>
      </c>
      <c r="AJ96" s="24" t="s">
        <v>397</v>
      </c>
      <c r="AK96" s="24" t="s">
        <v>397</v>
      </c>
      <c r="AL96" s="22">
        <v>7.7368530000000005E-2</v>
      </c>
      <c r="AM96" s="24" t="s">
        <v>397</v>
      </c>
      <c r="AN96" s="22">
        <v>0.94241609999999998</v>
      </c>
      <c r="AO96" s="22">
        <v>3.8992800000000002E-3</v>
      </c>
      <c r="AP96" s="22">
        <v>6.783981E-2</v>
      </c>
      <c r="AQ96" s="24" t="s">
        <v>397</v>
      </c>
      <c r="AR96" s="22">
        <v>4.6413549999999998E-2</v>
      </c>
      <c r="AS96" s="22">
        <v>4.3700599999999999E-2</v>
      </c>
      <c r="AT96" s="22">
        <v>2.0161709999999999E-2</v>
      </c>
      <c r="AU96" s="22">
        <v>8.4479413000000003E-2</v>
      </c>
      <c r="AV96" s="22" t="s">
        <v>397</v>
      </c>
      <c r="AW96" s="22" t="s">
        <v>397</v>
      </c>
      <c r="AX96" s="22">
        <v>4.0380959999999999E-7</v>
      </c>
      <c r="AY96" s="22">
        <v>0.71537770000000001</v>
      </c>
      <c r="AZ96" s="22">
        <v>2.0128499999999999E-4</v>
      </c>
      <c r="BA96" s="22">
        <v>2.679161E-2</v>
      </c>
      <c r="BB96" s="22">
        <v>0.63639303000000003</v>
      </c>
      <c r="BC96" s="22">
        <v>3.3376679999999999E-2</v>
      </c>
      <c r="BD96" s="22">
        <v>3.3376679999999999E-2</v>
      </c>
      <c r="BE96" s="22">
        <v>4.7816819999999998E-3</v>
      </c>
      <c r="BF96" s="24" t="s">
        <v>397</v>
      </c>
      <c r="BG96" s="22">
        <v>0.41125919999999999</v>
      </c>
      <c r="BH96" s="22">
        <v>2.118542E-4</v>
      </c>
      <c r="BI96" s="22">
        <v>3.5077550000000001E-4</v>
      </c>
      <c r="BJ96" s="24" t="s">
        <v>397</v>
      </c>
      <c r="BK96" s="22">
        <v>0.19528883</v>
      </c>
      <c r="BL96" s="22">
        <v>1.3486684000000001E-2</v>
      </c>
      <c r="BM96" s="22">
        <v>0.87495889999999998</v>
      </c>
      <c r="BN96" s="22">
        <v>3.4733529999999999E-2</v>
      </c>
      <c r="BO96" s="22">
        <v>7.1962570000000003E-2</v>
      </c>
      <c r="BP96" s="22">
        <v>2.851161E-2</v>
      </c>
      <c r="BQ96" s="24" t="s">
        <v>397</v>
      </c>
      <c r="BR96" s="22">
        <v>0.9682328</v>
      </c>
      <c r="BS96" s="22">
        <v>0.94104209999999999</v>
      </c>
      <c r="BT96" s="22">
        <v>0.76062477699999997</v>
      </c>
      <c r="BU96" s="22">
        <v>0.2274158</v>
      </c>
      <c r="BV96" s="22">
        <v>2.209494E-9</v>
      </c>
      <c r="BW96" s="22">
        <v>8.7005949999999999E-2</v>
      </c>
      <c r="BX96" s="22">
        <v>8.1427689999999993E-8</v>
      </c>
      <c r="BY96" s="22">
        <v>3.0046059999999999E-3</v>
      </c>
      <c r="BZ96" s="22">
        <v>0.99990159999999995</v>
      </c>
      <c r="CA96" s="22">
        <v>3.7607144199999998E-2</v>
      </c>
      <c r="CB96" s="22">
        <v>0.70353299999999996</v>
      </c>
      <c r="CC96" s="22">
        <v>0.99998909999999996</v>
      </c>
      <c r="CD96" s="22">
        <v>0.69694920000000005</v>
      </c>
      <c r="CE96" s="22">
        <v>0.91701659999999996</v>
      </c>
      <c r="CF96" s="22">
        <v>9.8104234000000005E-3</v>
      </c>
      <c r="CG96" s="22">
        <v>4.2401844000000001E-2</v>
      </c>
      <c r="CH96" s="24" t="s">
        <v>397</v>
      </c>
      <c r="CI96" s="22">
        <v>2.3828729199999999E-2</v>
      </c>
      <c r="CJ96" s="22">
        <v>2.355386E-9</v>
      </c>
      <c r="CK96" s="24" t="s">
        <v>397</v>
      </c>
      <c r="CL96" s="22">
        <v>3.0958640000000001E-9</v>
      </c>
      <c r="CM96" s="22">
        <v>1.03798E-4</v>
      </c>
      <c r="CN96" s="24" t="s">
        <v>397</v>
      </c>
      <c r="CO96" s="22">
        <v>0.93494299999999997</v>
      </c>
      <c r="CP96" s="22">
        <v>0.7690726</v>
      </c>
      <c r="CQ96" s="24" t="s">
        <v>397</v>
      </c>
      <c r="CR96" s="24" t="s">
        <v>397</v>
      </c>
      <c r="CS96" s="24" t="s">
        <v>397</v>
      </c>
      <c r="CT96" s="22">
        <v>0.15611630000000001</v>
      </c>
      <c r="CU96" s="22">
        <v>0.8537922</v>
      </c>
      <c r="CV96" s="22">
        <v>0.70753500000000003</v>
      </c>
      <c r="CW96" s="22">
        <v>6.5640169999999998E-2</v>
      </c>
      <c r="CX96" s="24" t="s">
        <v>397</v>
      </c>
      <c r="CY96" s="24" t="s">
        <v>397</v>
      </c>
      <c r="CZ96" s="24" t="s">
        <v>397</v>
      </c>
      <c r="DA96" s="22">
        <v>2.679161E-2</v>
      </c>
      <c r="DB96" s="22">
        <v>2.679161E-2</v>
      </c>
      <c r="DC96" s="24" t="s">
        <v>397</v>
      </c>
      <c r="DD96" s="22">
        <v>7.1962570000000003E-2</v>
      </c>
      <c r="DE96" s="24" t="s">
        <v>397</v>
      </c>
      <c r="DF96" s="22">
        <v>0.58359360000000005</v>
      </c>
      <c r="DG96" s="22">
        <v>0.4142998</v>
      </c>
      <c r="DH96" s="22">
        <v>0.14711099999999999</v>
      </c>
      <c r="DI96" s="22">
        <v>0.91339099999999995</v>
      </c>
      <c r="DJ96" s="22">
        <v>0.95820539999999998</v>
      </c>
      <c r="DK96" s="22">
        <v>0.40939720000000002</v>
      </c>
      <c r="DL96" s="22">
        <v>5.5887249999999999E-2</v>
      </c>
      <c r="DM96" s="22">
        <v>0.20153000900000001</v>
      </c>
      <c r="DN96" s="22">
        <v>0.93058750000000001</v>
      </c>
      <c r="DO96" s="22">
        <v>0.99555139999999998</v>
      </c>
      <c r="DP96" s="22">
        <v>0.51317409999999997</v>
      </c>
      <c r="DQ96" s="22">
        <v>0.98001499999999997</v>
      </c>
      <c r="DR96" s="22">
        <v>0.96423760000000003</v>
      </c>
      <c r="DS96" s="22">
        <v>4.0036679999999998E-2</v>
      </c>
      <c r="DT96" s="22">
        <v>0.9969633</v>
      </c>
      <c r="DU96" s="22">
        <v>0.99370219999999998</v>
      </c>
      <c r="DV96" s="22">
        <v>0.51646979999999998</v>
      </c>
      <c r="DW96" s="22">
        <v>0.9998167</v>
      </c>
      <c r="DX96" s="22">
        <v>0.68909024500000005</v>
      </c>
      <c r="DY96" s="22">
        <v>0.99949880000000002</v>
      </c>
      <c r="DZ96" s="22">
        <v>0.98726400000000003</v>
      </c>
      <c r="EA96" s="22">
        <v>0.8833474</v>
      </c>
      <c r="EB96" s="22">
        <v>0.97868250000000001</v>
      </c>
      <c r="EC96" s="22">
        <v>0.95399730000000005</v>
      </c>
      <c r="ED96" s="22">
        <v>0.45725339999999998</v>
      </c>
      <c r="EE96" s="24" t="s">
        <v>397</v>
      </c>
      <c r="EF96" s="22">
        <v>0.76108589999999998</v>
      </c>
      <c r="EG96" s="22">
        <v>0.60829169999999999</v>
      </c>
      <c r="EH96" s="22">
        <v>0.1113272</v>
      </c>
      <c r="EI96" s="22">
        <v>0.89233340000000005</v>
      </c>
      <c r="EJ96" s="24" t="s">
        <v>397</v>
      </c>
      <c r="EK96" s="24" t="s">
        <v>397</v>
      </c>
      <c r="EL96" s="22">
        <v>2.0584889999999999E-4</v>
      </c>
      <c r="EM96" s="22">
        <v>2.2830280000000001E-2</v>
      </c>
      <c r="EN96" s="22">
        <v>0.99803730000000002</v>
      </c>
      <c r="EO96" s="22">
        <v>2.879193E-2</v>
      </c>
      <c r="EP96" s="22">
        <v>0.25214740000000002</v>
      </c>
      <c r="EQ96" s="22">
        <v>0.67394442789999998</v>
      </c>
      <c r="ER96" s="22">
        <v>0.82571309999999998</v>
      </c>
      <c r="ES96" s="22">
        <v>0.5028762</v>
      </c>
      <c r="ET96" s="24" t="s">
        <v>397</v>
      </c>
      <c r="EU96" s="22">
        <v>0.61879340000000005</v>
      </c>
      <c r="EV96" s="22">
        <v>0.40718349999999998</v>
      </c>
      <c r="EW96" s="22">
        <v>0.99999830000000001</v>
      </c>
      <c r="EX96" s="22">
        <v>0.94336629999999999</v>
      </c>
      <c r="EY96" s="22">
        <v>3.1632229999999997E-2</v>
      </c>
      <c r="EZ96" s="22">
        <v>0.55658790000000002</v>
      </c>
      <c r="FA96" s="22">
        <v>0.94846799999999998</v>
      </c>
      <c r="FB96" s="22">
        <v>0.53578130000000002</v>
      </c>
      <c r="FC96" s="22">
        <v>0.99770400000000004</v>
      </c>
      <c r="FD96" s="24" t="s">
        <v>397</v>
      </c>
      <c r="FE96" s="22">
        <v>0.99999760000000004</v>
      </c>
      <c r="FF96" s="22">
        <v>0.96066248259999998</v>
      </c>
      <c r="FG96" s="22">
        <v>0.91724700000000003</v>
      </c>
      <c r="FH96" s="22">
        <v>0.91118049999999995</v>
      </c>
      <c r="FI96" s="22">
        <v>0.54204560000000002</v>
      </c>
      <c r="FJ96" s="22">
        <v>0.76016550000000005</v>
      </c>
      <c r="FK96" s="22">
        <v>0.51317409999999997</v>
      </c>
      <c r="FL96" s="22">
        <v>0.99956049999999996</v>
      </c>
      <c r="FM96" s="22">
        <v>0.99956049999999996</v>
      </c>
      <c r="FN96" s="22">
        <v>0.47538580000000003</v>
      </c>
      <c r="FO96" s="22">
        <v>3.0449010000000001E-6</v>
      </c>
      <c r="FP96" s="22">
        <v>0.97200989999999998</v>
      </c>
      <c r="FQ96" s="22">
        <v>0.94233940000000005</v>
      </c>
      <c r="FR96" s="24" t="s">
        <v>397</v>
      </c>
      <c r="FS96" s="22">
        <v>0.73927050000000005</v>
      </c>
      <c r="FT96" s="22">
        <v>0.93357239999999997</v>
      </c>
      <c r="FU96" s="22">
        <v>0.8579966</v>
      </c>
      <c r="FV96" s="22">
        <v>0.60022609999999998</v>
      </c>
      <c r="FW96" s="22">
        <v>0.96836140000000004</v>
      </c>
      <c r="FX96" s="22">
        <v>1.96332099E-2</v>
      </c>
      <c r="FY96" s="22">
        <v>0.15914729999999999</v>
      </c>
      <c r="FZ96" s="22">
        <v>0.96232930000000005</v>
      </c>
    </row>
    <row r="97" spans="1:182">
      <c r="A97" s="4" t="s">
        <v>92</v>
      </c>
      <c r="B97" s="4" t="s">
        <v>380</v>
      </c>
      <c r="C97" s="22">
        <v>0.47744769999999997</v>
      </c>
      <c r="D97" s="22">
        <v>0.20245289999999999</v>
      </c>
      <c r="E97" s="22">
        <v>0.59447819999999996</v>
      </c>
      <c r="F97" s="22">
        <v>0.99528830000000001</v>
      </c>
      <c r="G97" s="22">
        <v>0.82859939999999999</v>
      </c>
      <c r="H97" s="24" t="s">
        <v>397</v>
      </c>
      <c r="I97" s="24" t="s">
        <v>397</v>
      </c>
      <c r="J97" s="22">
        <v>9.8302770000000005E-4</v>
      </c>
      <c r="K97" s="22">
        <v>7.3967749999999999E-2</v>
      </c>
      <c r="L97" s="22">
        <v>2.891699E-2</v>
      </c>
      <c r="M97" s="22">
        <v>0.30265170000000002</v>
      </c>
      <c r="N97" s="22">
        <v>0.54727910300000004</v>
      </c>
      <c r="O97" s="22">
        <v>0.21502250000000001</v>
      </c>
      <c r="P97" s="22">
        <v>0.11075</v>
      </c>
      <c r="Q97" s="22">
        <v>0.59193663780000005</v>
      </c>
      <c r="R97" s="22">
        <v>7.784539E-2</v>
      </c>
      <c r="S97" s="22">
        <v>0.45066210000000001</v>
      </c>
      <c r="T97" s="22">
        <v>1.3543699999999999E-6</v>
      </c>
      <c r="U97" s="22">
        <v>0.70186230000000005</v>
      </c>
      <c r="V97" s="22">
        <v>0.19764699999999999</v>
      </c>
      <c r="W97" s="24" t="s">
        <v>397</v>
      </c>
      <c r="X97" s="22">
        <v>7.0523667499999998E-2</v>
      </c>
      <c r="Y97" s="22">
        <v>0.25432102400000001</v>
      </c>
      <c r="Z97" s="24" t="s">
        <v>397</v>
      </c>
      <c r="AA97" s="22">
        <v>0.4480615</v>
      </c>
      <c r="AB97" s="22">
        <v>0.104104056</v>
      </c>
      <c r="AC97" s="24" t="s">
        <v>397</v>
      </c>
      <c r="AD97" s="24" t="s">
        <v>397</v>
      </c>
      <c r="AE97" s="22">
        <v>9.1265009999999994E-2</v>
      </c>
      <c r="AF97" s="22">
        <v>0.81473150000000005</v>
      </c>
      <c r="AG97" s="22">
        <v>0.81473150000000005</v>
      </c>
      <c r="AH97" s="24" t="s">
        <v>397</v>
      </c>
      <c r="AI97" s="24" t="s">
        <v>397</v>
      </c>
      <c r="AJ97" s="24" t="s">
        <v>397</v>
      </c>
      <c r="AK97" s="24" t="s">
        <v>397</v>
      </c>
      <c r="AL97" s="22">
        <v>0.4064121</v>
      </c>
      <c r="AM97" s="24" t="s">
        <v>397</v>
      </c>
      <c r="AN97" s="22">
        <v>0.9542387</v>
      </c>
      <c r="AO97" s="22">
        <v>7.4996859999999999E-2</v>
      </c>
      <c r="AP97" s="22">
        <v>0.63675950000000003</v>
      </c>
      <c r="AQ97" s="24" t="s">
        <v>397</v>
      </c>
      <c r="AR97" s="22">
        <v>5.0055009999999997E-2</v>
      </c>
      <c r="AS97" s="22">
        <v>0.56995220000000002</v>
      </c>
      <c r="AT97" s="22">
        <v>2.1767040000000001E-2</v>
      </c>
      <c r="AU97" s="22">
        <v>9.0961632200000003E-2</v>
      </c>
      <c r="AV97" s="22" t="s">
        <v>397</v>
      </c>
      <c r="AW97" s="22" t="s">
        <v>397</v>
      </c>
      <c r="AX97" s="22">
        <v>1.8255069999999999E-5</v>
      </c>
      <c r="AY97" s="22">
        <v>0.74276220000000004</v>
      </c>
      <c r="AZ97" s="22">
        <v>1.161323E-6</v>
      </c>
      <c r="BA97" s="22">
        <v>2.891699E-2</v>
      </c>
      <c r="BB97" s="22">
        <v>0.41270013999999999</v>
      </c>
      <c r="BC97" s="22">
        <v>3.6014709999999998E-2</v>
      </c>
      <c r="BD97" s="22">
        <v>3.6014709999999998E-2</v>
      </c>
      <c r="BE97" s="22">
        <v>0.17045689999999999</v>
      </c>
      <c r="BF97" s="24" t="s">
        <v>397</v>
      </c>
      <c r="BG97" s="22">
        <v>0.19574330000000001</v>
      </c>
      <c r="BH97" s="22">
        <v>0.95673399999999997</v>
      </c>
      <c r="BI97" s="22">
        <v>9.3241300000000001E-10</v>
      </c>
      <c r="BJ97" s="24" t="s">
        <v>397</v>
      </c>
      <c r="BK97" s="22">
        <v>0.20924200000000001</v>
      </c>
      <c r="BL97" s="22">
        <v>1.4564482E-2</v>
      </c>
      <c r="BM97" s="22">
        <v>0.89423030000000003</v>
      </c>
      <c r="BN97" s="22">
        <v>0.1458381</v>
      </c>
      <c r="BO97" s="22">
        <v>7.7525520000000001E-2</v>
      </c>
      <c r="BP97" s="22">
        <v>0.1275384</v>
      </c>
      <c r="BQ97" s="24" t="s">
        <v>397</v>
      </c>
      <c r="BR97" s="22">
        <v>0.94669389999999998</v>
      </c>
      <c r="BS97" s="22">
        <v>0.9293304</v>
      </c>
      <c r="BT97" s="22">
        <v>0.66005553400000005</v>
      </c>
      <c r="BU97" s="22">
        <v>0.24329790000000001</v>
      </c>
      <c r="BV97" s="22">
        <v>8.2918680000000001E-5</v>
      </c>
      <c r="BW97" s="22">
        <v>2.6525799999999999E-3</v>
      </c>
      <c r="BX97" s="22">
        <v>2.515972E-2</v>
      </c>
      <c r="BY97" s="22">
        <v>3.4390799999999999E-2</v>
      </c>
      <c r="BZ97" s="22">
        <v>2.2509050000000001E-3</v>
      </c>
      <c r="CA97" s="22">
        <v>3.5866575300000002E-2</v>
      </c>
      <c r="CB97" s="22">
        <v>5.9267759999999999E-5</v>
      </c>
      <c r="CC97" s="22">
        <v>2.5600520000000002E-3</v>
      </c>
      <c r="CD97" s="22">
        <v>0.64368479999999995</v>
      </c>
      <c r="CE97" s="22">
        <v>0.79177839999999999</v>
      </c>
      <c r="CF97" s="22">
        <v>8.2528297000000004E-3</v>
      </c>
      <c r="CG97" s="22">
        <v>5.5454169999999997E-2</v>
      </c>
      <c r="CH97" s="24" t="s">
        <v>397</v>
      </c>
      <c r="CI97" s="22">
        <v>1.7920238299999999E-2</v>
      </c>
      <c r="CJ97" s="22">
        <v>0.99999850000000001</v>
      </c>
      <c r="CK97" s="24" t="s">
        <v>397</v>
      </c>
      <c r="CL97" s="22">
        <v>0.84388189999999996</v>
      </c>
      <c r="CM97" s="22">
        <v>0.99999059999999995</v>
      </c>
      <c r="CN97" s="24" t="s">
        <v>397</v>
      </c>
      <c r="CO97" s="22">
        <v>0.6777396</v>
      </c>
      <c r="CP97" s="22">
        <v>0.92241479999999998</v>
      </c>
      <c r="CQ97" s="24" t="s">
        <v>397</v>
      </c>
      <c r="CR97" s="24" t="s">
        <v>397</v>
      </c>
      <c r="CS97" s="24" t="s">
        <v>397</v>
      </c>
      <c r="CT97" s="22">
        <v>0.16756950000000001</v>
      </c>
      <c r="CU97" s="22">
        <v>5.8221479999999999E-2</v>
      </c>
      <c r="CV97" s="22">
        <v>0.73509500000000005</v>
      </c>
      <c r="CW97" s="22">
        <v>7.0733229999999994E-2</v>
      </c>
      <c r="CX97" s="24" t="s">
        <v>397</v>
      </c>
      <c r="CY97" s="24" t="s">
        <v>397</v>
      </c>
      <c r="CZ97" s="24" t="s">
        <v>397</v>
      </c>
      <c r="DA97" s="22">
        <v>2.891699E-2</v>
      </c>
      <c r="DB97" s="22">
        <v>2.891699E-2</v>
      </c>
      <c r="DC97" s="24" t="s">
        <v>397</v>
      </c>
      <c r="DD97" s="22">
        <v>7.7525520000000001E-2</v>
      </c>
      <c r="DE97" s="24" t="s">
        <v>397</v>
      </c>
      <c r="DF97" s="22">
        <v>0.61195089999999996</v>
      </c>
      <c r="DG97" s="22">
        <v>0.98208759999999995</v>
      </c>
      <c r="DH97" s="22">
        <v>0.97974000000000006</v>
      </c>
      <c r="DI97" s="22">
        <v>0.92887350000000002</v>
      </c>
      <c r="DJ97" s="22">
        <v>0.78052739999999998</v>
      </c>
      <c r="DK97" s="22">
        <v>0.47439730000000002</v>
      </c>
      <c r="DL97" s="22">
        <v>7.2422479999999997E-2</v>
      </c>
      <c r="DM97" s="22">
        <v>0.24029427</v>
      </c>
      <c r="DN97" s="22">
        <v>0.32373780000000002</v>
      </c>
      <c r="DO97" s="22">
        <v>0.98019520000000004</v>
      </c>
      <c r="DP97" s="22">
        <v>0.54058439999999996</v>
      </c>
      <c r="DQ97" s="22">
        <v>6.663898E-2</v>
      </c>
      <c r="DR97" s="22">
        <v>0.97264919999999999</v>
      </c>
      <c r="DS97" s="22">
        <v>3.0196110000000002E-2</v>
      </c>
      <c r="DT97" s="22">
        <v>0.86944149999999998</v>
      </c>
      <c r="DU97" s="22">
        <v>0.79358550000000005</v>
      </c>
      <c r="DV97" s="22">
        <v>0.54394399999999998</v>
      </c>
      <c r="DW97" s="22">
        <v>0.99999059999999995</v>
      </c>
      <c r="DX97" s="22">
        <v>0.71699838199999999</v>
      </c>
      <c r="DY97" s="22">
        <v>0.9999692</v>
      </c>
      <c r="DZ97" s="22">
        <v>0.20229659999999999</v>
      </c>
      <c r="EA97" s="22">
        <v>0.97375129999999999</v>
      </c>
      <c r="EB97" s="22">
        <v>9.7203429999999993E-3</v>
      </c>
      <c r="EC97" s="22">
        <v>0.96409699999999998</v>
      </c>
      <c r="ED97" s="22">
        <v>0.42783290000000002</v>
      </c>
      <c r="EE97" s="24" t="s">
        <v>397</v>
      </c>
      <c r="EF97" s="22">
        <v>8.7819460000000002E-2</v>
      </c>
      <c r="EG97" s="22">
        <v>0.63675950000000003</v>
      </c>
      <c r="EH97" s="22">
        <v>0.55437029999999998</v>
      </c>
      <c r="EI97" s="22">
        <v>0.43005929999999998</v>
      </c>
      <c r="EJ97" s="24" t="s">
        <v>397</v>
      </c>
      <c r="EK97" s="24" t="s">
        <v>397</v>
      </c>
      <c r="EL97" s="22">
        <v>0.95857329999999996</v>
      </c>
      <c r="EM97" s="22">
        <v>0.1383268</v>
      </c>
      <c r="EN97" s="22">
        <v>3.6388050000000002E-3</v>
      </c>
      <c r="EO97" s="22">
        <v>4.3328909999999998E-2</v>
      </c>
      <c r="EP97" s="22">
        <v>0.70819089999999996</v>
      </c>
      <c r="EQ97" s="22">
        <v>0.7020734475</v>
      </c>
      <c r="ER97" s="22">
        <v>0.44658029999999999</v>
      </c>
      <c r="ES97" s="22">
        <v>0.54410400000000003</v>
      </c>
      <c r="ET97" s="24" t="s">
        <v>397</v>
      </c>
      <c r="EU97" s="22">
        <v>0.27822249999999998</v>
      </c>
      <c r="EV97" s="22">
        <v>0.10926130000000001</v>
      </c>
      <c r="EW97" s="22">
        <v>0.16587869999999999</v>
      </c>
      <c r="EX97" s="22">
        <v>4.6407829999999999E-3</v>
      </c>
      <c r="EY97" s="22">
        <v>1.0254699999999999E-3</v>
      </c>
      <c r="EZ97" s="22">
        <v>0.67682379999999998</v>
      </c>
      <c r="FA97" s="22">
        <v>0.26400279999999998</v>
      </c>
      <c r="FB97" s="22">
        <v>0.2002978</v>
      </c>
      <c r="FC97" s="22">
        <v>0.99859229999999999</v>
      </c>
      <c r="FD97" s="24" t="s">
        <v>397</v>
      </c>
      <c r="FE97" s="22">
        <v>8.7980859999999994E-2</v>
      </c>
      <c r="FF97" s="22">
        <v>0.96968331770000005</v>
      </c>
      <c r="FG97" s="22">
        <v>0.68425930000000001</v>
      </c>
      <c r="FH97" s="22">
        <v>7.6898040000000001E-2</v>
      </c>
      <c r="FI97" s="22">
        <v>0.56995220000000002</v>
      </c>
      <c r="FJ97" s="22">
        <v>0.62362839999999997</v>
      </c>
      <c r="FK97" s="23">
        <v>1.426883E-5</v>
      </c>
      <c r="FL97" s="22">
        <v>0.99979150000000006</v>
      </c>
      <c r="FM97" s="22">
        <v>0.99979150000000006</v>
      </c>
      <c r="FN97" s="22">
        <v>0.99997999999999998</v>
      </c>
      <c r="FO97" s="22">
        <v>0.47340349999999998</v>
      </c>
      <c r="FP97" s="22">
        <v>0.97901150000000003</v>
      </c>
      <c r="FQ97" s="22">
        <v>0.98779499999999998</v>
      </c>
      <c r="FR97" s="24" t="s">
        <v>397</v>
      </c>
      <c r="FS97" s="22">
        <v>0.98557550000000005</v>
      </c>
      <c r="FT97" s="22">
        <v>7.4784110000000001E-2</v>
      </c>
      <c r="FU97" s="22">
        <v>0.9786627</v>
      </c>
      <c r="FV97" s="22">
        <v>0.62867119999999999</v>
      </c>
      <c r="FW97" s="22">
        <v>0.97604049999999998</v>
      </c>
      <c r="FX97" s="22">
        <v>0.46008051319999999</v>
      </c>
      <c r="FY97" s="23">
        <v>3.6794149999999998E-2</v>
      </c>
      <c r="FZ97" s="22">
        <v>0.99957600000000002</v>
      </c>
    </row>
    <row r="98" spans="1:182">
      <c r="A98" s="4" t="s">
        <v>93</v>
      </c>
      <c r="B98" s="4" t="s">
        <v>382</v>
      </c>
      <c r="C98" s="22">
        <v>2.371835E-5</v>
      </c>
      <c r="D98" s="22">
        <v>4.7006350000000002E-2</v>
      </c>
      <c r="E98" s="22">
        <v>0.58649830000000003</v>
      </c>
      <c r="F98" s="22">
        <v>0.99471050000000005</v>
      </c>
      <c r="G98" s="22">
        <v>8.3514409999999999E-6</v>
      </c>
      <c r="H98" s="24" t="s">
        <v>397</v>
      </c>
      <c r="I98" s="24" t="s">
        <v>397</v>
      </c>
      <c r="J98" s="22">
        <v>3.0193023999999999E-3</v>
      </c>
      <c r="K98" s="22">
        <v>0.326937594</v>
      </c>
      <c r="L98" s="22">
        <v>2.830158E-2</v>
      </c>
      <c r="M98" s="22">
        <v>4.3900670000000001E-3</v>
      </c>
      <c r="N98" s="22">
        <v>0.53946647999999997</v>
      </c>
      <c r="O98" s="22">
        <v>0.2109087</v>
      </c>
      <c r="P98" s="22">
        <v>0.1084936</v>
      </c>
      <c r="Q98" s="22">
        <v>0.1397246479</v>
      </c>
      <c r="R98" s="22">
        <v>0.72213539999999998</v>
      </c>
      <c r="S98" s="22">
        <v>0.96820680000000003</v>
      </c>
      <c r="T98" s="22">
        <v>5.1751819999999999E-6</v>
      </c>
      <c r="U98" s="22">
        <v>0.99113689999999999</v>
      </c>
      <c r="V98" s="22">
        <v>4.6895300000000001E-2</v>
      </c>
      <c r="W98" s="24" t="s">
        <v>397</v>
      </c>
      <c r="X98" s="22">
        <v>2.4771209700000001E-2</v>
      </c>
      <c r="Y98" s="22">
        <v>0.24958149800000001</v>
      </c>
      <c r="Z98" s="24" t="s">
        <v>397</v>
      </c>
      <c r="AA98" s="22">
        <v>0.44093369999999998</v>
      </c>
      <c r="AB98" s="22">
        <v>6.6314798999999999E-3</v>
      </c>
      <c r="AC98" s="24" t="s">
        <v>397</v>
      </c>
      <c r="AD98" s="24" t="s">
        <v>397</v>
      </c>
      <c r="AE98" s="22">
        <v>0.36617959999999999</v>
      </c>
      <c r="AF98" s="22">
        <v>4.3081669999999999E-3</v>
      </c>
      <c r="AG98" s="22">
        <v>4.3081669999999999E-3</v>
      </c>
      <c r="AH98" s="24" t="s">
        <v>397</v>
      </c>
      <c r="AI98" s="24" t="s">
        <v>397</v>
      </c>
      <c r="AJ98" s="24" t="s">
        <v>397</v>
      </c>
      <c r="AK98" s="24" t="s">
        <v>397</v>
      </c>
      <c r="AL98" s="22">
        <v>6.1160109999999997E-2</v>
      </c>
      <c r="AM98" s="24" t="s">
        <v>397</v>
      </c>
      <c r="AN98" s="22">
        <v>0.95108760000000003</v>
      </c>
      <c r="AO98" s="22">
        <v>2.3781369999999998E-3</v>
      </c>
      <c r="AP98" s="22">
        <v>0.25941310000000001</v>
      </c>
      <c r="AQ98" s="24" t="s">
        <v>397</v>
      </c>
      <c r="AR98" s="22">
        <v>4.9001240000000001E-2</v>
      </c>
      <c r="AS98" s="22">
        <v>0.19904559999999999</v>
      </c>
      <c r="AT98" s="22">
        <v>2.1302120000000001E-2</v>
      </c>
      <c r="AU98" s="22">
        <v>8.9087978799999995E-2</v>
      </c>
      <c r="AV98" s="22" t="s">
        <v>397</v>
      </c>
      <c r="AW98" s="22" t="s">
        <v>397</v>
      </c>
      <c r="AX98" s="22">
        <v>3.6740840000000002E-3</v>
      </c>
      <c r="AY98" s="22">
        <v>0.73510980000000004</v>
      </c>
      <c r="AZ98" s="22">
        <v>3.540853E-5</v>
      </c>
      <c r="BA98" s="22">
        <v>2.830158E-2</v>
      </c>
      <c r="BB98" s="22">
        <v>0.39934765999999999</v>
      </c>
      <c r="BC98" s="22">
        <v>3.5251020000000001E-2</v>
      </c>
      <c r="BD98" s="22">
        <v>3.5251020000000001E-2</v>
      </c>
      <c r="BE98" s="22">
        <v>0.1571323</v>
      </c>
      <c r="BF98" s="24" t="s">
        <v>397</v>
      </c>
      <c r="BG98" s="22">
        <v>0.18750459999999999</v>
      </c>
      <c r="BH98" s="22">
        <v>0.99959690000000001</v>
      </c>
      <c r="BI98" s="22">
        <v>1.054645E-6</v>
      </c>
      <c r="BJ98" s="24" t="s">
        <v>397</v>
      </c>
      <c r="BK98" s="22">
        <v>0.20522378999999999</v>
      </c>
      <c r="BL98" s="22">
        <v>1.4252284E-2</v>
      </c>
      <c r="BM98" s="22">
        <v>0.88897380000000004</v>
      </c>
      <c r="BN98" s="22">
        <v>0.72542189999999995</v>
      </c>
      <c r="BO98" s="22">
        <v>7.5916949999999997E-2</v>
      </c>
      <c r="BP98" s="22">
        <v>0.70284409999999997</v>
      </c>
      <c r="BQ98" s="24" t="s">
        <v>397</v>
      </c>
      <c r="BR98" s="22">
        <v>0.2376347</v>
      </c>
      <c r="BS98" s="22">
        <v>0.24456810000000001</v>
      </c>
      <c r="BT98" s="22">
        <v>0.316607686</v>
      </c>
      <c r="BU98" s="22">
        <v>0.23872959999999999</v>
      </c>
      <c r="BV98" s="22">
        <v>2.7883429999999999E-4</v>
      </c>
      <c r="BW98" s="22">
        <v>0.9998766</v>
      </c>
      <c r="BX98" s="22">
        <v>3.9616589999999998E-8</v>
      </c>
      <c r="BY98" s="22">
        <v>3.0610100000000001E-2</v>
      </c>
      <c r="BZ98" s="22">
        <v>0.91380859999999997</v>
      </c>
      <c r="CA98" s="22">
        <v>9.5440415099999995E-2</v>
      </c>
      <c r="CB98" s="22">
        <v>0.72344229999999998</v>
      </c>
      <c r="CC98" s="22">
        <v>0.88622409999999996</v>
      </c>
      <c r="CD98" s="22">
        <v>0.74898379999999998</v>
      </c>
      <c r="CE98" s="22">
        <v>0.76691200000000004</v>
      </c>
      <c r="CF98" s="22">
        <v>0.93049638950000002</v>
      </c>
      <c r="CG98" s="22">
        <v>0.141253618</v>
      </c>
      <c r="CH98" s="24" t="s">
        <v>397</v>
      </c>
      <c r="CI98" s="22">
        <v>0.97078538889999999</v>
      </c>
      <c r="CJ98" s="22">
        <v>0.9999981</v>
      </c>
      <c r="CK98" s="24" t="s">
        <v>397</v>
      </c>
      <c r="CL98" s="22">
        <v>0.83749490000000004</v>
      </c>
      <c r="CM98" s="22">
        <v>0.99998790000000004</v>
      </c>
      <c r="CN98" s="24" t="s">
        <v>397</v>
      </c>
      <c r="CO98" s="22">
        <v>0.88636329999999997</v>
      </c>
      <c r="CP98" s="22">
        <v>0.91539919999999997</v>
      </c>
      <c r="CQ98" s="24" t="s">
        <v>397</v>
      </c>
      <c r="CR98" s="24" t="s">
        <v>397</v>
      </c>
      <c r="CS98" s="24" t="s">
        <v>397</v>
      </c>
      <c r="CT98" s="22">
        <v>0.16426669999999999</v>
      </c>
      <c r="CU98" s="22">
        <v>0.32982590000000001</v>
      </c>
      <c r="CV98" s="22">
        <v>0.72738740000000002</v>
      </c>
      <c r="CW98" s="22">
        <v>6.9260249999999995E-2</v>
      </c>
      <c r="CX98" s="24" t="s">
        <v>397</v>
      </c>
      <c r="CY98" s="24" t="s">
        <v>397</v>
      </c>
      <c r="CZ98" s="24" t="s">
        <v>397</v>
      </c>
      <c r="DA98" s="22">
        <v>2.830158E-2</v>
      </c>
      <c r="DB98" s="22">
        <v>2.830158E-2</v>
      </c>
      <c r="DC98" s="24" t="s">
        <v>397</v>
      </c>
      <c r="DD98" s="22">
        <v>7.5916949999999997E-2</v>
      </c>
      <c r="DE98" s="24" t="s">
        <v>397</v>
      </c>
      <c r="DF98" s="22">
        <v>0.60393839999999999</v>
      </c>
      <c r="DG98" s="22">
        <v>0.67891449999999998</v>
      </c>
      <c r="DH98" s="22">
        <v>0.4297339</v>
      </c>
      <c r="DI98" s="22">
        <v>0.92469619999999997</v>
      </c>
      <c r="DJ98" s="22">
        <v>0.76615160000000004</v>
      </c>
      <c r="DK98" s="22">
        <v>0.64773159999999996</v>
      </c>
      <c r="DL98" s="22">
        <v>6.7383150000000003E-2</v>
      </c>
      <c r="DM98" s="22">
        <v>0.22887929000000001</v>
      </c>
      <c r="DN98" s="22">
        <v>0.27845839999999999</v>
      </c>
      <c r="DO98" s="22">
        <v>8.4236300000000005E-5</v>
      </c>
      <c r="DP98" s="22">
        <v>0.53280430000000001</v>
      </c>
      <c r="DQ98" s="22">
        <v>0.17395869999999999</v>
      </c>
      <c r="DR98" s="22">
        <v>0.97043919999999995</v>
      </c>
      <c r="DS98" s="22">
        <v>0.90198809999999996</v>
      </c>
      <c r="DT98" s="22">
        <v>8.9287619999999998E-2</v>
      </c>
      <c r="DU98" s="22">
        <v>4.4412130000000001E-2</v>
      </c>
      <c r="DV98" s="22">
        <v>0.53614729999999999</v>
      </c>
      <c r="DW98" s="22">
        <v>0.99998739999999997</v>
      </c>
      <c r="DX98" s="22">
        <v>0.70917955200000005</v>
      </c>
      <c r="DY98" s="22">
        <v>0.99995990000000001</v>
      </c>
      <c r="DZ98" s="22">
        <v>0.35879139999999998</v>
      </c>
      <c r="EA98" s="22">
        <v>0.90454829999999997</v>
      </c>
      <c r="EB98" s="22">
        <v>4.784296E-6</v>
      </c>
      <c r="EC98" s="22">
        <v>0.96142320000000003</v>
      </c>
      <c r="ED98" s="22">
        <v>0.99705619999999995</v>
      </c>
      <c r="EE98" s="24" t="s">
        <v>397</v>
      </c>
      <c r="EF98" s="22">
        <v>0.14058979999999999</v>
      </c>
      <c r="EG98" s="22">
        <v>0.62873000000000001</v>
      </c>
      <c r="EH98" s="22">
        <v>0.1004644</v>
      </c>
      <c r="EI98" s="22">
        <v>3.1839689999999997E-2</v>
      </c>
      <c r="EJ98" s="24" t="s">
        <v>397</v>
      </c>
      <c r="EK98" s="24" t="s">
        <v>397</v>
      </c>
      <c r="EL98" s="22">
        <v>4.2627180000000004E-3</v>
      </c>
      <c r="EM98" s="22">
        <v>0.13359019999999999</v>
      </c>
      <c r="EN98" s="22">
        <v>0.99862580000000001</v>
      </c>
      <c r="EO98" s="22">
        <v>8.4219600000000006E-2</v>
      </c>
      <c r="EP98" s="22">
        <v>0.69432329999999998</v>
      </c>
      <c r="EQ98" s="22">
        <v>0.11550545669999999</v>
      </c>
      <c r="ER98" s="22">
        <v>0.65119150000000003</v>
      </c>
      <c r="ES98" s="22">
        <v>0.83275569999999999</v>
      </c>
      <c r="ET98" s="24" t="s">
        <v>397</v>
      </c>
      <c r="EU98" s="22">
        <v>0.2699782</v>
      </c>
      <c r="EV98" s="22">
        <v>0.1054003</v>
      </c>
      <c r="EW98" s="22">
        <v>1.9125810000000001E-12</v>
      </c>
      <c r="EX98" s="22">
        <v>1.5444510000000002E-5</v>
      </c>
      <c r="EY98" s="22">
        <v>0.30743480000000001</v>
      </c>
      <c r="EZ98" s="22">
        <v>1.058912E-8</v>
      </c>
      <c r="FA98" s="22">
        <v>5.6251599999999997E-3</v>
      </c>
      <c r="FB98" s="22">
        <v>9.0647569999999997E-3</v>
      </c>
      <c r="FC98" s="22">
        <v>1.638447E-10</v>
      </c>
      <c r="FD98" s="24" t="s">
        <v>397</v>
      </c>
      <c r="FE98" s="22">
        <v>0.48530099999999998</v>
      </c>
      <c r="FF98" s="22">
        <v>0.96730640670000001</v>
      </c>
      <c r="FG98" s="22">
        <v>0.65476959999999995</v>
      </c>
      <c r="FH98" s="22">
        <v>0.97963650000000002</v>
      </c>
      <c r="FI98" s="22">
        <v>0.56204529999999997</v>
      </c>
      <c r="FJ98" s="22">
        <v>0.92336750000000001</v>
      </c>
      <c r="FK98" s="22">
        <v>0.53280430000000001</v>
      </c>
      <c r="FL98" s="22">
        <v>7.3568649999999999E-2</v>
      </c>
      <c r="FM98" s="22">
        <v>7.3568649999999999E-2</v>
      </c>
      <c r="FN98" s="22">
        <v>0.96723179999999997</v>
      </c>
      <c r="FO98" s="22">
        <v>2.5846250000000001E-2</v>
      </c>
      <c r="FP98" s="22">
        <v>0.97718559999999999</v>
      </c>
      <c r="FQ98" s="22">
        <v>0.98599250000000005</v>
      </c>
      <c r="FR98" s="24" t="s">
        <v>397</v>
      </c>
      <c r="FS98" s="22">
        <v>0.95024629999999999</v>
      </c>
      <c r="FT98" s="22">
        <v>8.7052329999999997E-3</v>
      </c>
      <c r="FU98" s="22">
        <v>0.82011500000000004</v>
      </c>
      <c r="FV98" s="22">
        <v>0.62064339999999996</v>
      </c>
      <c r="FW98" s="22">
        <v>0.97403039999999996</v>
      </c>
      <c r="FX98" s="22">
        <v>0.45284788199999998</v>
      </c>
      <c r="FY98" s="23">
        <v>3.3352390000000003E-2</v>
      </c>
      <c r="FZ98" s="22">
        <v>0.99825090000000005</v>
      </c>
    </row>
    <row r="99" spans="1:182">
      <c r="A99" s="4" t="s">
        <v>95</v>
      </c>
      <c r="B99" s="4" t="s">
        <v>381</v>
      </c>
      <c r="C99" s="22">
        <v>0.99999879999999997</v>
      </c>
      <c r="D99" s="22">
        <v>0.99829590000000001</v>
      </c>
      <c r="E99" s="22">
        <v>0.69965330000000003</v>
      </c>
      <c r="F99" s="22">
        <v>0.1776073</v>
      </c>
      <c r="G99" s="22">
        <v>0.99999760000000004</v>
      </c>
      <c r="H99" s="24" t="s">
        <v>397</v>
      </c>
      <c r="I99" s="24" t="s">
        <v>397</v>
      </c>
      <c r="J99" s="22">
        <v>0.75907691529999999</v>
      </c>
      <c r="K99" s="22">
        <v>0.27459646399999998</v>
      </c>
      <c r="L99" s="22">
        <v>3.8349469999999997E-2</v>
      </c>
      <c r="M99" s="22">
        <v>0.99994850000000002</v>
      </c>
      <c r="N99" s="22">
        <v>2.1574983999999998E-2</v>
      </c>
      <c r="O99" s="22">
        <v>0.27576050000000002</v>
      </c>
      <c r="P99" s="22">
        <v>0.14480129999999999</v>
      </c>
      <c r="Q99" s="22">
        <v>0.53579662049999999</v>
      </c>
      <c r="R99" s="22">
        <v>1</v>
      </c>
      <c r="S99" s="22">
        <v>0.99388779999999999</v>
      </c>
      <c r="T99" s="22">
        <v>0.98677760000000003</v>
      </c>
      <c r="U99" s="22">
        <v>0.99991790000000003</v>
      </c>
      <c r="V99" s="22">
        <v>0.66553329999999999</v>
      </c>
      <c r="W99" s="24" t="s">
        <v>397</v>
      </c>
      <c r="X99" s="22">
        <v>0.98666278419999998</v>
      </c>
      <c r="Y99" s="22">
        <v>5.7851948E-2</v>
      </c>
      <c r="Z99" s="24" t="s">
        <v>397</v>
      </c>
      <c r="AA99" s="22">
        <v>0.54706869999999996</v>
      </c>
      <c r="AB99" s="22">
        <v>0.97215836710000003</v>
      </c>
      <c r="AC99" s="24" t="s">
        <v>397</v>
      </c>
      <c r="AD99" s="24" t="s">
        <v>397</v>
      </c>
      <c r="AE99" s="22">
        <v>0.8130733</v>
      </c>
      <c r="AF99" s="22">
        <v>0.98033130000000002</v>
      </c>
      <c r="AG99" s="22">
        <v>0.98033130000000002</v>
      </c>
      <c r="AH99" s="24" t="s">
        <v>397</v>
      </c>
      <c r="AI99" s="24" t="s">
        <v>397</v>
      </c>
      <c r="AJ99" s="24" t="s">
        <v>397</v>
      </c>
      <c r="AK99" s="24" t="s">
        <v>397</v>
      </c>
      <c r="AL99" s="22">
        <v>0.99229730000000005</v>
      </c>
      <c r="AM99" s="24" t="s">
        <v>397</v>
      </c>
      <c r="AN99" s="22">
        <v>0.9835971</v>
      </c>
      <c r="AO99" s="22">
        <v>0.89194119999999999</v>
      </c>
      <c r="AP99" s="22">
        <v>0.74064419999999997</v>
      </c>
      <c r="AQ99" s="24" t="s">
        <v>397</v>
      </c>
      <c r="AR99" s="22">
        <v>6.6143800000000003E-2</v>
      </c>
      <c r="AS99" s="22">
        <v>0.67520559999999996</v>
      </c>
      <c r="AT99" s="22">
        <v>2.890216E-2</v>
      </c>
      <c r="AU99" s="22">
        <v>0.1193468665</v>
      </c>
      <c r="AV99" s="22" t="s">
        <v>397</v>
      </c>
      <c r="AW99" s="22" t="s">
        <v>397</v>
      </c>
      <c r="AX99" s="22">
        <v>0.95336350000000003</v>
      </c>
      <c r="AY99" s="22">
        <v>0.83624799999999999</v>
      </c>
      <c r="AZ99" s="22">
        <v>0.91436490000000004</v>
      </c>
      <c r="BA99" s="22">
        <v>3.8349469999999997E-2</v>
      </c>
      <c r="BB99" s="22">
        <v>0.60091793999999998</v>
      </c>
      <c r="BC99" s="22">
        <v>4.7704919999999998E-2</v>
      </c>
      <c r="BD99" s="22">
        <v>4.7704919999999998E-2</v>
      </c>
      <c r="BE99" s="22">
        <v>0.56785240000000003</v>
      </c>
      <c r="BF99" s="24" t="s">
        <v>397</v>
      </c>
      <c r="BG99" s="22">
        <v>0.86925079999999999</v>
      </c>
      <c r="BH99" s="22">
        <v>0.17852779999999999</v>
      </c>
      <c r="BI99" s="22">
        <v>0.17537800000000001</v>
      </c>
      <c r="BJ99" s="24" t="s">
        <v>397</v>
      </c>
      <c r="BK99" s="22">
        <v>0.26864452</v>
      </c>
      <c r="BL99" s="22">
        <v>1.9362081999999999E-2</v>
      </c>
      <c r="BM99" s="22">
        <v>0.94990200000000002</v>
      </c>
      <c r="BN99" s="22">
        <v>9.9940989999999993E-2</v>
      </c>
      <c r="BO99" s="22">
        <v>0.1019579</v>
      </c>
      <c r="BP99" s="22">
        <v>8.3972379999999999E-2</v>
      </c>
      <c r="BQ99" s="24" t="s">
        <v>397</v>
      </c>
      <c r="BR99" s="22">
        <v>0.99929210000000002</v>
      </c>
      <c r="BS99" s="22">
        <v>0.99972640000000002</v>
      </c>
      <c r="BT99" s="22">
        <v>0.61135413500000002</v>
      </c>
      <c r="BU99" s="22">
        <v>0.31031599999999998</v>
      </c>
      <c r="BV99" s="22">
        <v>0.93712530000000005</v>
      </c>
      <c r="BW99" s="22">
        <v>0.85728340000000003</v>
      </c>
      <c r="BX99" s="22">
        <v>0.95294979999999996</v>
      </c>
      <c r="BY99" s="22">
        <v>0.2328982</v>
      </c>
      <c r="BZ99" s="22">
        <v>2.5519509999999999E-2</v>
      </c>
      <c r="CA99" s="22">
        <v>0.1494945463</v>
      </c>
      <c r="CB99" s="22">
        <v>0.82634629999999998</v>
      </c>
      <c r="CC99" s="22">
        <v>4.2620150000000001E-3</v>
      </c>
      <c r="CD99" s="22">
        <v>0.81954090000000002</v>
      </c>
      <c r="CE99" s="22">
        <v>0.43835089999999999</v>
      </c>
      <c r="CF99" s="22">
        <v>0.2709070194</v>
      </c>
      <c r="CG99" s="22">
        <v>0.51082350899999995</v>
      </c>
      <c r="CH99" s="24" t="s">
        <v>397</v>
      </c>
      <c r="CI99" s="22">
        <v>0.2127811778</v>
      </c>
      <c r="CJ99" s="22">
        <v>1.307363E-3</v>
      </c>
      <c r="CK99" s="24" t="s">
        <v>397</v>
      </c>
      <c r="CL99" s="22">
        <v>7.8432459999999995E-10</v>
      </c>
      <c r="CM99" s="22">
        <v>0.46114939999999999</v>
      </c>
      <c r="CN99" s="24" t="s">
        <v>397</v>
      </c>
      <c r="CO99" s="22">
        <v>0.99831300000000001</v>
      </c>
      <c r="CP99" s="22">
        <v>0.98091629999999996</v>
      </c>
      <c r="CQ99" s="24" t="s">
        <v>397</v>
      </c>
      <c r="CR99" s="24" t="s">
        <v>397</v>
      </c>
      <c r="CS99" s="24" t="s">
        <v>397</v>
      </c>
      <c r="CT99" s="22">
        <v>0.21683669999999999</v>
      </c>
      <c r="CU99" s="22">
        <v>0.93724949999999996</v>
      </c>
      <c r="CV99" s="22">
        <v>3.2819889999999997E-2</v>
      </c>
      <c r="CW99" s="22">
        <v>9.3135200000000001E-2</v>
      </c>
      <c r="CX99" s="24" t="s">
        <v>397</v>
      </c>
      <c r="CY99" s="24" t="s">
        <v>397</v>
      </c>
      <c r="CZ99" s="24" t="s">
        <v>397</v>
      </c>
      <c r="DA99" s="22">
        <v>3.8349469999999997E-2</v>
      </c>
      <c r="DB99" s="22">
        <v>3.8349469999999997E-2</v>
      </c>
      <c r="DC99" s="24" t="s">
        <v>397</v>
      </c>
      <c r="DD99" s="22">
        <v>0.1019579</v>
      </c>
      <c r="DE99" s="24" t="s">
        <v>397</v>
      </c>
      <c r="DF99" s="22">
        <v>8.8519510000000003E-3</v>
      </c>
      <c r="DG99" s="22">
        <v>2.1451459999999999E-2</v>
      </c>
      <c r="DH99" s="22">
        <v>0.72280529999999998</v>
      </c>
      <c r="DI99" s="22">
        <v>7.3876719999999996E-10</v>
      </c>
      <c r="DJ99" s="22">
        <v>2.8850049999999999E-2</v>
      </c>
      <c r="DK99" s="22">
        <v>0.8533077</v>
      </c>
      <c r="DL99" s="22">
        <v>0.17342937</v>
      </c>
      <c r="DM99" s="22">
        <v>0.239856285</v>
      </c>
      <c r="DN99" s="22">
        <v>0.99882550000000003</v>
      </c>
      <c r="DO99" s="22">
        <v>0.99958919999999996</v>
      </c>
      <c r="DP99" s="22">
        <v>0.64531660000000002</v>
      </c>
      <c r="DQ99" s="22">
        <v>4.6265229999999997E-2</v>
      </c>
      <c r="DR99" s="22">
        <v>0.99173889999999998</v>
      </c>
      <c r="DS99" s="22">
        <v>0.99398589999999998</v>
      </c>
      <c r="DT99" s="22">
        <v>0.99777020000000005</v>
      </c>
      <c r="DU99" s="22">
        <v>0.99434409999999995</v>
      </c>
      <c r="DV99" s="22">
        <v>0.64876900000000004</v>
      </c>
      <c r="DW99" s="22">
        <v>0.99999269999999996</v>
      </c>
      <c r="DX99" s="22">
        <v>0.81403548699999995</v>
      </c>
      <c r="DY99" s="22">
        <v>0.99996949999999996</v>
      </c>
      <c r="DZ99" s="22">
        <v>0.82217649999999998</v>
      </c>
      <c r="EA99" s="22">
        <v>0.9993611</v>
      </c>
      <c r="EB99" s="22">
        <v>0.31444840000000002</v>
      </c>
      <c r="EC99" s="22">
        <v>0.98812860000000002</v>
      </c>
      <c r="ED99" s="22">
        <v>0.36836190000000002</v>
      </c>
      <c r="EE99" s="24" t="s">
        <v>397</v>
      </c>
      <c r="EF99" s="22">
        <v>0.56305459999999996</v>
      </c>
      <c r="EG99" s="22">
        <v>0.74064419999999997</v>
      </c>
      <c r="EH99" s="22">
        <v>0.31839840000000003</v>
      </c>
      <c r="EI99" s="22">
        <v>0.95961079999999999</v>
      </c>
      <c r="EJ99" s="24" t="s">
        <v>397</v>
      </c>
      <c r="EK99" s="24" t="s">
        <v>397</v>
      </c>
      <c r="EL99" s="22">
        <v>0.70765540000000005</v>
      </c>
      <c r="EM99" s="22">
        <v>0.21478349999999999</v>
      </c>
      <c r="EN99" s="22">
        <v>9.6551919999999999E-3</v>
      </c>
      <c r="EO99" s="22">
        <v>8.9597529999999995E-2</v>
      </c>
      <c r="EP99" s="22">
        <v>0.71708530000000004</v>
      </c>
      <c r="EQ99" s="22">
        <v>0.2174327455</v>
      </c>
      <c r="ER99" s="22">
        <v>0.66810740000000002</v>
      </c>
      <c r="ES99" s="22">
        <v>0.69808040000000005</v>
      </c>
      <c r="ET99" s="24" t="s">
        <v>397</v>
      </c>
      <c r="EU99" s="22">
        <v>0.40243030000000002</v>
      </c>
      <c r="EV99" s="22">
        <v>0.17257600000000001</v>
      </c>
      <c r="EW99" s="22">
        <v>1.5879869999999999E-3</v>
      </c>
      <c r="EX99" s="22">
        <v>0.63008759999999997</v>
      </c>
      <c r="EY99" s="22">
        <v>5.059549E-2</v>
      </c>
      <c r="EZ99" s="22">
        <v>0.18887370000000001</v>
      </c>
      <c r="FA99" s="22">
        <v>0.24054349999999999</v>
      </c>
      <c r="FB99" s="22">
        <v>9.8500619999999997E-2</v>
      </c>
      <c r="FC99" s="22">
        <v>0.63975669999999996</v>
      </c>
      <c r="FD99" s="24" t="s">
        <v>397</v>
      </c>
      <c r="FE99" s="22">
        <v>1.2945430000000001E-2</v>
      </c>
      <c r="FF99" s="22">
        <v>4.5576725300000002E-2</v>
      </c>
      <c r="FG99" s="22">
        <v>7.4630640000000002E-3</v>
      </c>
      <c r="FH99" s="22">
        <v>0.98525960000000001</v>
      </c>
      <c r="FI99" s="22">
        <v>0.67520559999999996</v>
      </c>
      <c r="FJ99" s="22">
        <v>0.92558819999999997</v>
      </c>
      <c r="FK99" s="22">
        <v>0.64531660000000002</v>
      </c>
      <c r="FL99" s="22">
        <v>6.1619680000000003E-2</v>
      </c>
      <c r="FM99" s="22">
        <v>6.1619680000000003E-2</v>
      </c>
      <c r="FN99" s="22">
        <v>1.110223E-16</v>
      </c>
      <c r="FO99" s="22">
        <v>2.102938E-2</v>
      </c>
      <c r="FP99" s="22">
        <v>1.556291E-6</v>
      </c>
      <c r="FQ99" s="23">
        <v>3.5442680000000002E-3</v>
      </c>
      <c r="FR99" s="24" t="s">
        <v>397</v>
      </c>
      <c r="FS99" s="22">
        <v>0.82479159999999996</v>
      </c>
      <c r="FT99" s="22">
        <v>0.54410919999999996</v>
      </c>
      <c r="FU99" s="22">
        <v>0.99999990000000005</v>
      </c>
      <c r="FV99" s="22">
        <v>0.73291980000000001</v>
      </c>
      <c r="FW99" s="23">
        <v>9.3465380000000004E-7</v>
      </c>
      <c r="FX99" s="22">
        <v>0.56016469349999998</v>
      </c>
      <c r="FY99" s="23">
        <v>9.0465460000000008E-3</v>
      </c>
      <c r="FZ99" s="23">
        <v>0</v>
      </c>
    </row>
    <row r="100" spans="1:182">
      <c r="A100" s="4" t="s">
        <v>94</v>
      </c>
      <c r="B100" s="4" t="s">
        <v>383</v>
      </c>
      <c r="C100" s="22">
        <v>0.99706989999999995</v>
      </c>
      <c r="D100" s="22">
        <v>0.9268168</v>
      </c>
      <c r="E100" s="22">
        <v>0.3894378</v>
      </c>
      <c r="F100" s="22">
        <v>0.94653160000000003</v>
      </c>
      <c r="G100" s="22">
        <v>2.4800849999999999E-3</v>
      </c>
      <c r="H100" s="24" t="s">
        <v>397</v>
      </c>
      <c r="I100" s="24" t="s">
        <v>397</v>
      </c>
      <c r="J100" s="22">
        <v>0.80558269800000004</v>
      </c>
      <c r="K100" s="22">
        <v>0.70510786400000003</v>
      </c>
      <c r="L100" s="22">
        <v>1.5911910000000001E-2</v>
      </c>
      <c r="M100" s="22">
        <v>0.99989130000000004</v>
      </c>
      <c r="N100" s="22">
        <v>0.35156330899999999</v>
      </c>
      <c r="O100" s="22">
        <v>0.1239557</v>
      </c>
      <c r="P100" s="22">
        <v>6.2146409999999999E-2</v>
      </c>
      <c r="Q100" s="22">
        <v>0.94204984820000004</v>
      </c>
      <c r="R100" s="22">
        <v>0.81843120000000003</v>
      </c>
      <c r="S100" s="22">
        <v>0.56530219999999998</v>
      </c>
      <c r="T100" s="22">
        <v>3.3712489999999998E-2</v>
      </c>
      <c r="U100" s="22">
        <v>0.95774579999999998</v>
      </c>
      <c r="V100" s="22">
        <v>7.4564179999999994E-2</v>
      </c>
      <c r="W100" s="24" t="s">
        <v>397</v>
      </c>
      <c r="X100" s="22">
        <v>0.89126343249999995</v>
      </c>
      <c r="Y100" s="22">
        <v>0.14820836800000001</v>
      </c>
      <c r="Z100" s="24" t="s">
        <v>397</v>
      </c>
      <c r="AA100" s="22">
        <v>0.2773793</v>
      </c>
      <c r="AB100" s="22">
        <v>0.74494695870000005</v>
      </c>
      <c r="AC100" s="24" t="s">
        <v>397</v>
      </c>
      <c r="AD100" s="24" t="s">
        <v>397</v>
      </c>
      <c r="AE100" s="22">
        <v>0.73008229999999996</v>
      </c>
      <c r="AF100" s="22">
        <v>0.81442340000000002</v>
      </c>
      <c r="AG100" s="22">
        <v>0.81442340000000002</v>
      </c>
      <c r="AH100" s="24" t="s">
        <v>397</v>
      </c>
      <c r="AI100" s="24" t="s">
        <v>397</v>
      </c>
      <c r="AJ100" s="24" t="s">
        <v>397</v>
      </c>
      <c r="AK100" s="24" t="s">
        <v>397</v>
      </c>
      <c r="AL100" s="22">
        <v>0.2228707</v>
      </c>
      <c r="AM100" s="24" t="s">
        <v>397</v>
      </c>
      <c r="AN100" s="22">
        <v>0.81473519999999999</v>
      </c>
      <c r="AO100" s="22">
        <v>4.5245050000000002E-2</v>
      </c>
      <c r="AP100" s="22">
        <v>0.4251027</v>
      </c>
      <c r="AQ100" s="24" t="s">
        <v>397</v>
      </c>
      <c r="AR100" s="22">
        <v>2.7679680000000002E-2</v>
      </c>
      <c r="AS100" s="22">
        <v>0.3695215</v>
      </c>
      <c r="AT100" s="22">
        <v>1.1957799999999999E-2</v>
      </c>
      <c r="AU100" s="22">
        <v>5.0795259299999999E-2</v>
      </c>
      <c r="AV100" s="22" t="s">
        <v>397</v>
      </c>
      <c r="AW100" s="22" t="s">
        <v>397</v>
      </c>
      <c r="AX100" s="22">
        <v>0.89999530000000005</v>
      </c>
      <c r="AY100" s="22">
        <v>0.52392760000000005</v>
      </c>
      <c r="AZ100" s="22">
        <v>0.69569420000000004</v>
      </c>
      <c r="BA100" s="22">
        <v>1.5911910000000001E-2</v>
      </c>
      <c r="BB100" s="22">
        <v>0.13707057</v>
      </c>
      <c r="BC100" s="22">
        <v>1.9850219999999998E-2</v>
      </c>
      <c r="BD100" s="22">
        <v>1.9850219999999998E-2</v>
      </c>
      <c r="BE100" s="22">
        <v>0.3359916</v>
      </c>
      <c r="BF100" s="24" t="s">
        <v>397</v>
      </c>
      <c r="BG100" s="22">
        <v>5.174716E-2</v>
      </c>
      <c r="BH100" s="22">
        <v>0.98730870000000004</v>
      </c>
      <c r="BI100" s="22">
        <v>0.20109540000000001</v>
      </c>
      <c r="BJ100" s="24" t="s">
        <v>397</v>
      </c>
      <c r="BK100" s="22">
        <v>0.12043522</v>
      </c>
      <c r="BL100" s="22">
        <v>7.9878190000000002E-3</v>
      </c>
      <c r="BM100" s="22">
        <v>0.70711999999999997</v>
      </c>
      <c r="BN100" s="22">
        <v>0.51427710000000004</v>
      </c>
      <c r="BO100" s="22">
        <v>4.3151700000000001E-2</v>
      </c>
      <c r="BP100" s="22">
        <v>0.49235289999999998</v>
      </c>
      <c r="BQ100" s="24" t="s">
        <v>397</v>
      </c>
      <c r="BR100" s="22">
        <v>0.98900379999999999</v>
      </c>
      <c r="BS100" s="22">
        <v>0.99412920000000005</v>
      </c>
      <c r="BT100" s="22">
        <v>0.51377912999999997</v>
      </c>
      <c r="BU100" s="22">
        <v>0.14134830000000001</v>
      </c>
      <c r="BV100" s="22">
        <v>0.12885199999999999</v>
      </c>
      <c r="BW100" s="22">
        <v>0.99345070000000002</v>
      </c>
      <c r="BX100" s="22">
        <v>0.1121076</v>
      </c>
      <c r="BY100" s="22">
        <v>1.131769E-2</v>
      </c>
      <c r="BZ100" s="22">
        <v>0.99999610000000005</v>
      </c>
      <c r="CA100" s="22">
        <v>0.27774165220000002</v>
      </c>
      <c r="CB100" s="22">
        <v>0.51232370000000005</v>
      </c>
      <c r="CC100" s="22">
        <v>0.99999970000000005</v>
      </c>
      <c r="CD100" s="22">
        <v>0.99175709999999995</v>
      </c>
      <c r="CE100" s="22">
        <v>0.36229719999999999</v>
      </c>
      <c r="CF100" s="22">
        <v>0.99994548149999996</v>
      </c>
      <c r="CG100" s="22">
        <v>0.67357768399999995</v>
      </c>
      <c r="CH100" s="24" t="s">
        <v>397</v>
      </c>
      <c r="CI100" s="22">
        <v>0.99983089759999999</v>
      </c>
      <c r="CJ100" s="22">
        <v>0.99935629999999998</v>
      </c>
      <c r="CK100" s="24" t="s">
        <v>397</v>
      </c>
      <c r="CL100" s="22">
        <v>0.63765700000000003</v>
      </c>
      <c r="CM100" s="22">
        <v>0.99820880000000001</v>
      </c>
      <c r="CN100" s="24" t="s">
        <v>397</v>
      </c>
      <c r="CO100" s="22">
        <v>0.80824600000000002</v>
      </c>
      <c r="CP100" s="22">
        <v>0.95556949999999996</v>
      </c>
      <c r="CQ100" s="24" t="s">
        <v>397</v>
      </c>
      <c r="CR100" s="24" t="s">
        <v>397</v>
      </c>
      <c r="CS100" s="24" t="s">
        <v>397</v>
      </c>
      <c r="CT100" s="22">
        <v>9.5392850000000001E-2</v>
      </c>
      <c r="CU100" s="22">
        <v>0.10573349999999999</v>
      </c>
      <c r="CV100" s="22">
        <v>0.51622270000000003</v>
      </c>
      <c r="CW100" s="22">
        <v>3.9306899999999999E-2</v>
      </c>
      <c r="CX100" s="24" t="s">
        <v>397</v>
      </c>
      <c r="CY100" s="24" t="s">
        <v>397</v>
      </c>
      <c r="CZ100" s="24" t="s">
        <v>397</v>
      </c>
      <c r="DA100" s="22">
        <v>1.5911910000000001E-2</v>
      </c>
      <c r="DB100" s="22">
        <v>1.5911910000000001E-2</v>
      </c>
      <c r="DC100" s="24" t="s">
        <v>397</v>
      </c>
      <c r="DD100" s="22">
        <v>4.3151700000000001E-2</v>
      </c>
      <c r="DE100" s="24" t="s">
        <v>397</v>
      </c>
      <c r="DF100" s="22">
        <v>0.40396149999999997</v>
      </c>
      <c r="DG100" s="22">
        <v>0.86912109999999998</v>
      </c>
      <c r="DH100" s="22">
        <v>0.99878739999999999</v>
      </c>
      <c r="DI100" s="22">
        <v>0.7642293</v>
      </c>
      <c r="DJ100" s="22">
        <v>8.535169E-4</v>
      </c>
      <c r="DK100" s="22">
        <v>0.4517931</v>
      </c>
      <c r="DL100" s="22">
        <v>0.70237707999999999</v>
      </c>
      <c r="DM100" s="22">
        <v>4.9311526000000001E-2</v>
      </c>
      <c r="DN100" s="22">
        <v>1</v>
      </c>
      <c r="DO100" s="22">
        <v>0.95917149999999995</v>
      </c>
      <c r="DP100" s="22">
        <v>0.34633920000000001</v>
      </c>
      <c r="DQ100" s="22">
        <v>0.98829210000000001</v>
      </c>
      <c r="DR100" s="22">
        <v>0.86016809999999999</v>
      </c>
      <c r="DS100" s="22">
        <v>0.99983089999999997</v>
      </c>
      <c r="DT100" s="22">
        <v>0.1298329</v>
      </c>
      <c r="DU100" s="22">
        <v>8.1272739999999996E-2</v>
      </c>
      <c r="DV100" s="22">
        <v>0.3489565</v>
      </c>
      <c r="DW100" s="22">
        <v>0.99644169999999999</v>
      </c>
      <c r="DX100" s="22">
        <v>0.498428396</v>
      </c>
      <c r="DY100" s="22">
        <v>0.99342759999999997</v>
      </c>
      <c r="DZ100" s="22">
        <v>0.82121169999999999</v>
      </c>
      <c r="EA100" s="22">
        <v>8.3676509999999996E-2</v>
      </c>
      <c r="EB100" s="22">
        <v>0.89698580000000006</v>
      </c>
      <c r="EC100" s="22">
        <v>0.54173760000000004</v>
      </c>
      <c r="ED100" s="22">
        <v>0.19230069999999999</v>
      </c>
      <c r="EE100" s="24" t="s">
        <v>397</v>
      </c>
      <c r="EF100" s="22">
        <v>0.72548849999999998</v>
      </c>
      <c r="EG100" s="22">
        <v>0.4251027</v>
      </c>
      <c r="EH100" s="22">
        <v>0.94774610000000004</v>
      </c>
      <c r="EI100" s="22">
        <v>0.14535100000000001</v>
      </c>
      <c r="EJ100" s="24" t="s">
        <v>397</v>
      </c>
      <c r="EK100" s="24" t="s">
        <v>397</v>
      </c>
      <c r="EL100" s="22">
        <v>0.60421460000000005</v>
      </c>
      <c r="EM100" s="22">
        <v>0.30020239999999998</v>
      </c>
      <c r="EN100" s="22">
        <v>0.97481910000000005</v>
      </c>
      <c r="EO100" s="22">
        <v>1.409327E-2</v>
      </c>
      <c r="EP100" s="22">
        <v>0.8656779</v>
      </c>
      <c r="EQ100" s="22">
        <v>0.48413767489999998</v>
      </c>
      <c r="ER100" s="22">
        <v>0.2888558</v>
      </c>
      <c r="ES100" s="22">
        <v>0.63179070000000004</v>
      </c>
      <c r="ET100" s="24" t="s">
        <v>397</v>
      </c>
      <c r="EU100" s="22">
        <v>0.1112378</v>
      </c>
      <c r="EV100" s="22">
        <v>3.8418260000000003E-2</v>
      </c>
      <c r="EW100" s="22">
        <v>0.97726190000000002</v>
      </c>
      <c r="EX100" s="22">
        <v>1.8802989999999999E-2</v>
      </c>
      <c r="EY100" s="22">
        <v>0.92288749999999997</v>
      </c>
      <c r="EZ100" s="22">
        <v>0.74335689999999999</v>
      </c>
      <c r="FA100" s="22">
        <v>0.53254040000000002</v>
      </c>
      <c r="FB100" s="22">
        <v>0.36444189999999999</v>
      </c>
      <c r="FC100" s="22">
        <v>0.97237450000000003</v>
      </c>
      <c r="FD100" s="24" t="s">
        <v>397</v>
      </c>
      <c r="FE100" s="22">
        <v>0.95383490000000004</v>
      </c>
      <c r="FF100" s="22">
        <v>4.3932037399999999E-2</v>
      </c>
      <c r="FG100" s="22">
        <v>0.98560320000000001</v>
      </c>
      <c r="FH100" s="22">
        <v>0.83478609999999998</v>
      </c>
      <c r="FI100" s="22">
        <v>0.3695215</v>
      </c>
      <c r="FJ100" s="22">
        <v>0.6822705</v>
      </c>
      <c r="FK100" s="22">
        <v>0.34633920000000001</v>
      </c>
      <c r="FL100" s="22">
        <v>0.8466439</v>
      </c>
      <c r="FM100" s="22">
        <v>0.8466439</v>
      </c>
      <c r="FN100" s="22">
        <v>0.99999990000000005</v>
      </c>
      <c r="FO100" s="22">
        <v>0.94279259999999998</v>
      </c>
      <c r="FP100" s="22">
        <v>0.87900979999999995</v>
      </c>
      <c r="FQ100" s="22">
        <v>0.98847940000000001</v>
      </c>
      <c r="FR100" s="24" t="s">
        <v>397</v>
      </c>
      <c r="FS100" s="22">
        <v>0.62863729999999995</v>
      </c>
      <c r="FT100" s="22">
        <v>0.47460370000000002</v>
      </c>
      <c r="FU100" s="22">
        <v>0.99855430000000001</v>
      </c>
      <c r="FV100" s="22">
        <v>0.41814020000000002</v>
      </c>
      <c r="FW100" s="22">
        <v>0.86992919999999996</v>
      </c>
      <c r="FX100" s="22">
        <v>0.28602383729999997</v>
      </c>
      <c r="FY100" s="22">
        <v>0.81547820000000004</v>
      </c>
      <c r="FZ100" s="22">
        <v>0.96301490000000001</v>
      </c>
    </row>
    <row r="101" spans="1:182">
      <c r="A101" s="4" t="s">
        <v>96</v>
      </c>
      <c r="B101" s="4" t="s">
        <v>384</v>
      </c>
      <c r="C101" s="22">
        <v>0.99784879999999998</v>
      </c>
      <c r="D101" s="22">
        <v>0.36960209999999999</v>
      </c>
      <c r="E101" s="22">
        <v>0.53084290000000001</v>
      </c>
      <c r="F101" s="22">
        <v>0.98880690000000004</v>
      </c>
      <c r="G101" s="22">
        <v>0.19230349999999999</v>
      </c>
      <c r="H101" s="24" t="s">
        <v>397</v>
      </c>
      <c r="I101" s="24" t="s">
        <v>397</v>
      </c>
      <c r="J101" s="22">
        <v>1.38429326E-2</v>
      </c>
      <c r="K101" s="22">
        <v>0.32528801099999999</v>
      </c>
      <c r="L101" s="22">
        <v>2.4304280000000001E-2</v>
      </c>
      <c r="M101" s="22">
        <v>0.99999919999999998</v>
      </c>
      <c r="N101" s="22">
        <v>0.48546794700000001</v>
      </c>
      <c r="O101" s="22">
        <v>0.18372350000000001</v>
      </c>
      <c r="P101" s="22">
        <v>9.373273E-2</v>
      </c>
      <c r="Q101" s="22">
        <v>0.98733595780000005</v>
      </c>
      <c r="R101" s="22">
        <v>0.48204140000000001</v>
      </c>
      <c r="S101" s="22">
        <v>0.98928039999999995</v>
      </c>
      <c r="T101" s="22">
        <v>0.7545193</v>
      </c>
      <c r="U101" s="22">
        <v>0.12306930000000001</v>
      </c>
      <c r="V101" s="22">
        <v>3.2032339999999999E-2</v>
      </c>
      <c r="W101" s="24" t="s">
        <v>397</v>
      </c>
      <c r="X101" s="22">
        <v>0.24399435180000001</v>
      </c>
      <c r="Y101" s="22">
        <v>0.218130612</v>
      </c>
      <c r="Z101" s="24" t="s">
        <v>397</v>
      </c>
      <c r="AA101" s="22">
        <v>0.392461</v>
      </c>
      <c r="AB101" s="22">
        <v>2.4191772199999999E-2</v>
      </c>
      <c r="AC101" s="24" t="s">
        <v>397</v>
      </c>
      <c r="AD101" s="24" t="s">
        <v>397</v>
      </c>
      <c r="AE101" s="22">
        <v>0.9295987</v>
      </c>
      <c r="AF101" s="22">
        <v>0.51121819999999996</v>
      </c>
      <c r="AG101" s="22">
        <v>0.51121819999999996</v>
      </c>
      <c r="AH101" s="24" t="s">
        <v>397</v>
      </c>
      <c r="AI101" s="24" t="s">
        <v>397</v>
      </c>
      <c r="AJ101" s="24" t="s">
        <v>397</v>
      </c>
      <c r="AK101" s="24" t="s">
        <v>397</v>
      </c>
      <c r="AL101" s="22">
        <v>0.22389890000000001</v>
      </c>
      <c r="AM101" s="24" t="s">
        <v>397</v>
      </c>
      <c r="AN101" s="22">
        <v>0.92469520000000005</v>
      </c>
      <c r="AO101" s="22">
        <v>2.8867839999999999E-2</v>
      </c>
      <c r="AP101" s="22">
        <v>1.702531E-3</v>
      </c>
      <c r="AQ101" s="24" t="s">
        <v>397</v>
      </c>
      <c r="AR101" s="22">
        <v>4.214437E-2</v>
      </c>
      <c r="AS101" s="22">
        <v>7.5643040000000002E-4</v>
      </c>
      <c r="AT101" s="22">
        <v>1.8284109999999999E-2</v>
      </c>
      <c r="AU101" s="22">
        <v>7.6852699799999993E-2</v>
      </c>
      <c r="AV101" s="22" t="s">
        <v>397</v>
      </c>
      <c r="AW101" s="22" t="s">
        <v>397</v>
      </c>
      <c r="AX101" s="22">
        <v>1.260732E-2</v>
      </c>
      <c r="AY101" s="22">
        <v>0.6796953</v>
      </c>
      <c r="AZ101" s="22">
        <v>2.0771929999999998E-6</v>
      </c>
      <c r="BA101" s="22">
        <v>2.4304280000000001E-2</v>
      </c>
      <c r="BB101" s="22">
        <v>0.31141405</v>
      </c>
      <c r="BC101" s="22">
        <v>3.0287560000000002E-2</v>
      </c>
      <c r="BD101" s="22">
        <v>3.0287560000000002E-2</v>
      </c>
      <c r="BE101" s="22">
        <v>0.46504879999999998</v>
      </c>
      <c r="BF101" s="24" t="s">
        <v>397</v>
      </c>
      <c r="BG101" s="22">
        <v>0.72199009999999997</v>
      </c>
      <c r="BH101" s="22">
        <v>0.90001260000000005</v>
      </c>
      <c r="BI101" s="22">
        <v>1.034819E-2</v>
      </c>
      <c r="BJ101" s="24" t="s">
        <v>397</v>
      </c>
      <c r="BK101" s="22">
        <v>0.17868622000000001</v>
      </c>
      <c r="BL101" s="22">
        <v>1.2226826999999999E-2</v>
      </c>
      <c r="BM101" s="22">
        <v>0.84797219999999995</v>
      </c>
      <c r="BN101" s="22">
        <v>0.3024927</v>
      </c>
      <c r="BO101" s="22">
        <v>6.5425179999999999E-2</v>
      </c>
      <c r="BP101" s="22">
        <v>0.27765240000000002</v>
      </c>
      <c r="BQ101" s="24" t="s">
        <v>397</v>
      </c>
      <c r="BR101" s="22">
        <v>0.65445869999999995</v>
      </c>
      <c r="BS101" s="22">
        <v>0.53108239999999995</v>
      </c>
      <c r="BT101" s="22">
        <v>0.64278765500000001</v>
      </c>
      <c r="BU101" s="22">
        <v>0.20845060000000001</v>
      </c>
      <c r="BV101" s="22">
        <v>0.25555460000000002</v>
      </c>
      <c r="BW101" s="22">
        <v>0.99955320000000003</v>
      </c>
      <c r="BX101" s="22">
        <v>7.332139E-2</v>
      </c>
      <c r="BY101" s="22">
        <v>3.3591200000000002E-2</v>
      </c>
      <c r="BZ101" s="22">
        <v>0.99978</v>
      </c>
      <c r="CA101" s="22">
        <v>3.5512477399999999E-2</v>
      </c>
      <c r="CB101" s="22">
        <v>1.3338910000000001E-4</v>
      </c>
      <c r="CC101" s="22">
        <v>0.99999979999999999</v>
      </c>
      <c r="CD101" s="22">
        <v>0.93441779999999997</v>
      </c>
      <c r="CE101" s="22">
        <v>0.76805789999999996</v>
      </c>
      <c r="CF101" s="22">
        <v>0.99999532790000001</v>
      </c>
      <c r="CG101" s="22">
        <v>0.82046154500000001</v>
      </c>
      <c r="CH101" s="24" t="s">
        <v>397</v>
      </c>
      <c r="CI101" s="22">
        <v>0.99997636229999998</v>
      </c>
      <c r="CJ101" s="22">
        <v>0.99998730000000002</v>
      </c>
      <c r="CK101" s="24" t="s">
        <v>397</v>
      </c>
      <c r="CL101" s="22">
        <v>0.78927919999999996</v>
      </c>
      <c r="CM101" s="22">
        <v>0.99993880000000002</v>
      </c>
      <c r="CN101" s="24" t="s">
        <v>397</v>
      </c>
      <c r="CO101" s="22">
        <v>0.89885119999999996</v>
      </c>
      <c r="CP101" s="22">
        <v>0.95112609999999997</v>
      </c>
      <c r="CQ101" s="24" t="s">
        <v>397</v>
      </c>
      <c r="CR101" s="24" t="s">
        <v>397</v>
      </c>
      <c r="CS101" s="24" t="s">
        <v>397</v>
      </c>
      <c r="CT101" s="22">
        <v>0.1425448</v>
      </c>
      <c r="CU101" s="22">
        <v>0.25188369999999999</v>
      </c>
      <c r="CV101" s="22">
        <v>0.67170920000000001</v>
      </c>
      <c r="CW101" s="22">
        <v>5.9658530000000001E-2</v>
      </c>
      <c r="CX101" s="24" t="s">
        <v>397</v>
      </c>
      <c r="CY101" s="24" t="s">
        <v>397</v>
      </c>
      <c r="CZ101" s="24" t="s">
        <v>397</v>
      </c>
      <c r="DA101" s="22">
        <v>2.4304280000000001E-2</v>
      </c>
      <c r="DB101" s="22">
        <v>2.4304280000000001E-2</v>
      </c>
      <c r="DC101" s="24" t="s">
        <v>397</v>
      </c>
      <c r="DD101" s="22">
        <v>6.5425179999999999E-2</v>
      </c>
      <c r="DE101" s="24" t="s">
        <v>397</v>
      </c>
      <c r="DF101" s="22">
        <v>0.54785289999999998</v>
      </c>
      <c r="DG101" s="22">
        <v>0.99979169999999995</v>
      </c>
      <c r="DH101" s="22">
        <v>0.92827210000000004</v>
      </c>
      <c r="DI101" s="22">
        <v>0.89100060000000003</v>
      </c>
      <c r="DJ101" s="22">
        <v>0.98887579999999997</v>
      </c>
      <c r="DK101" s="22">
        <v>0.89389010000000002</v>
      </c>
      <c r="DL101" s="22">
        <v>0.84417936999999998</v>
      </c>
      <c r="DM101" s="22">
        <v>0.61919614899999997</v>
      </c>
      <c r="DN101" s="22">
        <v>1</v>
      </c>
      <c r="DO101" s="22">
        <v>0.99259940000000002</v>
      </c>
      <c r="DP101" s="22">
        <v>0.47909550000000001</v>
      </c>
      <c r="DQ101" s="22">
        <v>0.99891079999999999</v>
      </c>
      <c r="DR101" s="22">
        <v>0.95109049999999995</v>
      </c>
      <c r="DS101" s="22">
        <v>0.99982870000000001</v>
      </c>
      <c r="DT101" s="22">
        <v>3.9877070000000001E-2</v>
      </c>
      <c r="DU101" s="22">
        <v>1.8193009999999999E-2</v>
      </c>
      <c r="DV101" s="22">
        <v>0.48229149999999998</v>
      </c>
      <c r="DW101" s="22">
        <v>0.99991940000000001</v>
      </c>
      <c r="DX101" s="22">
        <v>0.65300541000000001</v>
      </c>
      <c r="DY101" s="22">
        <v>0.99978489999999998</v>
      </c>
      <c r="DZ101" s="22">
        <v>0.99918709999999999</v>
      </c>
      <c r="EA101" s="22">
        <v>0.3148088</v>
      </c>
      <c r="EB101" s="22">
        <v>0.9693929</v>
      </c>
      <c r="EC101" s="22">
        <v>0.76642569999999999</v>
      </c>
      <c r="ED101" s="22">
        <v>0.99980020000000003</v>
      </c>
      <c r="EE101" s="24" t="s">
        <v>397</v>
      </c>
      <c r="EF101" s="22">
        <v>0.22254950000000001</v>
      </c>
      <c r="EG101" s="22">
        <v>0.57221940000000004</v>
      </c>
      <c r="EH101" s="22">
        <v>0.96442439999999996</v>
      </c>
      <c r="EI101" s="22">
        <v>0.14422889999999999</v>
      </c>
      <c r="EJ101" s="24" t="s">
        <v>397</v>
      </c>
      <c r="EK101" s="24" t="s">
        <v>397</v>
      </c>
      <c r="EL101" s="22">
        <v>0.87610339999999998</v>
      </c>
      <c r="EM101" s="22">
        <v>0.42164570000000001</v>
      </c>
      <c r="EN101" s="22">
        <v>0.99647379999999997</v>
      </c>
      <c r="EO101" s="22">
        <v>4.1656310000000002E-2</v>
      </c>
      <c r="EP101" s="22">
        <v>0.59246880000000002</v>
      </c>
      <c r="EQ101" s="22">
        <v>8.1842725500000005E-2</v>
      </c>
      <c r="ER101" s="22">
        <v>0.54789829999999995</v>
      </c>
      <c r="ES101" s="22">
        <v>0.78402349999999998</v>
      </c>
      <c r="ET101" s="24" t="s">
        <v>397</v>
      </c>
      <c r="EU101" s="22">
        <v>0.21667790000000001</v>
      </c>
      <c r="EV101" s="22">
        <v>8.137643E-2</v>
      </c>
      <c r="EW101" s="22">
        <v>0.22426019999999999</v>
      </c>
      <c r="EX101" s="22">
        <v>3.5700330000000002E-2</v>
      </c>
      <c r="EY101" s="22">
        <v>1.834794E-2</v>
      </c>
      <c r="EZ101" s="22">
        <v>0.97953319999999999</v>
      </c>
      <c r="FA101" s="22">
        <v>3.7429210000000002E-3</v>
      </c>
      <c r="FB101" s="22">
        <v>7.5961090000000006E-5</v>
      </c>
      <c r="FC101" s="22">
        <v>0.99593529999999997</v>
      </c>
      <c r="FD101" s="24" t="s">
        <v>397</v>
      </c>
      <c r="FE101" s="22">
        <v>0.55341839999999998</v>
      </c>
      <c r="FF101" s="22">
        <v>0.94668071860000003</v>
      </c>
      <c r="FG101" s="22">
        <v>0.76879799999999998</v>
      </c>
      <c r="FH101" s="22">
        <v>0.73088330000000001</v>
      </c>
      <c r="FI101" s="22">
        <v>0.50716419999999995</v>
      </c>
      <c r="FJ101" s="22">
        <v>0.48658760000000001</v>
      </c>
      <c r="FK101" s="22">
        <v>0.47909550000000001</v>
      </c>
      <c r="FL101" s="22">
        <v>7.1541579999999998E-5</v>
      </c>
      <c r="FM101" s="22">
        <v>7.1541579999999998E-5</v>
      </c>
      <c r="FN101" s="22">
        <v>0.99999800000000005</v>
      </c>
      <c r="FO101" s="22">
        <v>0.63991589999999998</v>
      </c>
      <c r="FP101" s="22">
        <v>0.96082809999999996</v>
      </c>
      <c r="FQ101" s="22">
        <v>0.99161849999999996</v>
      </c>
      <c r="FR101" s="24" t="s">
        <v>397</v>
      </c>
      <c r="FS101" s="22">
        <v>0.89807029999999999</v>
      </c>
      <c r="FT101" s="22">
        <v>0.91428849999999995</v>
      </c>
      <c r="FU101" s="22">
        <v>0.86905730000000003</v>
      </c>
      <c r="FV101" s="22">
        <v>0.56424660000000004</v>
      </c>
      <c r="FW101" s="22">
        <v>0.95622910000000005</v>
      </c>
      <c r="FX101" s="22">
        <v>0.40357379910000002</v>
      </c>
      <c r="FY101" s="23">
        <v>4.6976190000000001E-2</v>
      </c>
      <c r="FZ101" s="22">
        <v>0.9999536</v>
      </c>
    </row>
    <row r="102" spans="1:182">
      <c r="A102" s="4" t="s">
        <v>0</v>
      </c>
      <c r="B102" s="4" t="s">
        <v>385</v>
      </c>
      <c r="C102" s="22">
        <v>0.96169879999999996</v>
      </c>
      <c r="D102" s="22">
        <v>8.5745790000000002E-2</v>
      </c>
      <c r="E102" s="22">
        <v>0.50914959999999998</v>
      </c>
      <c r="F102" s="22">
        <v>0.98536210000000002</v>
      </c>
      <c r="G102" s="22">
        <v>0.90059719999999999</v>
      </c>
      <c r="H102" s="24" t="s">
        <v>397</v>
      </c>
      <c r="I102" s="24" t="s">
        <v>397</v>
      </c>
      <c r="J102" s="22">
        <v>0.90578687859999996</v>
      </c>
      <c r="K102" s="22">
        <v>8.3984443000000006E-2</v>
      </c>
      <c r="L102" s="22">
        <v>2.2869420000000001E-2</v>
      </c>
      <c r="M102" s="22">
        <v>0.90449290000000004</v>
      </c>
      <c r="N102" s="22">
        <v>0.12907545400000001</v>
      </c>
      <c r="O102" s="22">
        <v>0.17376630000000001</v>
      </c>
      <c r="P102" s="22">
        <v>8.8389750000000003E-2</v>
      </c>
      <c r="Q102" s="22">
        <v>0.38858630109999998</v>
      </c>
      <c r="R102" s="22">
        <v>0.59705529999999996</v>
      </c>
      <c r="S102" s="22">
        <v>0.1366975</v>
      </c>
      <c r="T102" s="22">
        <v>0.92263859999999998</v>
      </c>
      <c r="U102" s="22">
        <v>0.75390449999999998</v>
      </c>
      <c r="V102" s="22">
        <v>4.1763429999999999E-3</v>
      </c>
      <c r="W102" s="24" t="s">
        <v>397</v>
      </c>
      <c r="X102" s="22">
        <v>5.2591200599999999E-2</v>
      </c>
      <c r="Y102" s="22">
        <v>2.2424494E-2</v>
      </c>
      <c r="Z102" s="24" t="s">
        <v>397</v>
      </c>
      <c r="AA102" s="22">
        <v>0.37410650000000001</v>
      </c>
      <c r="AB102" s="22">
        <v>0.45140721430000003</v>
      </c>
      <c r="AC102" s="24" t="s">
        <v>397</v>
      </c>
      <c r="AD102" s="24" t="s">
        <v>397</v>
      </c>
      <c r="AE102" s="22">
        <v>3.9570910000000003E-3</v>
      </c>
      <c r="AF102" s="22">
        <v>0.45809759999999999</v>
      </c>
      <c r="AG102" s="22">
        <v>0.45809759999999999</v>
      </c>
      <c r="AH102" s="24" t="s">
        <v>397</v>
      </c>
      <c r="AI102" s="24" t="s">
        <v>397</v>
      </c>
      <c r="AJ102" s="24" t="s">
        <v>397</v>
      </c>
      <c r="AK102" s="24" t="s">
        <v>397</v>
      </c>
      <c r="AL102" s="22">
        <v>2.792911E-2</v>
      </c>
      <c r="AM102" s="24" t="s">
        <v>397</v>
      </c>
      <c r="AN102" s="22">
        <v>1.98956E-4</v>
      </c>
      <c r="AO102" s="22">
        <v>0.68246549999999995</v>
      </c>
      <c r="AP102" s="22">
        <v>8.6523360000000001E-3</v>
      </c>
      <c r="AQ102" s="24" t="s">
        <v>397</v>
      </c>
      <c r="AR102" s="22">
        <v>3.967789E-2</v>
      </c>
      <c r="AS102" s="22">
        <v>4.5862940000000003E-3</v>
      </c>
      <c r="AT102" s="22">
        <v>1.7201520000000001E-2</v>
      </c>
      <c r="AU102" s="22">
        <v>7.2433137300000006E-2</v>
      </c>
      <c r="AV102" s="22" t="s">
        <v>397</v>
      </c>
      <c r="AW102" s="22" t="s">
        <v>397</v>
      </c>
      <c r="AX102" s="22">
        <v>0.99688149999999998</v>
      </c>
      <c r="AY102" s="22">
        <v>0.65715800000000002</v>
      </c>
      <c r="AZ102" s="22">
        <v>0.97210070000000004</v>
      </c>
      <c r="BA102" s="22">
        <v>2.2869420000000001E-2</v>
      </c>
      <c r="BB102" s="22">
        <v>0.11445664</v>
      </c>
      <c r="BC102" s="22">
        <v>2.8504649999999999E-2</v>
      </c>
      <c r="BD102" s="22">
        <v>2.8504649999999999E-2</v>
      </c>
      <c r="BE102" s="22">
        <v>6.4109219999999995E-2</v>
      </c>
      <c r="BF102" s="24" t="s">
        <v>397</v>
      </c>
      <c r="BG102" s="22">
        <v>0.33745059999999999</v>
      </c>
      <c r="BH102" s="22">
        <v>0.99816090000000002</v>
      </c>
      <c r="BI102" s="22">
        <v>0.89235350000000002</v>
      </c>
      <c r="BJ102" s="24" t="s">
        <v>397</v>
      </c>
      <c r="BK102" s="22">
        <v>0.16897301000000001</v>
      </c>
      <c r="BL102" s="22">
        <v>1.1500784E-2</v>
      </c>
      <c r="BM102" s="22">
        <v>0.82986899999999997</v>
      </c>
      <c r="BN102" s="22">
        <v>0.2782847</v>
      </c>
      <c r="BO102" s="22">
        <v>6.1640670000000002E-2</v>
      </c>
      <c r="BP102" s="22">
        <v>0.25487389999999999</v>
      </c>
      <c r="BQ102" s="24" t="s">
        <v>397</v>
      </c>
      <c r="BR102" s="22">
        <v>1.3100629999999999E-14</v>
      </c>
      <c r="BS102" s="22">
        <v>2.255973E-13</v>
      </c>
      <c r="BT102" s="22">
        <v>2.5184840000000001E-3</v>
      </c>
      <c r="BU102" s="22">
        <v>0.19732169999999999</v>
      </c>
      <c r="BV102" s="22">
        <v>0.12014610000000001</v>
      </c>
      <c r="BW102" s="22">
        <v>1.54617E-2</v>
      </c>
      <c r="BX102" s="22">
        <v>0.89148210000000006</v>
      </c>
      <c r="BY102" s="22">
        <v>0.1362865</v>
      </c>
      <c r="BZ102" s="22">
        <v>3.8824160000000002E-8</v>
      </c>
      <c r="CA102" s="22">
        <v>8.3634949200000003E-2</v>
      </c>
      <c r="CB102" s="22">
        <v>0.64504039999999996</v>
      </c>
      <c r="CC102" s="22">
        <v>1.429091E-10</v>
      </c>
      <c r="CD102" s="22">
        <v>0.25455319999999998</v>
      </c>
      <c r="CE102" s="22">
        <v>0.69739309999999999</v>
      </c>
      <c r="CF102" s="22">
        <v>0.11706903289999999</v>
      </c>
      <c r="CG102" s="22">
        <v>0.21860147599999999</v>
      </c>
      <c r="CH102" s="24" t="s">
        <v>397</v>
      </c>
      <c r="CI102" s="22">
        <v>0.1239596218</v>
      </c>
      <c r="CJ102" s="22">
        <v>0.99997510000000001</v>
      </c>
      <c r="CK102" s="24" t="s">
        <v>397</v>
      </c>
      <c r="CL102" s="22">
        <v>0.76874050000000005</v>
      </c>
      <c r="CM102" s="22">
        <v>0.99989079999999997</v>
      </c>
      <c r="CN102" s="24" t="s">
        <v>397</v>
      </c>
      <c r="CO102" s="22">
        <v>0.28986640000000002</v>
      </c>
      <c r="CP102" s="22">
        <v>0.46251710000000001</v>
      </c>
      <c r="CQ102" s="24" t="s">
        <v>397</v>
      </c>
      <c r="CR102" s="24" t="s">
        <v>397</v>
      </c>
      <c r="CS102" s="24" t="s">
        <v>397</v>
      </c>
      <c r="CT102" s="22">
        <v>0.1346328</v>
      </c>
      <c r="CU102" s="22">
        <v>8.2593680000000003E-2</v>
      </c>
      <c r="CV102" s="22">
        <v>0.64912639999999999</v>
      </c>
      <c r="CW102" s="22">
        <v>5.6197480000000001E-2</v>
      </c>
      <c r="CX102" s="24" t="s">
        <v>397</v>
      </c>
      <c r="CY102" s="24" t="s">
        <v>397</v>
      </c>
      <c r="CZ102" s="24" t="s">
        <v>397</v>
      </c>
      <c r="DA102" s="22">
        <v>2.2869420000000001E-2</v>
      </c>
      <c r="DB102" s="22">
        <v>2.2869420000000001E-2</v>
      </c>
      <c r="DC102" s="24" t="s">
        <v>397</v>
      </c>
      <c r="DD102" s="22">
        <v>6.1640670000000002E-2</v>
      </c>
      <c r="DE102" s="24" t="s">
        <v>397</v>
      </c>
      <c r="DF102" s="22">
        <v>0.52590159999999997</v>
      </c>
      <c r="DG102" s="22">
        <v>6.1042099999999996E-7</v>
      </c>
      <c r="DH102" s="22">
        <v>4.4835030000000002E-6</v>
      </c>
      <c r="DI102" s="22">
        <v>5.6860429999999997E-5</v>
      </c>
      <c r="DJ102" s="22">
        <v>0.24786059999999999</v>
      </c>
      <c r="DK102" s="22">
        <v>0.1516603</v>
      </c>
      <c r="DL102" s="22">
        <v>0.82588094999999995</v>
      </c>
      <c r="DM102" s="22">
        <v>0.13620052699999999</v>
      </c>
      <c r="DN102" s="22">
        <v>0.99117670000000002</v>
      </c>
      <c r="DO102" s="22">
        <v>2.666702E-3</v>
      </c>
      <c r="DP102" s="22">
        <v>2.3801760000000002E-2</v>
      </c>
      <c r="DQ102" s="22">
        <v>0.99836290000000005</v>
      </c>
      <c r="DR102" s="22">
        <v>0.94143060000000001</v>
      </c>
      <c r="DS102" s="22">
        <v>0.99966140000000003</v>
      </c>
      <c r="DT102" s="22">
        <v>0.99283399999999999</v>
      </c>
      <c r="DU102" s="22">
        <v>0.9866606</v>
      </c>
      <c r="DV102" s="22">
        <v>0.46152959999999998</v>
      </c>
      <c r="DW102" s="22">
        <v>0.87085670000000004</v>
      </c>
      <c r="DX102" s="22">
        <v>7.8208484999999994E-2</v>
      </c>
      <c r="DY102" s="22">
        <v>0.94148169999999998</v>
      </c>
      <c r="DZ102" s="22">
        <v>0.99999959999999999</v>
      </c>
      <c r="EA102" s="22">
        <v>0.98711720000000003</v>
      </c>
      <c r="EB102" s="22">
        <v>0.96230729999999998</v>
      </c>
      <c r="EC102" s="22">
        <v>0.73625879999999999</v>
      </c>
      <c r="ED102" s="22">
        <v>0.9996678</v>
      </c>
      <c r="EE102" s="24" t="s">
        <v>397</v>
      </c>
      <c r="EF102" s="22">
        <v>0.97202040000000001</v>
      </c>
      <c r="EG102" s="22">
        <v>0.54996449999999997</v>
      </c>
      <c r="EH102" s="22">
        <v>0.1870069</v>
      </c>
      <c r="EI102" s="22">
        <v>0.85022679999999995</v>
      </c>
      <c r="EJ102" s="24" t="s">
        <v>397</v>
      </c>
      <c r="EK102" s="24" t="s">
        <v>397</v>
      </c>
      <c r="EL102" s="22">
        <v>0.49354629999999999</v>
      </c>
      <c r="EM102" s="22">
        <v>0.40241850000000001</v>
      </c>
      <c r="EN102" s="22">
        <v>3.6489470000000001E-4</v>
      </c>
      <c r="EO102" s="22">
        <v>7.3702649999999995E-2</v>
      </c>
      <c r="EP102" s="22">
        <v>0.55106440000000001</v>
      </c>
      <c r="EQ102" s="22">
        <v>0.61507579030000004</v>
      </c>
      <c r="ER102" s="22">
        <v>0.75240810000000002</v>
      </c>
      <c r="ES102" s="22">
        <v>0.42104920000000001</v>
      </c>
      <c r="ET102" s="24" t="s">
        <v>397</v>
      </c>
      <c r="EU102" s="22">
        <v>0.56026370000000003</v>
      </c>
      <c r="EV102" s="22">
        <v>0.35945189999999999</v>
      </c>
      <c r="EW102" s="22">
        <v>1</v>
      </c>
      <c r="EX102" s="22">
        <v>0.87668469999999998</v>
      </c>
      <c r="EY102" s="22">
        <v>0.97517719999999997</v>
      </c>
      <c r="EZ102" s="22">
        <v>0.99411959999999999</v>
      </c>
      <c r="FA102" s="22">
        <v>0.99998189999999998</v>
      </c>
      <c r="FB102" s="22">
        <v>0.47990529999999998</v>
      </c>
      <c r="FC102" s="22">
        <v>0.99435280000000004</v>
      </c>
      <c r="FD102" s="24" t="s">
        <v>397</v>
      </c>
      <c r="FE102" s="22">
        <v>0.97932300000000005</v>
      </c>
      <c r="FF102" s="22">
        <v>0.9364782358</v>
      </c>
      <c r="FG102" s="22">
        <v>0.88186160000000002</v>
      </c>
      <c r="FH102" s="22">
        <v>0.49960719999999997</v>
      </c>
      <c r="FI102" s="22">
        <v>0.48589019999999999</v>
      </c>
      <c r="FJ102" s="22">
        <v>0.2536485</v>
      </c>
      <c r="FK102" s="22">
        <v>0.4584046</v>
      </c>
      <c r="FL102" s="22">
        <v>0.24525859999999999</v>
      </c>
      <c r="FM102" s="22">
        <v>0.24525859999999999</v>
      </c>
      <c r="FN102" s="22">
        <v>0.2003499</v>
      </c>
      <c r="FO102" s="22">
        <v>2.8154999999999999E-2</v>
      </c>
      <c r="FP102" s="22">
        <v>0.18969050000000001</v>
      </c>
      <c r="FQ102" s="22">
        <v>0.11308749999999999</v>
      </c>
      <c r="FR102" s="24" t="s">
        <v>397</v>
      </c>
      <c r="FS102" s="22">
        <v>0.74661650000000002</v>
      </c>
      <c r="FT102" s="22">
        <v>9.0878290000000004E-3</v>
      </c>
      <c r="FU102" s="22">
        <v>0.46098060000000002</v>
      </c>
      <c r="FV102" s="22">
        <v>0.54208230000000002</v>
      </c>
      <c r="FW102" s="22">
        <v>7.6159379999999999E-2</v>
      </c>
      <c r="FX102" s="22">
        <v>0.38487723239999999</v>
      </c>
      <c r="FY102" s="22">
        <v>9.8604639999999993E-2</v>
      </c>
      <c r="FZ102" s="22">
        <v>0.99806620000000001</v>
      </c>
    </row>
    <row r="103" spans="1:182">
      <c r="A103" s="4" t="s">
        <v>1</v>
      </c>
      <c r="B103" s="4" t="s">
        <v>387</v>
      </c>
      <c r="C103" s="22">
        <v>0.99125490000000005</v>
      </c>
      <c r="D103" s="22">
        <v>0.85260559999999996</v>
      </c>
      <c r="E103" s="22">
        <v>0.59268969999999999</v>
      </c>
      <c r="F103" s="22">
        <v>0.99516360000000004</v>
      </c>
      <c r="G103" s="22">
        <v>0.1977593</v>
      </c>
      <c r="H103" s="24" t="s">
        <v>397</v>
      </c>
      <c r="I103" s="24" t="s">
        <v>397</v>
      </c>
      <c r="J103" s="22">
        <v>0.1785079698</v>
      </c>
      <c r="K103" s="22">
        <v>0.34327307800000001</v>
      </c>
      <c r="L103" s="22">
        <v>2.8778049999999999E-2</v>
      </c>
      <c r="M103" s="22">
        <v>0.99282919999999997</v>
      </c>
      <c r="N103" s="22">
        <v>0.18571149200000001</v>
      </c>
      <c r="O103" s="22">
        <v>0.21409539999999999</v>
      </c>
      <c r="P103" s="22">
        <v>0.11024100000000001</v>
      </c>
      <c r="Q103" s="22">
        <v>0.75785304630000005</v>
      </c>
      <c r="R103" s="22">
        <v>0.10028049999999999</v>
      </c>
      <c r="S103" s="22">
        <v>0.90336839999999996</v>
      </c>
      <c r="T103" s="22">
        <v>0.96045159999999996</v>
      </c>
      <c r="U103" s="22">
        <v>1.870563E-3</v>
      </c>
      <c r="V103" s="22">
        <v>0.55861249999999996</v>
      </c>
      <c r="W103" s="24" t="s">
        <v>397</v>
      </c>
      <c r="X103" s="22">
        <v>0.54497913769999995</v>
      </c>
      <c r="Y103" s="22">
        <v>3.4361653999999998E-2</v>
      </c>
      <c r="Z103" s="24" t="s">
        <v>397</v>
      </c>
      <c r="AA103" s="22">
        <v>0.44645990000000002</v>
      </c>
      <c r="AB103" s="22">
        <v>0.84474373160000005</v>
      </c>
      <c r="AC103" s="24" t="s">
        <v>397</v>
      </c>
      <c r="AD103" s="24" t="s">
        <v>397</v>
      </c>
      <c r="AE103" s="22">
        <v>8.8995229999999995E-2</v>
      </c>
      <c r="AF103" s="22">
        <v>0.11382100000000001</v>
      </c>
      <c r="AG103" s="22">
        <v>0.11382100000000001</v>
      </c>
      <c r="AH103" s="24" t="s">
        <v>397</v>
      </c>
      <c r="AI103" s="24" t="s">
        <v>397</v>
      </c>
      <c r="AJ103" s="24" t="s">
        <v>397</v>
      </c>
      <c r="AK103" s="24" t="s">
        <v>397</v>
      </c>
      <c r="AL103" s="22">
        <v>1.959236E-2</v>
      </c>
      <c r="AM103" s="24" t="s">
        <v>397</v>
      </c>
      <c r="AN103" s="22">
        <v>7.5294939999999999E-5</v>
      </c>
      <c r="AO103" s="22">
        <v>0.6965635</v>
      </c>
      <c r="AP103" s="22">
        <v>3.5341130000000002E-3</v>
      </c>
      <c r="AQ103" s="24" t="s">
        <v>397</v>
      </c>
      <c r="AR103" s="22">
        <v>4.9817149999999998E-2</v>
      </c>
      <c r="AS103" s="22">
        <v>1.6036170000000001E-3</v>
      </c>
      <c r="AT103" s="22">
        <v>2.1662069999999999E-2</v>
      </c>
      <c r="AU103" s="22">
        <v>9.0538860400000004E-2</v>
      </c>
      <c r="AV103" s="22" t="s">
        <v>397</v>
      </c>
      <c r="AW103" s="22" t="s">
        <v>397</v>
      </c>
      <c r="AX103" s="22">
        <v>0.99806130000000004</v>
      </c>
      <c r="AY103" s="22">
        <v>0.74105370000000004</v>
      </c>
      <c r="AZ103" s="22">
        <v>0.8118552</v>
      </c>
      <c r="BA103" s="22">
        <v>2.8778049999999999E-2</v>
      </c>
      <c r="BB103" s="22">
        <v>0.90276160999999999</v>
      </c>
      <c r="BC103" s="22">
        <v>3.5842310000000002E-2</v>
      </c>
      <c r="BD103" s="22">
        <v>3.5842310000000002E-2</v>
      </c>
      <c r="BE103" s="22">
        <v>8.9603639999999998E-2</v>
      </c>
      <c r="BF103" s="24" t="s">
        <v>397</v>
      </c>
      <c r="BG103" s="22">
        <v>0.4471868</v>
      </c>
      <c r="BH103" s="22">
        <v>0.98555230000000005</v>
      </c>
      <c r="BI103" s="22">
        <v>0.93999060000000001</v>
      </c>
      <c r="BJ103" s="24" t="s">
        <v>397</v>
      </c>
      <c r="BK103" s="22">
        <v>0.20833639000000001</v>
      </c>
      <c r="BL103" s="22">
        <v>1.449399E-2</v>
      </c>
      <c r="BM103" s="22">
        <v>0.89306549999999996</v>
      </c>
      <c r="BN103" s="22">
        <v>0.73141840000000002</v>
      </c>
      <c r="BO103" s="22">
        <v>7.7162519999999998E-2</v>
      </c>
      <c r="BP103" s="22">
        <v>0.70894100000000004</v>
      </c>
      <c r="BQ103" s="24" t="s">
        <v>397</v>
      </c>
      <c r="BR103" s="22">
        <v>1.0272770000000001E-3</v>
      </c>
      <c r="BS103" s="22">
        <v>3.1797780000000001E-5</v>
      </c>
      <c r="BT103" s="22">
        <v>0.75076679400000002</v>
      </c>
      <c r="BU103" s="22">
        <v>0.2422687</v>
      </c>
      <c r="BV103" s="22">
        <v>0.221694</v>
      </c>
      <c r="BW103" s="22">
        <v>0.99989419999999996</v>
      </c>
      <c r="BX103" s="22">
        <v>2.081154E-3</v>
      </c>
      <c r="BY103" s="22">
        <v>0.44227379999999999</v>
      </c>
      <c r="BZ103" s="22">
        <v>0.94967849999999998</v>
      </c>
      <c r="CA103" s="22">
        <v>0.1052951152</v>
      </c>
      <c r="CB103" s="22">
        <v>0.72944880000000001</v>
      </c>
      <c r="CC103" s="22">
        <v>0.9990774</v>
      </c>
      <c r="CD103" s="22">
        <v>0.16544529999999999</v>
      </c>
      <c r="CE103" s="22">
        <v>0.2289089</v>
      </c>
      <c r="CF103" s="22">
        <v>0.50335347350000004</v>
      </c>
      <c r="CG103" s="22">
        <v>0.331281989</v>
      </c>
      <c r="CH103" s="24" t="s">
        <v>397</v>
      </c>
      <c r="CI103" s="22">
        <v>0.50051557260000001</v>
      </c>
      <c r="CJ103" s="22">
        <v>0.99999850000000001</v>
      </c>
      <c r="CK103" s="24" t="s">
        <v>397</v>
      </c>
      <c r="CL103" s="22">
        <v>0.84246189999999999</v>
      </c>
      <c r="CM103" s="22">
        <v>0.99999000000000005</v>
      </c>
      <c r="CN103" s="24" t="s">
        <v>397</v>
      </c>
      <c r="CO103" s="22">
        <v>0.89461900000000005</v>
      </c>
      <c r="CP103" s="22">
        <v>0.66479149999999998</v>
      </c>
      <c r="CQ103" s="24" t="s">
        <v>397</v>
      </c>
      <c r="CR103" s="24" t="s">
        <v>397</v>
      </c>
      <c r="CS103" s="24" t="s">
        <v>397</v>
      </c>
      <c r="CT103" s="22">
        <v>0.1668248</v>
      </c>
      <c r="CU103" s="22">
        <v>0.87348400000000004</v>
      </c>
      <c r="CV103" s="22">
        <v>0.73337370000000002</v>
      </c>
      <c r="CW103" s="22">
        <v>7.0400799999999999E-2</v>
      </c>
      <c r="CX103" s="24" t="s">
        <v>397</v>
      </c>
      <c r="CY103" s="24" t="s">
        <v>397</v>
      </c>
      <c r="CZ103" s="24" t="s">
        <v>397</v>
      </c>
      <c r="DA103" s="22">
        <v>2.8778049999999999E-2</v>
      </c>
      <c r="DB103" s="22">
        <v>2.8778049999999999E-2</v>
      </c>
      <c r="DC103" s="24" t="s">
        <v>397</v>
      </c>
      <c r="DD103" s="22">
        <v>7.7162519999999998E-2</v>
      </c>
      <c r="DE103" s="24" t="s">
        <v>397</v>
      </c>
      <c r="DF103" s="22">
        <v>0.61015580000000003</v>
      </c>
      <c r="DG103" s="22">
        <v>0.71766459999999999</v>
      </c>
      <c r="DH103" s="22">
        <v>0.54329539999999998</v>
      </c>
      <c r="DI103" s="22">
        <v>0.92795090000000002</v>
      </c>
      <c r="DJ103" s="22">
        <v>0.61323559999999999</v>
      </c>
      <c r="DK103" s="22">
        <v>0.47020640000000002</v>
      </c>
      <c r="DL103" s="22">
        <v>0.17927430999999999</v>
      </c>
      <c r="DM103" s="22">
        <v>0.237704948</v>
      </c>
      <c r="DN103" s="22">
        <v>0.16092600000000001</v>
      </c>
      <c r="DO103" s="22">
        <v>3.1643449999999999E-4</v>
      </c>
      <c r="DP103" s="22">
        <v>4.2678649999999999E-2</v>
      </c>
      <c r="DQ103" s="22">
        <v>1.7355269999999999E-2</v>
      </c>
      <c r="DR103" s="22">
        <v>0.9721651</v>
      </c>
      <c r="DS103" s="22">
        <v>0.97464989999999996</v>
      </c>
      <c r="DT103" s="22">
        <v>0.9980367</v>
      </c>
      <c r="DU103" s="22">
        <v>0.99569870000000005</v>
      </c>
      <c r="DV103" s="22">
        <v>0.54219490000000004</v>
      </c>
      <c r="DW103" s="22">
        <v>0.99992250000000005</v>
      </c>
      <c r="DX103" s="22">
        <v>0.71525131200000003</v>
      </c>
      <c r="DY103" s="22">
        <v>0.99976869999999995</v>
      </c>
      <c r="DZ103" s="22">
        <v>1</v>
      </c>
      <c r="EA103" s="22">
        <v>0.97314710000000004</v>
      </c>
      <c r="EB103" s="22">
        <v>0.98404139999999996</v>
      </c>
      <c r="EC103" s="22">
        <v>0.96350990000000003</v>
      </c>
      <c r="ED103" s="22">
        <v>0.9999593</v>
      </c>
      <c r="EE103" s="24" t="s">
        <v>397</v>
      </c>
      <c r="EF103" s="22">
        <v>0.99179189999999995</v>
      </c>
      <c r="EG103" s="22">
        <v>0.63496160000000001</v>
      </c>
      <c r="EH103" s="22">
        <v>0.86480959999999996</v>
      </c>
      <c r="EI103" s="22">
        <v>0.9089547</v>
      </c>
      <c r="EJ103" s="24" t="s">
        <v>397</v>
      </c>
      <c r="EK103" s="24" t="s">
        <v>397</v>
      </c>
      <c r="EL103" s="22">
        <v>0.1299767</v>
      </c>
      <c r="EM103" s="22">
        <v>0.47787400000000002</v>
      </c>
      <c r="EN103" s="22">
        <v>0.99877210000000005</v>
      </c>
      <c r="EO103" s="22">
        <v>0.1757803</v>
      </c>
      <c r="EP103" s="22">
        <v>0.8791139</v>
      </c>
      <c r="EQ103" s="22">
        <v>7.4550225000000001E-3</v>
      </c>
      <c r="ER103" s="22">
        <v>0.85491989999999995</v>
      </c>
      <c r="ES103" s="22">
        <v>0.54148030000000003</v>
      </c>
      <c r="ET103" s="24" t="s">
        <v>397</v>
      </c>
      <c r="EU103" s="22">
        <v>0.64547390000000004</v>
      </c>
      <c r="EV103" s="22">
        <v>0.43005159999999998</v>
      </c>
      <c r="EW103" s="22">
        <v>0.99997919999999996</v>
      </c>
      <c r="EX103" s="22">
        <v>0.6200909</v>
      </c>
      <c r="EY103" s="22">
        <v>0.68223239999999996</v>
      </c>
      <c r="EZ103" s="22">
        <v>0.8292718</v>
      </c>
      <c r="FA103" s="22">
        <v>0.99920180000000003</v>
      </c>
      <c r="FB103" s="22">
        <v>0.56182469999999995</v>
      </c>
      <c r="FC103" s="22">
        <v>0.9985465</v>
      </c>
      <c r="FD103" s="24" t="s">
        <v>397</v>
      </c>
      <c r="FE103" s="22">
        <v>0.999803</v>
      </c>
      <c r="FF103" s="22">
        <v>0.96916213630000003</v>
      </c>
      <c r="FG103" s="22">
        <v>1.16106E-2</v>
      </c>
      <c r="FH103" s="22">
        <v>0.53637029999999997</v>
      </c>
      <c r="FI103" s="22">
        <v>0.5681792</v>
      </c>
      <c r="FJ103" s="22">
        <v>0.25886439999999999</v>
      </c>
      <c r="FK103" s="22">
        <v>0.53883890000000001</v>
      </c>
      <c r="FL103" s="22">
        <v>0.6422966</v>
      </c>
      <c r="FM103" s="22">
        <v>0.6422966</v>
      </c>
      <c r="FN103" s="22">
        <v>0.73707659999999997</v>
      </c>
      <c r="FO103" s="22">
        <v>0.74475400000000003</v>
      </c>
      <c r="FP103" s="22">
        <v>1.9547700000000001E-8</v>
      </c>
      <c r="FQ103" s="23">
        <v>1.7857410000000001E-2</v>
      </c>
      <c r="FR103" s="24" t="s">
        <v>397</v>
      </c>
      <c r="FS103" s="22">
        <v>0.95447660000000001</v>
      </c>
      <c r="FT103" s="22">
        <v>0.16772909999999999</v>
      </c>
      <c r="FU103" s="22">
        <v>0.99999320000000003</v>
      </c>
      <c r="FV103" s="22">
        <v>0.62687340000000003</v>
      </c>
      <c r="FW103" s="22">
        <v>0.3115021</v>
      </c>
      <c r="FX103" s="22">
        <v>0.45845564090000002</v>
      </c>
      <c r="FY103" s="23">
        <v>1.2871280000000001E-2</v>
      </c>
      <c r="FZ103" s="22">
        <v>0.9906547</v>
      </c>
    </row>
    <row r="104" spans="1:182">
      <c r="A104" s="4" t="s">
        <v>2</v>
      </c>
      <c r="B104" s="4" t="s">
        <v>386</v>
      </c>
      <c r="C104" s="22">
        <v>0.9691282</v>
      </c>
      <c r="D104" s="22">
        <v>0.1947275</v>
      </c>
      <c r="E104" s="22">
        <v>0.59012120000000001</v>
      </c>
      <c r="F104" s="22">
        <v>0.99497979999999997</v>
      </c>
      <c r="G104" s="22">
        <v>0.27516079999999998</v>
      </c>
      <c r="H104" s="24" t="s">
        <v>397</v>
      </c>
      <c r="I104" s="24" t="s">
        <v>397</v>
      </c>
      <c r="J104" s="22">
        <v>0.79417522100000004</v>
      </c>
      <c r="K104" s="22">
        <v>3.5183473999999999E-2</v>
      </c>
      <c r="L104" s="22">
        <v>2.857954E-2</v>
      </c>
      <c r="M104" s="22">
        <v>0.98258670000000004</v>
      </c>
      <c r="N104" s="22">
        <v>4.3933258000000003E-2</v>
      </c>
      <c r="O104" s="22">
        <v>0.21276909999999999</v>
      </c>
      <c r="P104" s="22">
        <v>0.10951329999999999</v>
      </c>
      <c r="Q104" s="22">
        <v>0.99419343469999999</v>
      </c>
      <c r="R104" s="22">
        <v>9.3212890000000007E-2</v>
      </c>
      <c r="S104" s="22">
        <v>0.99522900000000003</v>
      </c>
      <c r="T104" s="22">
        <v>0.95954729999999999</v>
      </c>
      <c r="U104" s="22">
        <v>9.125801E-4</v>
      </c>
      <c r="V104" s="22">
        <v>0.19415389999999999</v>
      </c>
      <c r="W104" s="24" t="s">
        <v>397</v>
      </c>
      <c r="X104" s="22">
        <v>0.44762833969999999</v>
      </c>
      <c r="Y104" s="22">
        <v>3.3926695E-2</v>
      </c>
      <c r="Z104" s="24" t="s">
        <v>397</v>
      </c>
      <c r="AA104" s="22">
        <v>0.4441639</v>
      </c>
      <c r="AB104" s="22">
        <v>0.66922471660000005</v>
      </c>
      <c r="AC104" s="24" t="s">
        <v>397</v>
      </c>
      <c r="AD104" s="24" t="s">
        <v>397</v>
      </c>
      <c r="AE104" s="22">
        <v>0.15168719999999999</v>
      </c>
      <c r="AF104" s="22">
        <v>0.1103761</v>
      </c>
      <c r="AG104" s="22">
        <v>0.1103761</v>
      </c>
      <c r="AH104" s="24" t="s">
        <v>397</v>
      </c>
      <c r="AI104" s="24" t="s">
        <v>397</v>
      </c>
      <c r="AJ104" s="24" t="s">
        <v>397</v>
      </c>
      <c r="AK104" s="24" t="s">
        <v>397</v>
      </c>
      <c r="AL104" s="22">
        <v>7.881047E-4</v>
      </c>
      <c r="AM104" s="24" t="s">
        <v>397</v>
      </c>
      <c r="AN104" s="22">
        <v>1.567963E-5</v>
      </c>
      <c r="AO104" s="22">
        <v>0.2299717</v>
      </c>
      <c r="AP104" s="22">
        <v>0.26303209999999999</v>
      </c>
      <c r="AQ104" s="24" t="s">
        <v>397</v>
      </c>
      <c r="AR104" s="22">
        <v>4.9477260000000002E-2</v>
      </c>
      <c r="AS104" s="22">
        <v>0.20200779999999999</v>
      </c>
      <c r="AT104" s="22">
        <v>2.1512099999999999E-2</v>
      </c>
      <c r="AU104" s="22">
        <v>8.9934585799999994E-2</v>
      </c>
      <c r="AV104" s="22" t="s">
        <v>397</v>
      </c>
      <c r="AW104" s="22" t="s">
        <v>397</v>
      </c>
      <c r="AX104" s="22">
        <v>0.99988489999999997</v>
      </c>
      <c r="AY104" s="22">
        <v>0.73859339999999996</v>
      </c>
      <c r="AZ104" s="22">
        <v>0.98628700000000002</v>
      </c>
      <c r="BA104" s="22">
        <v>2.857954E-2</v>
      </c>
      <c r="BB104" s="22">
        <v>0.20084388</v>
      </c>
      <c r="BC104" s="22">
        <v>3.5595969999999998E-2</v>
      </c>
      <c r="BD104" s="22">
        <v>3.5595969999999998E-2</v>
      </c>
      <c r="BE104" s="22">
        <v>0.16308729999999999</v>
      </c>
      <c r="BF104" s="24" t="s">
        <v>397</v>
      </c>
      <c r="BG104" s="22">
        <v>0.4436483</v>
      </c>
      <c r="BH104" s="22">
        <v>0.99962709999999999</v>
      </c>
      <c r="BI104" s="22">
        <v>0.93879729999999995</v>
      </c>
      <c r="BJ104" s="24" t="s">
        <v>397</v>
      </c>
      <c r="BK104" s="22">
        <v>0.20704090999999999</v>
      </c>
      <c r="BL104" s="22">
        <v>1.4393283E-2</v>
      </c>
      <c r="BM104" s="22">
        <v>0.89137920000000004</v>
      </c>
      <c r="BN104" s="22">
        <v>0.72893589999999997</v>
      </c>
      <c r="BO104" s="22">
        <v>7.6643719999999999E-2</v>
      </c>
      <c r="BP104" s="22">
        <v>0.70641589999999999</v>
      </c>
      <c r="BQ104" s="24" t="s">
        <v>397</v>
      </c>
      <c r="BR104" s="22">
        <v>3.3947579999999998E-7</v>
      </c>
      <c r="BS104" s="22">
        <v>2.1367479999999999E-6</v>
      </c>
      <c r="BT104" s="22">
        <v>1.5950362999999999E-2</v>
      </c>
      <c r="BU104" s="22">
        <v>0.24079600000000001</v>
      </c>
      <c r="BV104" s="22">
        <v>0.16385269999999999</v>
      </c>
      <c r="BW104" s="22">
        <v>4.1286049999999998E-2</v>
      </c>
      <c r="BX104" s="22">
        <v>0.78077379999999996</v>
      </c>
      <c r="BY104" s="22">
        <v>0.14720369999999999</v>
      </c>
      <c r="BZ104" s="22">
        <v>6.0252790000000001E-2</v>
      </c>
      <c r="CA104" s="22">
        <v>0.16313672039999999</v>
      </c>
      <c r="CB104" s="22">
        <v>0.726962</v>
      </c>
      <c r="CC104" s="22">
        <v>1.112174E-2</v>
      </c>
      <c r="CD104" s="22">
        <v>0.63071100000000002</v>
      </c>
      <c r="CE104" s="22">
        <v>0.69007379999999996</v>
      </c>
      <c r="CF104" s="22">
        <v>0.3105013774</v>
      </c>
      <c r="CG104" s="22">
        <v>0.32743534099999999</v>
      </c>
      <c r="CH104" s="24" t="s">
        <v>397</v>
      </c>
      <c r="CI104" s="22">
        <v>0.29881300789999998</v>
      </c>
      <c r="CJ104" s="22">
        <v>0.99914389999999997</v>
      </c>
      <c r="CK104" s="24" t="s">
        <v>397</v>
      </c>
      <c r="CL104" s="22">
        <v>0.1123209</v>
      </c>
      <c r="CM104" s="22">
        <v>0.99998920000000002</v>
      </c>
      <c r="CN104" s="24" t="s">
        <v>397</v>
      </c>
      <c r="CO104" s="22">
        <v>0.99659889999999995</v>
      </c>
      <c r="CP104" s="22">
        <v>0.97607379999999999</v>
      </c>
      <c r="CQ104" s="24" t="s">
        <v>397</v>
      </c>
      <c r="CR104" s="24" t="s">
        <v>397</v>
      </c>
      <c r="CS104" s="24" t="s">
        <v>397</v>
      </c>
      <c r="CT104" s="22">
        <v>0.16575989999999999</v>
      </c>
      <c r="CU104" s="22">
        <v>0.87164010000000003</v>
      </c>
      <c r="CV104" s="22">
        <v>0.73089550000000003</v>
      </c>
      <c r="CW104" s="22">
        <v>6.9925719999999997E-2</v>
      </c>
      <c r="CX104" s="24" t="s">
        <v>397</v>
      </c>
      <c r="CY104" s="24" t="s">
        <v>397</v>
      </c>
      <c r="CZ104" s="24" t="s">
        <v>397</v>
      </c>
      <c r="DA104" s="22">
        <v>2.857954E-2</v>
      </c>
      <c r="DB104" s="22">
        <v>2.857954E-2</v>
      </c>
      <c r="DC104" s="24" t="s">
        <v>397</v>
      </c>
      <c r="DD104" s="22">
        <v>7.6643719999999999E-2</v>
      </c>
      <c r="DE104" s="24" t="s">
        <v>397</v>
      </c>
      <c r="DF104" s="22">
        <v>0.60757709999999998</v>
      </c>
      <c r="DG104" s="22">
        <v>0.156809</v>
      </c>
      <c r="DH104" s="22">
        <v>0.13924980000000001</v>
      </c>
      <c r="DI104" s="22">
        <v>0.9266122</v>
      </c>
      <c r="DJ104" s="22">
        <v>0.16225200000000001</v>
      </c>
      <c r="DK104" s="22">
        <v>0.29286289999999998</v>
      </c>
      <c r="DL104" s="22">
        <v>0.17626934</v>
      </c>
      <c r="DM104" s="22">
        <v>0.23401760699999999</v>
      </c>
      <c r="DN104" s="22">
        <v>8.6479609999999998E-2</v>
      </c>
      <c r="DO104" s="22">
        <v>0.97899009999999997</v>
      </c>
      <c r="DP104" s="22">
        <v>4.1949849999999997E-2</v>
      </c>
      <c r="DQ104" s="22">
        <v>0.1096879</v>
      </c>
      <c r="DR104" s="22">
        <v>0.9714585</v>
      </c>
      <c r="DS104" s="22">
        <v>2.5832799999999999E-3</v>
      </c>
      <c r="DT104" s="22">
        <v>0.99794910000000003</v>
      </c>
      <c r="DU104" s="22">
        <v>0.99553150000000001</v>
      </c>
      <c r="DV104" s="22">
        <v>0.53968459999999996</v>
      </c>
      <c r="DW104" s="22">
        <v>0.98652099999999998</v>
      </c>
      <c r="DX104" s="22">
        <v>0.71273688099999999</v>
      </c>
      <c r="DY104" s="22">
        <v>0.97145409999999999</v>
      </c>
      <c r="DZ104" s="22">
        <v>0.99434069999999997</v>
      </c>
      <c r="EA104" s="22">
        <v>0.99572240000000001</v>
      </c>
      <c r="EB104" s="22">
        <v>2.346345E-2</v>
      </c>
      <c r="EC104" s="22">
        <v>0.96265449999999997</v>
      </c>
      <c r="ED104" s="22">
        <v>0.99951469999999998</v>
      </c>
      <c r="EE104" s="24" t="s">
        <v>397</v>
      </c>
      <c r="EF104" s="22">
        <v>0.96584309999999995</v>
      </c>
      <c r="EG104" s="22">
        <v>7.8968239999999995E-2</v>
      </c>
      <c r="EH104" s="22">
        <v>0.19409489999999999</v>
      </c>
      <c r="EI104" s="22">
        <v>0.90741479999999997</v>
      </c>
      <c r="EJ104" s="24" t="s">
        <v>397</v>
      </c>
      <c r="EK104" s="24" t="s">
        <v>397</v>
      </c>
      <c r="EL104" s="22">
        <v>0.2612604</v>
      </c>
      <c r="EM104" s="22">
        <v>0.47549390000000002</v>
      </c>
      <c r="EN104" s="22">
        <v>3.2664809999999999E-3</v>
      </c>
      <c r="EO104" s="22">
        <v>8.7884779999999996E-2</v>
      </c>
      <c r="EP104" s="22">
        <v>0.70064669999999996</v>
      </c>
      <c r="EQ104" s="22">
        <v>0.69777117239999997</v>
      </c>
      <c r="ER104" s="22">
        <v>0.85221340000000001</v>
      </c>
      <c r="ES104" s="22">
        <v>0.53771409999999997</v>
      </c>
      <c r="ET104" s="24" t="s">
        <v>397</v>
      </c>
      <c r="EU104" s="22">
        <v>0.64289160000000001</v>
      </c>
      <c r="EV104" s="22">
        <v>0.42780449999999998</v>
      </c>
      <c r="EW104" s="22">
        <v>0.88453890000000002</v>
      </c>
      <c r="EX104" s="22">
        <v>0.61187959999999997</v>
      </c>
      <c r="EY104" s="22">
        <v>0.48887760000000002</v>
      </c>
      <c r="EZ104" s="22">
        <v>1.7692719999999999E-2</v>
      </c>
      <c r="FA104" s="22">
        <v>0.86059300000000005</v>
      </c>
      <c r="FB104" s="22">
        <v>0.55928690000000003</v>
      </c>
      <c r="FC104" s="22">
        <v>0.99847839999999999</v>
      </c>
      <c r="FD104" s="24" t="s">
        <v>397</v>
      </c>
      <c r="FE104" s="22">
        <v>0.99760850000000001</v>
      </c>
      <c r="FF104" s="22">
        <v>0.96840204439999999</v>
      </c>
      <c r="FG104" s="22">
        <v>1.074935E-2</v>
      </c>
      <c r="FH104" s="22">
        <v>7.2414619999999999E-2</v>
      </c>
      <c r="FI104" s="22">
        <v>0.56563379999999996</v>
      </c>
      <c r="FJ104" s="22">
        <v>1.1510980000000001E-2</v>
      </c>
      <c r="FK104" s="22">
        <v>0.53633390000000003</v>
      </c>
      <c r="FL104" s="22">
        <v>0.39124429999999999</v>
      </c>
      <c r="FM104" s="22">
        <v>0.39124429999999999</v>
      </c>
      <c r="FN104" s="22">
        <v>3.177033E-7</v>
      </c>
      <c r="FO104" s="22">
        <v>8.5340510000000008E-3</v>
      </c>
      <c r="FP104" s="22">
        <v>1.516074E-4</v>
      </c>
      <c r="FQ104" s="23">
        <v>4.6176399999999997E-12</v>
      </c>
      <c r="FR104" s="24" t="s">
        <v>397</v>
      </c>
      <c r="FS104" s="22">
        <v>0.89034179999999996</v>
      </c>
      <c r="FT104" s="22">
        <v>2.7819099999999999E-3</v>
      </c>
      <c r="FU104" s="22">
        <v>0.99999269999999996</v>
      </c>
      <c r="FV104" s="22">
        <v>0.62429000000000001</v>
      </c>
      <c r="FW104" s="22">
        <v>0.9749582</v>
      </c>
      <c r="FX104" s="22">
        <v>0.45612600980000001</v>
      </c>
      <c r="FY104" s="23">
        <v>3.4878989999999999E-2</v>
      </c>
      <c r="FZ104" s="23">
        <v>4.3933539999999998E-4</v>
      </c>
    </row>
    <row r="105" spans="1:182">
      <c r="A105" s="4" t="s">
        <v>3</v>
      </c>
      <c r="B105" s="4" t="s">
        <v>388</v>
      </c>
      <c r="C105" s="22">
        <v>0.99994669999999997</v>
      </c>
      <c r="D105" s="22">
        <v>0.75326970000000004</v>
      </c>
      <c r="E105" s="22">
        <v>0.40080830000000001</v>
      </c>
      <c r="F105" s="22">
        <v>0.95217719999999995</v>
      </c>
      <c r="G105" s="22">
        <v>0.99877959999999999</v>
      </c>
      <c r="H105" s="24" t="s">
        <v>397</v>
      </c>
      <c r="I105" s="24" t="s">
        <v>397</v>
      </c>
      <c r="J105" s="22">
        <v>0.81734389689999998</v>
      </c>
      <c r="K105" s="22">
        <v>5.3363439999999998E-3</v>
      </c>
      <c r="L105" s="22">
        <v>1.6513159999999999E-2</v>
      </c>
      <c r="M105" s="22">
        <v>0.99569569999999996</v>
      </c>
      <c r="N105" s="22">
        <v>0.36217822199999999</v>
      </c>
      <c r="O105" s="22">
        <v>0.128362</v>
      </c>
      <c r="P105" s="22">
        <v>6.4436359999999998E-2</v>
      </c>
      <c r="Q105" s="22">
        <v>0.94800947160000004</v>
      </c>
      <c r="R105" s="22">
        <v>0.99719429999999998</v>
      </c>
      <c r="S105" s="22">
        <v>0.95355570000000001</v>
      </c>
      <c r="T105" s="22">
        <v>0.84149810000000003</v>
      </c>
      <c r="U105" s="22">
        <v>0.99860579999999999</v>
      </c>
      <c r="V105" s="22">
        <v>1.135906E-4</v>
      </c>
      <c r="W105" s="24" t="s">
        <v>397</v>
      </c>
      <c r="X105" s="22">
        <v>0.91324217220000004</v>
      </c>
      <c r="Y105" s="22">
        <v>0.15339870899999999</v>
      </c>
      <c r="Z105" s="24" t="s">
        <v>397</v>
      </c>
      <c r="AA105" s="22">
        <v>0.286269</v>
      </c>
      <c r="AB105" s="22">
        <v>0.99861747970000003</v>
      </c>
      <c r="AC105" s="24" t="s">
        <v>397</v>
      </c>
      <c r="AD105" s="24" t="s">
        <v>397</v>
      </c>
      <c r="AE105" s="22">
        <v>4.6285550000000002E-2</v>
      </c>
      <c r="AF105" s="22">
        <v>0.62169050000000003</v>
      </c>
      <c r="AG105" s="22">
        <v>0.62169050000000003</v>
      </c>
      <c r="AH105" s="24" t="s">
        <v>397</v>
      </c>
      <c r="AI105" s="24" t="s">
        <v>397</v>
      </c>
      <c r="AJ105" s="24" t="s">
        <v>397</v>
      </c>
      <c r="AK105" s="24" t="s">
        <v>397</v>
      </c>
      <c r="AL105" s="22">
        <v>0.5759107</v>
      </c>
      <c r="AM105" s="24" t="s">
        <v>397</v>
      </c>
      <c r="AN105" s="22">
        <v>9.93787E-2</v>
      </c>
      <c r="AO105" s="22">
        <v>0.84781930000000005</v>
      </c>
      <c r="AP105" s="22">
        <v>0.43710149999999998</v>
      </c>
      <c r="AQ105" s="24" t="s">
        <v>397</v>
      </c>
      <c r="AR105" s="22">
        <v>2.8719040000000001E-2</v>
      </c>
      <c r="AS105" s="22">
        <v>0.38050580000000001</v>
      </c>
      <c r="AT105" s="22">
        <v>1.2410579999999999E-2</v>
      </c>
      <c r="AU105" s="22">
        <v>5.26787835E-2</v>
      </c>
      <c r="AV105" s="22" t="s">
        <v>397</v>
      </c>
      <c r="AW105" s="22" t="s">
        <v>397</v>
      </c>
      <c r="AX105" s="22">
        <v>0.99999280000000002</v>
      </c>
      <c r="AY105" s="22">
        <v>0.53720179999999995</v>
      </c>
      <c r="AZ105" s="22">
        <v>0.99930470000000005</v>
      </c>
      <c r="BA105" s="22">
        <v>1.6513159999999999E-2</v>
      </c>
      <c r="BB105" s="22">
        <v>4.5147519999999997E-2</v>
      </c>
      <c r="BC105" s="22">
        <v>2.0598709999999999E-2</v>
      </c>
      <c r="BD105" s="22">
        <v>2.0598709999999999E-2</v>
      </c>
      <c r="BE105" s="22">
        <v>0.80742340000000001</v>
      </c>
      <c r="BF105" s="24" t="s">
        <v>397</v>
      </c>
      <c r="BG105" s="22">
        <v>0.57949640000000002</v>
      </c>
      <c r="BH105" s="22">
        <v>0.98925410000000003</v>
      </c>
      <c r="BI105" s="22">
        <v>0.79895260000000001</v>
      </c>
      <c r="BJ105" s="24" t="s">
        <v>397</v>
      </c>
      <c r="BK105" s="22">
        <v>0.12472542</v>
      </c>
      <c r="BL105" s="22">
        <v>8.2909060000000007E-3</v>
      </c>
      <c r="BM105" s="22">
        <v>0.72050800000000004</v>
      </c>
      <c r="BN105" s="22">
        <v>0.52745920000000002</v>
      </c>
      <c r="BO105" s="22">
        <v>4.4758520000000003E-2</v>
      </c>
      <c r="BP105" s="22">
        <v>0.50529849999999998</v>
      </c>
      <c r="BQ105" s="24" t="s">
        <v>397</v>
      </c>
      <c r="BR105" s="22">
        <v>5.5511149999999999E-16</v>
      </c>
      <c r="BS105" s="22">
        <v>0</v>
      </c>
      <c r="BT105" s="22">
        <v>0.28935535200000001</v>
      </c>
      <c r="BU105" s="22">
        <v>0.14631959999999999</v>
      </c>
      <c r="BV105" s="22">
        <v>0.92595419999999995</v>
      </c>
      <c r="BW105" s="22">
        <v>0.99459260000000005</v>
      </c>
      <c r="BX105" s="22">
        <v>0.96700719999999996</v>
      </c>
      <c r="BY105" s="22">
        <v>4.0920030000000003E-2</v>
      </c>
      <c r="BZ105" s="22">
        <v>0</v>
      </c>
      <c r="CA105" s="22">
        <v>0.46652660219999997</v>
      </c>
      <c r="CB105" s="22">
        <v>0.52548629999999996</v>
      </c>
      <c r="CC105" s="22">
        <v>0</v>
      </c>
      <c r="CD105" s="22">
        <v>2.953354E-2</v>
      </c>
      <c r="CE105" s="22">
        <v>0.9445443</v>
      </c>
      <c r="CF105" s="22">
        <v>5.1072947799999997E-2</v>
      </c>
      <c r="CG105" s="22">
        <v>0.68720930499999999</v>
      </c>
      <c r="CH105" s="24" t="s">
        <v>397</v>
      </c>
      <c r="CI105" s="22">
        <v>2.0189896200000002E-2</v>
      </c>
      <c r="CJ105" s="22">
        <v>0.99951350000000005</v>
      </c>
      <c r="CK105" s="24" t="s">
        <v>397</v>
      </c>
      <c r="CL105" s="22">
        <v>0.65140480000000001</v>
      </c>
      <c r="CM105" s="22">
        <v>0.99859240000000005</v>
      </c>
      <c r="CN105" s="24" t="s">
        <v>397</v>
      </c>
      <c r="CO105" s="22">
        <v>0.65873420000000005</v>
      </c>
      <c r="CP105" s="22">
        <v>0.40199299999999999</v>
      </c>
      <c r="CQ105" s="24" t="s">
        <v>397</v>
      </c>
      <c r="CR105" s="24" t="s">
        <v>397</v>
      </c>
      <c r="CS105" s="24" t="s">
        <v>397</v>
      </c>
      <c r="CT105" s="22">
        <v>9.8841769999999995E-2</v>
      </c>
      <c r="CU105" s="22">
        <v>0.69238169999999999</v>
      </c>
      <c r="CV105" s="22">
        <v>0.52942400000000001</v>
      </c>
      <c r="CW105" s="22">
        <v>4.0773629999999998E-2</v>
      </c>
      <c r="CX105" s="24" t="s">
        <v>397</v>
      </c>
      <c r="CY105" s="24" t="s">
        <v>397</v>
      </c>
      <c r="CZ105" s="24" t="s">
        <v>397</v>
      </c>
      <c r="DA105" s="22">
        <v>1.6513159999999999E-2</v>
      </c>
      <c r="DB105" s="22">
        <v>1.6513159999999999E-2</v>
      </c>
      <c r="DC105" s="24" t="s">
        <v>397</v>
      </c>
      <c r="DD105" s="22">
        <v>4.4758520000000003E-2</v>
      </c>
      <c r="DE105" s="24" t="s">
        <v>397</v>
      </c>
      <c r="DF105" s="22">
        <v>0.41559790000000002</v>
      </c>
      <c r="DG105" s="22">
        <v>2.448113E-3</v>
      </c>
      <c r="DH105" s="22">
        <v>6.9760599999999997E-5</v>
      </c>
      <c r="DI105" s="22">
        <v>0.77685850000000001</v>
      </c>
      <c r="DJ105" s="22">
        <v>0.18957289999999999</v>
      </c>
      <c r="DK105" s="22">
        <v>0.72898110000000005</v>
      </c>
      <c r="DL105" s="22">
        <v>0.71580792999999998</v>
      </c>
      <c r="DM105" s="22">
        <v>5.5071784999999998E-2</v>
      </c>
      <c r="DN105" s="22">
        <v>1</v>
      </c>
      <c r="DO105" s="22">
        <v>0.96385589999999999</v>
      </c>
      <c r="DP105" s="22">
        <v>0.35684300000000002</v>
      </c>
      <c r="DQ105" s="22">
        <v>0.99011709999999997</v>
      </c>
      <c r="DR105" s="22">
        <v>0.87026650000000005</v>
      </c>
      <c r="DS105" s="22">
        <v>0.9998785</v>
      </c>
      <c r="DT105" s="22">
        <v>0.97139949999999997</v>
      </c>
      <c r="DU105" s="22">
        <v>0.95526979999999995</v>
      </c>
      <c r="DV105" s="22">
        <v>0.35951620000000001</v>
      </c>
      <c r="DW105" s="22">
        <v>0.96036120000000003</v>
      </c>
      <c r="DX105" s="22">
        <v>0.51144327099999998</v>
      </c>
      <c r="DY105" s="22">
        <v>0.93590289999999998</v>
      </c>
      <c r="DZ105" s="22">
        <v>0.99994309999999997</v>
      </c>
      <c r="EA105" s="22">
        <v>0.95637729999999999</v>
      </c>
      <c r="EB105" s="22">
        <v>0.90553170000000005</v>
      </c>
      <c r="EC105" s="22">
        <v>0.84860800000000003</v>
      </c>
      <c r="ED105" s="22">
        <v>0.99686390000000002</v>
      </c>
      <c r="EE105" s="24" t="s">
        <v>397</v>
      </c>
      <c r="EF105" s="22">
        <v>0.74828430000000001</v>
      </c>
      <c r="EG105" s="22">
        <v>0.43710149999999998</v>
      </c>
      <c r="EH105" s="22">
        <v>0.9610204</v>
      </c>
      <c r="EI105" s="22">
        <v>0.39553260000000001</v>
      </c>
      <c r="EJ105" s="24" t="s">
        <v>397</v>
      </c>
      <c r="EK105" s="24" t="s">
        <v>397</v>
      </c>
      <c r="EL105" s="22">
        <v>0.35748400000000002</v>
      </c>
      <c r="EM105" s="22">
        <v>0.30965599999999999</v>
      </c>
      <c r="EN105" s="22">
        <v>0.97811490000000001</v>
      </c>
      <c r="EO105" s="22">
        <v>0.12249980000000001</v>
      </c>
      <c r="EP105" s="22">
        <v>0.87556920000000005</v>
      </c>
      <c r="EQ105" s="22">
        <v>0.49698521829999998</v>
      </c>
      <c r="ER105" s="22">
        <v>0.85779280000000002</v>
      </c>
      <c r="ES105" s="22">
        <v>0.64554429999999996</v>
      </c>
      <c r="ET105" s="24" t="s">
        <v>397</v>
      </c>
      <c r="EU105" s="22">
        <v>0.4464032</v>
      </c>
      <c r="EV105" s="22">
        <v>0.27428039999999998</v>
      </c>
      <c r="EW105" s="22">
        <v>1</v>
      </c>
      <c r="EX105" s="22">
        <v>0.99593330000000002</v>
      </c>
      <c r="EY105" s="22">
        <v>0.93006060000000002</v>
      </c>
      <c r="EZ105" s="22">
        <v>0.99995650000000003</v>
      </c>
      <c r="FA105" s="22">
        <v>0.99999990000000005</v>
      </c>
      <c r="FB105" s="22">
        <v>0.37532369999999998</v>
      </c>
      <c r="FC105" s="22">
        <v>0.97590529999999998</v>
      </c>
      <c r="FD105" s="24" t="s">
        <v>397</v>
      </c>
      <c r="FE105" s="22">
        <v>0.99993679999999996</v>
      </c>
      <c r="FF105" s="22">
        <v>0.86246157000000001</v>
      </c>
      <c r="FG105" s="22">
        <v>0.98864249999999998</v>
      </c>
      <c r="FH105" s="22">
        <v>0.24803990000000001</v>
      </c>
      <c r="FI105" s="22">
        <v>0.38050580000000001</v>
      </c>
      <c r="FJ105" s="22">
        <v>0.1005668</v>
      </c>
      <c r="FK105" s="22">
        <v>0.35684300000000002</v>
      </c>
      <c r="FL105" s="22">
        <v>0.99801439999999997</v>
      </c>
      <c r="FM105" s="22">
        <v>0.99801439999999997</v>
      </c>
      <c r="FN105" s="22">
        <v>0.99999850000000001</v>
      </c>
      <c r="FO105" s="22">
        <v>0.45727820000000002</v>
      </c>
      <c r="FP105" s="22">
        <v>0.88836479999999995</v>
      </c>
      <c r="FQ105" s="22">
        <v>0.99028119999999997</v>
      </c>
      <c r="FR105" s="24" t="s">
        <v>397</v>
      </c>
      <c r="FS105" s="22">
        <v>0.98902679999999998</v>
      </c>
      <c r="FT105" s="22">
        <v>0.81035639999999998</v>
      </c>
      <c r="FU105" s="22">
        <v>0.99887309999999996</v>
      </c>
      <c r="FV105" s="22">
        <v>0.43002289999999999</v>
      </c>
      <c r="FW105" s="22">
        <v>0.87965499999999996</v>
      </c>
      <c r="FX105" s="22">
        <v>0.29513043680000001</v>
      </c>
      <c r="FY105" s="22">
        <v>0.82698550000000004</v>
      </c>
      <c r="FZ105" s="22">
        <v>0.93268269999999998</v>
      </c>
    </row>
    <row r="106" spans="1:182">
      <c r="A106" s="4" t="s">
        <v>102</v>
      </c>
      <c r="B106" s="4" t="s">
        <v>389</v>
      </c>
      <c r="C106" s="22">
        <v>3.9814130000000002E-4</v>
      </c>
      <c r="D106" s="22">
        <v>0.26206200000000002</v>
      </c>
      <c r="E106" s="22">
        <v>0.5571834</v>
      </c>
      <c r="F106" s="22">
        <v>0.99205690000000002</v>
      </c>
      <c r="G106" s="22">
        <v>5.8687120000000003E-9</v>
      </c>
      <c r="H106" s="24" t="s">
        <v>397</v>
      </c>
      <c r="I106" s="24" t="s">
        <v>397</v>
      </c>
      <c r="J106" s="22">
        <v>0.93306602059999999</v>
      </c>
      <c r="K106" s="22">
        <v>8.2649969000000004E-2</v>
      </c>
      <c r="L106" s="22">
        <v>2.6135419999999999E-2</v>
      </c>
      <c r="M106" s="22">
        <v>0.1190649</v>
      </c>
      <c r="N106" s="22">
        <v>0.159859486</v>
      </c>
      <c r="O106" s="22">
        <v>0.19627729999999999</v>
      </c>
      <c r="P106" s="22">
        <v>0.1005172</v>
      </c>
      <c r="Q106" s="22">
        <v>0.100945786</v>
      </c>
      <c r="R106" s="22">
        <v>0.97644319999999996</v>
      </c>
      <c r="S106" s="22">
        <v>0.99241800000000002</v>
      </c>
      <c r="T106" s="22">
        <v>0.7893964</v>
      </c>
      <c r="U106" s="22">
        <v>0.69999259999999996</v>
      </c>
      <c r="V106" s="22">
        <v>0.52371000000000001</v>
      </c>
      <c r="W106" s="24" t="s">
        <v>397</v>
      </c>
      <c r="X106" s="22">
        <v>0.77876714759999999</v>
      </c>
      <c r="Y106" s="22">
        <v>0.232682371</v>
      </c>
      <c r="Z106" s="24" t="s">
        <v>397</v>
      </c>
      <c r="AA106" s="22">
        <v>0.41514200000000001</v>
      </c>
      <c r="AB106" s="22">
        <v>0.64352941090000004</v>
      </c>
      <c r="AC106" s="24" t="s">
        <v>397</v>
      </c>
      <c r="AD106" s="24" t="s">
        <v>397</v>
      </c>
      <c r="AE106" s="22">
        <v>0.59353469999999997</v>
      </c>
      <c r="AF106" s="22">
        <v>5.9345409999999998E-3</v>
      </c>
      <c r="AG106" s="22">
        <v>5.9345409999999998E-3</v>
      </c>
      <c r="AH106" s="24" t="s">
        <v>397</v>
      </c>
      <c r="AI106" s="24" t="s">
        <v>397</v>
      </c>
      <c r="AJ106" s="24" t="s">
        <v>397</v>
      </c>
      <c r="AK106" s="24" t="s">
        <v>397</v>
      </c>
      <c r="AL106" s="22">
        <v>1.1253340000000001E-5</v>
      </c>
      <c r="AM106" s="24" t="s">
        <v>397</v>
      </c>
      <c r="AN106" s="22">
        <v>1.031403E-10</v>
      </c>
      <c r="AO106" s="22">
        <v>0.61360769999999998</v>
      </c>
      <c r="AP106" s="22">
        <v>0.59907299999999997</v>
      </c>
      <c r="AQ106" s="24" t="s">
        <v>397</v>
      </c>
      <c r="AR106" s="22">
        <v>4.5288080000000001E-2</v>
      </c>
      <c r="AS106" s="22">
        <v>0.5330821</v>
      </c>
      <c r="AT106" s="22">
        <v>1.9666260000000001E-2</v>
      </c>
      <c r="AU106" s="22">
        <v>8.2471631599999998E-2</v>
      </c>
      <c r="AV106" s="22" t="s">
        <v>397</v>
      </c>
      <c r="AW106" s="22" t="s">
        <v>397</v>
      </c>
      <c r="AX106" s="22">
        <v>0.99931210000000004</v>
      </c>
      <c r="AY106" s="22">
        <v>0.70636100000000002</v>
      </c>
      <c r="AZ106" s="22">
        <v>0.59677860000000005</v>
      </c>
      <c r="BA106" s="22">
        <v>2.6135419999999999E-2</v>
      </c>
      <c r="BB106" s="22">
        <v>0.62284346000000002</v>
      </c>
      <c r="BC106" s="22">
        <v>3.2561920000000001E-2</v>
      </c>
      <c r="BD106" s="22">
        <v>3.2561920000000001E-2</v>
      </c>
      <c r="BE106" s="22">
        <v>0.35298279999999999</v>
      </c>
      <c r="BF106" s="24" t="s">
        <v>397</v>
      </c>
      <c r="BG106" s="22">
        <v>0.74787550000000003</v>
      </c>
      <c r="BH106" s="22">
        <v>0.99926079999999995</v>
      </c>
      <c r="BI106" s="22">
        <v>0.92203259999999998</v>
      </c>
      <c r="BJ106" s="24" t="s">
        <v>397</v>
      </c>
      <c r="BK106" s="22">
        <v>0.19093761000000001</v>
      </c>
      <c r="BL106" s="22">
        <v>1.315416E-2</v>
      </c>
      <c r="BM106" s="22">
        <v>0.86833700000000003</v>
      </c>
      <c r="BN106" s="22">
        <v>0.69646850000000005</v>
      </c>
      <c r="BO106" s="22">
        <v>7.0240750000000005E-2</v>
      </c>
      <c r="BP106" s="22">
        <v>0.67351700000000003</v>
      </c>
      <c r="BQ106" s="24" t="s">
        <v>397</v>
      </c>
      <c r="BR106" s="22">
        <v>6.7789819999999997E-6</v>
      </c>
      <c r="BS106" s="22">
        <v>7.6590119999999995E-7</v>
      </c>
      <c r="BT106" s="22">
        <v>0.30312561599999999</v>
      </c>
      <c r="BU106" s="22">
        <v>0.22245239999999999</v>
      </c>
      <c r="BV106" s="22">
        <v>6.6050700000000004E-2</v>
      </c>
      <c r="BW106" s="22">
        <v>0.44232339999999998</v>
      </c>
      <c r="BX106" s="22">
        <v>0.1207942</v>
      </c>
      <c r="BY106" s="22">
        <v>4.7900810000000002E-2</v>
      </c>
      <c r="BZ106" s="22">
        <v>2.5993809999999999E-2</v>
      </c>
      <c r="CA106" s="22">
        <v>0.25702626880000001</v>
      </c>
      <c r="CB106" s="22">
        <v>0.69445040000000002</v>
      </c>
      <c r="CC106" s="22">
        <v>0.403559</v>
      </c>
      <c r="CD106" s="22">
        <v>5.6674479999999999E-2</v>
      </c>
      <c r="CE106" s="22">
        <v>1.4580629999999999E-3</v>
      </c>
      <c r="CF106" s="22">
        <v>0.18962562769999999</v>
      </c>
      <c r="CG106" s="22">
        <v>0.84252432600000005</v>
      </c>
      <c r="CH106" s="24" t="s">
        <v>397</v>
      </c>
      <c r="CI106" s="22">
        <v>8.3728242800000005E-2</v>
      </c>
      <c r="CJ106" s="22">
        <v>0.65825120000000004</v>
      </c>
      <c r="CK106" s="24" t="s">
        <v>397</v>
      </c>
      <c r="CL106" s="22">
        <v>1.2707740000000001E-6</v>
      </c>
      <c r="CM106" s="22">
        <v>0.99997080000000005</v>
      </c>
      <c r="CN106" s="24" t="s">
        <v>397</v>
      </c>
      <c r="CO106" s="22">
        <v>0.97409440000000003</v>
      </c>
      <c r="CP106" s="22">
        <v>0.88592349999999997</v>
      </c>
      <c r="CQ106" s="24" t="s">
        <v>397</v>
      </c>
      <c r="CR106" s="24" t="s">
        <v>397</v>
      </c>
      <c r="CS106" s="24" t="s">
        <v>397</v>
      </c>
      <c r="CT106" s="22">
        <v>0.15255360000000001</v>
      </c>
      <c r="CU106" s="22">
        <v>0.8466458</v>
      </c>
      <c r="CV106" s="22">
        <v>7.3315139999999999E-3</v>
      </c>
      <c r="CW106" s="22">
        <v>6.4064350000000006E-2</v>
      </c>
      <c r="CX106" s="24" t="s">
        <v>397</v>
      </c>
      <c r="CY106" s="24" t="s">
        <v>397</v>
      </c>
      <c r="CZ106" s="24" t="s">
        <v>397</v>
      </c>
      <c r="DA106" s="22">
        <v>2.6135419999999999E-2</v>
      </c>
      <c r="DB106" s="22">
        <v>2.6135419999999999E-2</v>
      </c>
      <c r="DC106" s="24" t="s">
        <v>397</v>
      </c>
      <c r="DD106" s="22">
        <v>7.0240750000000005E-2</v>
      </c>
      <c r="DE106" s="24" t="s">
        <v>397</v>
      </c>
      <c r="DF106" s="22">
        <v>1.7411200000000001E-3</v>
      </c>
      <c r="DG106" s="22">
        <v>0.77960169999999995</v>
      </c>
      <c r="DH106" s="22">
        <v>0.59245610000000004</v>
      </c>
      <c r="DI106" s="22">
        <v>0.90796929999999998</v>
      </c>
      <c r="DJ106" s="22">
        <v>0.52762350000000002</v>
      </c>
      <c r="DK106" s="22">
        <v>0.58517269999999999</v>
      </c>
      <c r="DL106" s="22">
        <v>0.14084747</v>
      </c>
      <c r="DM106" s="22">
        <v>0.39099172300000001</v>
      </c>
      <c r="DN106" s="22">
        <v>0.99990939999999995</v>
      </c>
      <c r="DO106" s="22">
        <v>0.99491149999999995</v>
      </c>
      <c r="DP106" s="22">
        <v>0.50439800000000001</v>
      </c>
      <c r="DQ106" s="22">
        <v>0.99935300000000005</v>
      </c>
      <c r="DR106" s="22">
        <v>0.96115550000000005</v>
      </c>
      <c r="DS106" s="22">
        <v>0.66412349999999998</v>
      </c>
      <c r="DT106" s="22">
        <v>0.99649330000000003</v>
      </c>
      <c r="DU106" s="22">
        <v>0.99285820000000002</v>
      </c>
      <c r="DV106" s="22">
        <v>0.50767019999999996</v>
      </c>
      <c r="DW106" s="22">
        <v>0.99885440000000003</v>
      </c>
      <c r="DX106" s="22">
        <v>0.67994321899999999</v>
      </c>
      <c r="DY106" s="22">
        <v>0.99720339999999996</v>
      </c>
      <c r="DZ106" s="22">
        <v>0.98306020000000005</v>
      </c>
      <c r="EA106" s="22">
        <v>0.9931373</v>
      </c>
      <c r="EB106" s="22">
        <v>0.97654600000000003</v>
      </c>
      <c r="EC106" s="22">
        <v>0.95034390000000002</v>
      </c>
      <c r="ED106" s="22">
        <v>0.2061462</v>
      </c>
      <c r="EE106" s="24" t="s">
        <v>397</v>
      </c>
      <c r="EF106" s="22">
        <v>0.98571169999999997</v>
      </c>
      <c r="EG106" s="22">
        <v>0.23129050000000001</v>
      </c>
      <c r="EH106" s="22">
        <v>1.198577E-2</v>
      </c>
      <c r="EI106" s="22">
        <v>0.88620989999999999</v>
      </c>
      <c r="EJ106" s="24" t="s">
        <v>397</v>
      </c>
      <c r="EK106" s="24" t="s">
        <v>397</v>
      </c>
      <c r="EL106" s="22">
        <v>2.2715800000000001E-2</v>
      </c>
      <c r="EM106" s="22">
        <v>0.1172566</v>
      </c>
      <c r="EN106" s="22">
        <v>8.9504830000000004E-3</v>
      </c>
      <c r="EO106" s="22">
        <v>0.23602139999999999</v>
      </c>
      <c r="EP106" s="22">
        <v>0.41983409999999999</v>
      </c>
      <c r="EQ106" s="22">
        <v>9.6659884500000001E-2</v>
      </c>
      <c r="ER106" s="22">
        <v>0.81497180000000002</v>
      </c>
      <c r="ES106" s="22">
        <v>0.48968620000000002</v>
      </c>
      <c r="ET106" s="24" t="s">
        <v>397</v>
      </c>
      <c r="EU106" s="22">
        <v>0.60955859999999995</v>
      </c>
      <c r="EV106" s="22">
        <v>0.39944010000000002</v>
      </c>
      <c r="EW106" s="22">
        <v>0</v>
      </c>
      <c r="EX106" s="22">
        <v>0.50447299999999995</v>
      </c>
      <c r="EY106" s="22">
        <v>7.8281179999999997E-6</v>
      </c>
      <c r="EZ106" s="22">
        <v>8.9942070000000005E-5</v>
      </c>
      <c r="FA106" s="22">
        <v>1.2294920000000001E-4</v>
      </c>
      <c r="FB106" s="22">
        <v>0.1714985</v>
      </c>
      <c r="FC106" s="22">
        <v>8.9452529999999995E-7</v>
      </c>
      <c r="FD106" s="24" t="s">
        <v>397</v>
      </c>
      <c r="FE106" s="22">
        <v>3.2297370000000001E-6</v>
      </c>
      <c r="FF106" s="22">
        <v>1.4800517399999999E-2</v>
      </c>
      <c r="FG106" s="22">
        <v>8.9236060000000002E-4</v>
      </c>
      <c r="FH106" s="22">
        <v>0.44352190000000002</v>
      </c>
      <c r="FI106" s="22">
        <v>0.5330821</v>
      </c>
      <c r="FJ106" s="22">
        <v>0.34764040000000002</v>
      </c>
      <c r="FK106" s="22">
        <v>0.1552462</v>
      </c>
      <c r="FL106" s="22">
        <v>1.3098819999999999E-7</v>
      </c>
      <c r="FM106" s="22">
        <v>1.3098819999999999E-7</v>
      </c>
      <c r="FN106" s="22">
        <v>7.4742689999999997E-8</v>
      </c>
      <c r="FO106" s="22">
        <v>6.1663139999999998E-2</v>
      </c>
      <c r="FP106" s="22">
        <v>1.3171060000000001E-7</v>
      </c>
      <c r="FQ106" s="23">
        <v>2.381789E-5</v>
      </c>
      <c r="FR106" s="24" t="s">
        <v>397</v>
      </c>
      <c r="FS106" s="22">
        <v>0.421263</v>
      </c>
      <c r="FT106" s="22">
        <v>0.1264226</v>
      </c>
      <c r="FU106" s="22">
        <v>0.98233380000000003</v>
      </c>
      <c r="FV106" s="22">
        <v>0.59102449999999995</v>
      </c>
      <c r="FW106" s="23">
        <v>7.3164759999999997E-3</v>
      </c>
      <c r="FX106" s="22">
        <v>0.1065920511</v>
      </c>
      <c r="FY106" s="23">
        <v>7.4923129999999996E-3</v>
      </c>
      <c r="FZ106" s="23">
        <v>8.3865960000000005E-4</v>
      </c>
    </row>
    <row r="107" spans="1:182">
      <c r="A107" s="4" t="s">
        <v>103</v>
      </c>
      <c r="B107" s="4" t="s">
        <v>390</v>
      </c>
      <c r="C107" s="22">
        <v>0.99981730000000002</v>
      </c>
      <c r="D107" s="22">
        <v>0.82483479999999998</v>
      </c>
      <c r="E107" s="22">
        <v>0.28013870000000002</v>
      </c>
      <c r="F107" s="22">
        <v>0.85788739999999997</v>
      </c>
      <c r="G107" s="22">
        <v>0.92807969999999995</v>
      </c>
      <c r="H107" s="24" t="s">
        <v>397</v>
      </c>
      <c r="I107" s="24" t="s">
        <v>397</v>
      </c>
      <c r="J107" s="22">
        <v>0.2968403476</v>
      </c>
      <c r="K107" s="22">
        <v>9.8316530999999999E-2</v>
      </c>
      <c r="L107" s="22">
        <v>1.06292E-2</v>
      </c>
      <c r="M107" s="22">
        <v>0.99771319999999997</v>
      </c>
      <c r="N107" s="22">
        <v>0.25068872199999997</v>
      </c>
      <c r="O107" s="22">
        <v>8.4391839999999996E-2</v>
      </c>
      <c r="P107" s="22">
        <v>4.1844970000000002E-2</v>
      </c>
      <c r="Q107" s="22">
        <v>0.85005842149999999</v>
      </c>
      <c r="R107" s="22">
        <v>0.99988759999999999</v>
      </c>
      <c r="S107" s="22">
        <v>0.86053000000000002</v>
      </c>
      <c r="T107" s="22">
        <v>0.69337470000000001</v>
      </c>
      <c r="U107" s="22">
        <v>0.9972898</v>
      </c>
      <c r="V107" s="22">
        <v>0.25865769999999999</v>
      </c>
      <c r="W107" s="24" t="s">
        <v>397</v>
      </c>
      <c r="X107" s="22">
        <v>0.47866200180000001</v>
      </c>
      <c r="Y107" s="22">
        <v>0.101358158</v>
      </c>
      <c r="Z107" s="24" t="s">
        <v>397</v>
      </c>
      <c r="AA107" s="22">
        <v>0.1946157</v>
      </c>
      <c r="AB107" s="22">
        <v>0.1183982809</v>
      </c>
      <c r="AC107" s="24" t="s">
        <v>397</v>
      </c>
      <c r="AD107" s="24" t="s">
        <v>397</v>
      </c>
      <c r="AE107" s="22">
        <v>0.92060549999999997</v>
      </c>
      <c r="AF107" s="22">
        <v>0.61011249999999995</v>
      </c>
      <c r="AG107" s="22">
        <v>0.61011249999999995</v>
      </c>
      <c r="AH107" s="24" t="s">
        <v>397</v>
      </c>
      <c r="AI107" s="24" t="s">
        <v>397</v>
      </c>
      <c r="AJ107" s="24" t="s">
        <v>397</v>
      </c>
      <c r="AK107" s="24" t="s">
        <v>397</v>
      </c>
      <c r="AL107" s="22">
        <v>0.63529959999999996</v>
      </c>
      <c r="AM107" s="24" t="s">
        <v>397</v>
      </c>
      <c r="AN107" s="22">
        <v>0.67477140000000002</v>
      </c>
      <c r="AO107" s="22">
        <v>0.36336170000000001</v>
      </c>
      <c r="AP107" s="22">
        <v>0.30843340000000002</v>
      </c>
      <c r="AQ107" s="24" t="s">
        <v>397</v>
      </c>
      <c r="AR107" s="22">
        <v>1.852703E-2</v>
      </c>
      <c r="AS107" s="22">
        <v>0.2645788</v>
      </c>
      <c r="AT107" s="22">
        <v>7.9825199999999999E-3</v>
      </c>
      <c r="AU107" s="22">
        <v>3.4134416700000003E-2</v>
      </c>
      <c r="AV107" s="22" t="s">
        <v>397</v>
      </c>
      <c r="AW107" s="22" t="s">
        <v>397</v>
      </c>
      <c r="AX107" s="22">
        <v>0.46684110000000001</v>
      </c>
      <c r="AY107" s="22">
        <v>0.39009929999999998</v>
      </c>
      <c r="AZ107" s="22">
        <v>1.9895340000000001E-2</v>
      </c>
      <c r="BA107" s="22">
        <v>1.06292E-2</v>
      </c>
      <c r="BB107" s="22">
        <v>0.57382213999999998</v>
      </c>
      <c r="BC107" s="22">
        <v>1.3268830000000001E-2</v>
      </c>
      <c r="BD107" s="22">
        <v>1.3268830000000001E-2</v>
      </c>
      <c r="BE107" s="22">
        <v>0.58120539999999998</v>
      </c>
      <c r="BF107" s="24" t="s">
        <v>397</v>
      </c>
      <c r="BG107" s="22">
        <v>0.42648150000000001</v>
      </c>
      <c r="BH107" s="22">
        <v>0.32969419999999999</v>
      </c>
      <c r="BI107" s="22">
        <v>0.64282629999999996</v>
      </c>
      <c r="BJ107" s="24" t="s">
        <v>397</v>
      </c>
      <c r="BK107" s="22">
        <v>8.1942119999999993E-2</v>
      </c>
      <c r="BL107" s="22">
        <v>5.3287719999999998E-3</v>
      </c>
      <c r="BM107" s="22">
        <v>0.55873680000000003</v>
      </c>
      <c r="BN107" s="22">
        <v>1.2739199999999999E-2</v>
      </c>
      <c r="BO107" s="22">
        <v>2.8959680000000002E-2</v>
      </c>
      <c r="BP107" s="22">
        <v>1.075982E-2</v>
      </c>
      <c r="BQ107" s="24" t="s">
        <v>397</v>
      </c>
      <c r="BR107" s="22">
        <v>0.99997550000000002</v>
      </c>
      <c r="BS107" s="22">
        <v>0.99991669999999999</v>
      </c>
      <c r="BT107" s="22">
        <v>0.89069776000000001</v>
      </c>
      <c r="BU107" s="22">
        <v>9.6542909999999996E-2</v>
      </c>
      <c r="BV107" s="22">
        <v>0.99946259999999998</v>
      </c>
      <c r="BW107" s="22">
        <v>0.9649162</v>
      </c>
      <c r="BX107" s="22">
        <v>0.97053599999999995</v>
      </c>
      <c r="BY107" s="22">
        <v>0.4758694</v>
      </c>
      <c r="BZ107" s="22">
        <v>1</v>
      </c>
      <c r="CA107" s="22">
        <v>0.97070037990000002</v>
      </c>
      <c r="CB107" s="22">
        <v>0.3802353</v>
      </c>
      <c r="CC107" s="22">
        <v>0.99999930000000004</v>
      </c>
      <c r="CD107" s="22">
        <v>0.82780549999999997</v>
      </c>
      <c r="CE107" s="22">
        <v>0.97904519999999995</v>
      </c>
      <c r="CF107" s="22">
        <v>0.99855586340000002</v>
      </c>
      <c r="CG107" s="22">
        <v>0.52568144699999997</v>
      </c>
      <c r="CH107" s="24" t="s">
        <v>397</v>
      </c>
      <c r="CI107" s="22">
        <v>0.99693010380000002</v>
      </c>
      <c r="CJ107" s="22">
        <v>0.99251999999999996</v>
      </c>
      <c r="CK107" s="24" t="s">
        <v>397</v>
      </c>
      <c r="CL107" s="22">
        <v>0.49151689999999998</v>
      </c>
      <c r="CM107" s="22">
        <v>0.98520929999999995</v>
      </c>
      <c r="CN107" s="24" t="s">
        <v>397</v>
      </c>
      <c r="CO107" s="22">
        <v>0.94504370000000004</v>
      </c>
      <c r="CP107" s="22">
        <v>0.87438020000000005</v>
      </c>
      <c r="CQ107" s="24" t="s">
        <v>397</v>
      </c>
      <c r="CR107" s="24" t="s">
        <v>397</v>
      </c>
      <c r="CS107" s="24" t="s">
        <v>397</v>
      </c>
      <c r="CT107" s="22">
        <v>6.4609940000000005E-2</v>
      </c>
      <c r="CU107" s="22">
        <v>0.53073020000000004</v>
      </c>
      <c r="CV107" s="22">
        <v>0.38354090000000002</v>
      </c>
      <c r="CW107" s="22">
        <v>2.636194E-2</v>
      </c>
      <c r="CX107" s="24" t="s">
        <v>397</v>
      </c>
      <c r="CY107" s="24" t="s">
        <v>397</v>
      </c>
      <c r="CZ107" s="24" t="s">
        <v>397</v>
      </c>
      <c r="DA107" s="22">
        <v>1.06292E-2</v>
      </c>
      <c r="DB107" s="22">
        <v>1.06292E-2</v>
      </c>
      <c r="DC107" s="24" t="s">
        <v>397</v>
      </c>
      <c r="DD107" s="22">
        <v>2.8959680000000002E-2</v>
      </c>
      <c r="DE107" s="24" t="s">
        <v>397</v>
      </c>
      <c r="DF107" s="22">
        <v>0.29159269999999998</v>
      </c>
      <c r="DG107" s="22">
        <v>3.198227E-2</v>
      </c>
      <c r="DH107" s="22">
        <v>0.99644189999999999</v>
      </c>
      <c r="DI107" s="22">
        <v>0</v>
      </c>
      <c r="DJ107" s="22">
        <v>0.5804629</v>
      </c>
      <c r="DK107" s="22">
        <v>0.80965960000000003</v>
      </c>
      <c r="DL107" s="22">
        <v>0.55398886000000003</v>
      </c>
      <c r="DM107" s="22">
        <v>0.59818765900000004</v>
      </c>
      <c r="DN107" s="22">
        <v>0.99474309999999999</v>
      </c>
      <c r="DO107" s="22">
        <v>0.35686869999999998</v>
      </c>
      <c r="DP107" s="22">
        <v>2.9712470000000002E-3</v>
      </c>
      <c r="DQ107" s="22">
        <v>0.94833659999999997</v>
      </c>
      <c r="DR107" s="22">
        <v>0.73035930000000004</v>
      </c>
      <c r="DS107" s="22">
        <v>0.99693010000000004</v>
      </c>
      <c r="DT107" s="22">
        <v>0.66393440000000004</v>
      </c>
      <c r="DU107" s="22">
        <v>0.591499</v>
      </c>
      <c r="DV107" s="22">
        <v>0.24868319999999999</v>
      </c>
      <c r="DW107" s="22">
        <v>0.89110049999999996</v>
      </c>
      <c r="DX107" s="22">
        <v>0.368525824</v>
      </c>
      <c r="DY107" s="22">
        <v>0.85123020000000005</v>
      </c>
      <c r="DZ107" s="22">
        <v>0.98331080000000004</v>
      </c>
      <c r="EA107" s="22">
        <v>0.86602869999999998</v>
      </c>
      <c r="EB107" s="22">
        <v>0.78002570000000004</v>
      </c>
      <c r="EC107" s="22">
        <v>0.34065610000000002</v>
      </c>
      <c r="ED107" s="22">
        <v>0.88332109999999997</v>
      </c>
      <c r="EE107" s="24" t="s">
        <v>397</v>
      </c>
      <c r="EF107" s="22">
        <v>0.71491210000000005</v>
      </c>
      <c r="EG107" s="22">
        <v>0.30843340000000002</v>
      </c>
      <c r="EH107" s="22">
        <v>0.99809060000000005</v>
      </c>
      <c r="EI107" s="22">
        <v>5.84275E-2</v>
      </c>
      <c r="EJ107" s="24" t="s">
        <v>397</v>
      </c>
      <c r="EK107" s="24" t="s">
        <v>397</v>
      </c>
      <c r="EL107" s="22">
        <v>0.99283589999999999</v>
      </c>
      <c r="EM107" s="22">
        <v>0.21165300000000001</v>
      </c>
      <c r="EN107" s="22">
        <v>0.91394779999999998</v>
      </c>
      <c r="EO107" s="22">
        <v>0.81319710000000001</v>
      </c>
      <c r="EP107" s="22">
        <v>0.73748499999999995</v>
      </c>
      <c r="EQ107" s="22">
        <v>0.35659554339999999</v>
      </c>
      <c r="ER107" s="22">
        <v>0.71399579999999996</v>
      </c>
      <c r="ES107" s="22">
        <v>0.48604710000000001</v>
      </c>
      <c r="ET107" s="24" t="s">
        <v>397</v>
      </c>
      <c r="EU107" s="22">
        <v>0.3157893</v>
      </c>
      <c r="EV107" s="22">
        <v>0.18595980000000001</v>
      </c>
      <c r="EW107" s="22">
        <v>1</v>
      </c>
      <c r="EX107" s="22">
        <v>0.97077910000000001</v>
      </c>
      <c r="EY107" s="22">
        <v>0.81862389999999996</v>
      </c>
      <c r="EZ107" s="22">
        <v>0.99841250000000004</v>
      </c>
      <c r="FA107" s="22">
        <v>0.99738150000000003</v>
      </c>
      <c r="FB107" s="22">
        <v>3.7011919999999997E-2</v>
      </c>
      <c r="FC107" s="22">
        <v>0.90846859999999996</v>
      </c>
      <c r="FD107" s="24" t="s">
        <v>397</v>
      </c>
      <c r="FE107" s="22">
        <v>0.9979806</v>
      </c>
      <c r="FF107" s="22">
        <v>0.72005775809999994</v>
      </c>
      <c r="FG107" s="22">
        <v>0.96838729999999995</v>
      </c>
      <c r="FH107" s="22">
        <v>0.63614320000000002</v>
      </c>
      <c r="FI107" s="22">
        <v>0.2645788</v>
      </c>
      <c r="FJ107" s="22">
        <v>0.46543960000000001</v>
      </c>
      <c r="FK107" s="22">
        <v>0.24667230000000001</v>
      </c>
      <c r="FL107" s="22">
        <v>0.98155530000000002</v>
      </c>
      <c r="FM107" s="22">
        <v>0.98155530000000002</v>
      </c>
      <c r="FN107" s="22">
        <v>0.99999859999999996</v>
      </c>
      <c r="FO107" s="22">
        <v>0.99998620000000005</v>
      </c>
      <c r="FP107" s="22">
        <v>0.75514460000000005</v>
      </c>
      <c r="FQ107" s="22">
        <v>0.94888879999999998</v>
      </c>
      <c r="FR107" s="24" t="s">
        <v>397</v>
      </c>
      <c r="FS107" s="22">
        <v>0.94474769999999997</v>
      </c>
      <c r="FT107" s="22">
        <v>0.65596390000000004</v>
      </c>
      <c r="FU107" s="22">
        <v>0.98717679999999997</v>
      </c>
      <c r="FV107" s="22">
        <v>0.30286469999999999</v>
      </c>
      <c r="FW107" s="22">
        <v>0.74305010000000005</v>
      </c>
      <c r="FX107" s="22">
        <v>0.2010473492</v>
      </c>
      <c r="FY107" s="22">
        <v>0.67564100000000005</v>
      </c>
      <c r="FZ107" s="22">
        <v>5.9600439999999998E-2</v>
      </c>
    </row>
    <row r="108" spans="1:182">
      <c r="A108" s="4" t="s">
        <v>104</v>
      </c>
      <c r="B108" s="4" t="s">
        <v>391</v>
      </c>
      <c r="C108" s="22">
        <v>1</v>
      </c>
      <c r="D108" s="22">
        <v>0.88742980000000005</v>
      </c>
      <c r="E108" s="22">
        <v>0.50667870000000004</v>
      </c>
      <c r="F108" s="22">
        <v>0.98491930000000005</v>
      </c>
      <c r="G108" s="22">
        <v>0.99486660000000005</v>
      </c>
      <c r="H108" s="24" t="s">
        <v>397</v>
      </c>
      <c r="I108" s="24" t="s">
        <v>397</v>
      </c>
      <c r="J108" s="22">
        <v>0.90420333399999997</v>
      </c>
      <c r="K108" s="22">
        <v>0.76409491500000004</v>
      </c>
      <c r="L108" s="22">
        <v>2.270989E-2</v>
      </c>
      <c r="M108" s="22">
        <v>0.99898659999999995</v>
      </c>
      <c r="N108" s="22">
        <v>0.127612329</v>
      </c>
      <c r="O108" s="22">
        <v>0.17265269999999999</v>
      </c>
      <c r="P108" s="22">
        <v>8.7794259999999999E-2</v>
      </c>
      <c r="Q108" s="22">
        <v>0.98307659439999995</v>
      </c>
      <c r="R108" s="22">
        <v>0.73581110000000005</v>
      </c>
      <c r="S108" s="22">
        <v>0.41321609999999998</v>
      </c>
      <c r="T108" s="22">
        <v>0.72025209999999995</v>
      </c>
      <c r="U108" s="22">
        <v>0.82059369999999998</v>
      </c>
      <c r="V108" s="22">
        <v>4.0739019999999999E-3</v>
      </c>
      <c r="W108" s="24" t="s">
        <v>397</v>
      </c>
      <c r="X108" s="22">
        <v>0.97452841869999995</v>
      </c>
      <c r="Y108" s="22">
        <v>0.20525847</v>
      </c>
      <c r="Z108" s="24" t="s">
        <v>397</v>
      </c>
      <c r="AA108" s="22">
        <v>0.37203360000000002</v>
      </c>
      <c r="AB108" s="22">
        <v>0.98218734600000002</v>
      </c>
      <c r="AC108" s="24" t="s">
        <v>397</v>
      </c>
      <c r="AD108" s="24" t="s">
        <v>397</v>
      </c>
      <c r="AE108" s="22">
        <v>0.45721679999999998</v>
      </c>
      <c r="AF108" s="22">
        <v>0.98816219999999999</v>
      </c>
      <c r="AG108" s="22">
        <v>0.98816219999999999</v>
      </c>
      <c r="AH108" s="24" t="s">
        <v>397</v>
      </c>
      <c r="AI108" s="24" t="s">
        <v>397</v>
      </c>
      <c r="AJ108" s="24" t="s">
        <v>397</v>
      </c>
      <c r="AK108" s="24" t="s">
        <v>397</v>
      </c>
      <c r="AL108" s="22">
        <v>0.92024419999999996</v>
      </c>
      <c r="AM108" s="24" t="s">
        <v>397</v>
      </c>
      <c r="AN108" s="22">
        <v>0.91059579999999996</v>
      </c>
      <c r="AO108" s="22">
        <v>0.67717090000000002</v>
      </c>
      <c r="AP108" s="22">
        <v>0.54742190000000002</v>
      </c>
      <c r="AQ108" s="24" t="s">
        <v>397</v>
      </c>
      <c r="AR108" s="22">
        <v>3.9403500000000001E-2</v>
      </c>
      <c r="AS108" s="22">
        <v>0.48347099999999998</v>
      </c>
      <c r="AT108" s="22">
        <v>1.708119E-2</v>
      </c>
      <c r="AU108" s="22">
        <v>7.1940871099999998E-2</v>
      </c>
      <c r="AV108" s="22" t="s">
        <v>397</v>
      </c>
      <c r="AW108" s="22" t="s">
        <v>397</v>
      </c>
      <c r="AX108" s="22">
        <v>0.99999890000000002</v>
      </c>
      <c r="AY108" s="22">
        <v>0.65455850000000004</v>
      </c>
      <c r="AZ108" s="22">
        <v>0.9897338</v>
      </c>
      <c r="BA108" s="22">
        <v>2.270989E-2</v>
      </c>
      <c r="BB108" s="22">
        <v>0.27637350999999999</v>
      </c>
      <c r="BC108" s="22">
        <v>2.8306390000000001E-2</v>
      </c>
      <c r="BD108" s="22">
        <v>2.8306390000000001E-2</v>
      </c>
      <c r="BE108" s="22">
        <v>0.78928189999999998</v>
      </c>
      <c r="BF108" s="24" t="s">
        <v>397</v>
      </c>
      <c r="BG108" s="22">
        <v>0.69734149999999995</v>
      </c>
      <c r="BH108" s="22">
        <v>0.9980774</v>
      </c>
      <c r="BI108" s="22">
        <v>0.89064699999999997</v>
      </c>
      <c r="BJ108" s="24" t="s">
        <v>397</v>
      </c>
      <c r="BK108" s="22">
        <v>0.16788692</v>
      </c>
      <c r="BL108" s="22">
        <v>1.1420097000000001E-2</v>
      </c>
      <c r="BM108" s="22">
        <v>0.82772939999999995</v>
      </c>
      <c r="BN108" s="22">
        <v>0.64448609999999995</v>
      </c>
      <c r="BO108" s="22">
        <v>6.1219309999999999E-2</v>
      </c>
      <c r="BP108" s="22">
        <v>0.62128190000000005</v>
      </c>
      <c r="BQ108" s="24" t="s">
        <v>397</v>
      </c>
      <c r="BR108" s="22">
        <v>0.96166339999999995</v>
      </c>
      <c r="BS108" s="22">
        <v>0.88808600000000004</v>
      </c>
      <c r="BT108" s="22">
        <v>0.92709604599999995</v>
      </c>
      <c r="BU108" s="22">
        <v>2.0097670000000002E-2</v>
      </c>
      <c r="BV108" s="22">
        <v>0.99999640000000001</v>
      </c>
      <c r="BW108" s="22">
        <v>0.99925450000000005</v>
      </c>
      <c r="BX108" s="22">
        <v>0.99999059999999995</v>
      </c>
      <c r="BY108" s="22">
        <v>0.26203539999999997</v>
      </c>
      <c r="BZ108" s="22">
        <v>0.99991699999999994</v>
      </c>
      <c r="CA108" s="22">
        <v>0.94352225430000003</v>
      </c>
      <c r="CB108" s="22">
        <v>0.64243669999999997</v>
      </c>
      <c r="CC108" s="22">
        <v>0.97399239999999998</v>
      </c>
      <c r="CD108" s="22">
        <v>0.81272299999999997</v>
      </c>
      <c r="CE108" s="22">
        <v>0.99428150000000004</v>
      </c>
      <c r="CF108" s="22">
        <v>2.64080376E-2</v>
      </c>
      <c r="CG108" s="22">
        <v>0.79878874499999997</v>
      </c>
      <c r="CH108" s="24" t="s">
        <v>397</v>
      </c>
      <c r="CI108" s="22">
        <v>7.6638219999999998E-3</v>
      </c>
      <c r="CJ108" s="22">
        <v>0.99817869999999997</v>
      </c>
      <c r="CK108" s="24" t="s">
        <v>397</v>
      </c>
      <c r="CL108" s="22">
        <v>0.1779318</v>
      </c>
      <c r="CM108" s="22">
        <v>0.99988359999999998</v>
      </c>
      <c r="CN108" s="24" t="s">
        <v>397</v>
      </c>
      <c r="CO108" s="22">
        <v>0.94736569999999998</v>
      </c>
      <c r="CP108" s="22">
        <v>0.82069689999999995</v>
      </c>
      <c r="CQ108" s="24" t="s">
        <v>397</v>
      </c>
      <c r="CR108" s="24" t="s">
        <v>397</v>
      </c>
      <c r="CS108" s="24" t="s">
        <v>397</v>
      </c>
      <c r="CT108" s="22">
        <v>0.13374939999999999</v>
      </c>
      <c r="CU108" s="22">
        <v>0.80336470000000004</v>
      </c>
      <c r="CV108" s="22">
        <v>0.27770260000000002</v>
      </c>
      <c r="CW108" s="22">
        <v>5.5812210000000001E-2</v>
      </c>
      <c r="CX108" s="24" t="s">
        <v>397</v>
      </c>
      <c r="CY108" s="24" t="s">
        <v>397</v>
      </c>
      <c r="CZ108" s="24" t="s">
        <v>397</v>
      </c>
      <c r="DA108" s="22">
        <v>2.270989E-2</v>
      </c>
      <c r="DB108" s="22">
        <v>2.270989E-2</v>
      </c>
      <c r="DC108" s="24" t="s">
        <v>397</v>
      </c>
      <c r="DD108" s="22">
        <v>1.741215E-3</v>
      </c>
      <c r="DE108" s="24" t="s">
        <v>397</v>
      </c>
      <c r="DF108" s="22">
        <v>0.52339820000000004</v>
      </c>
      <c r="DG108" s="22">
        <v>0.99920209999999998</v>
      </c>
      <c r="DH108" s="22">
        <v>0.99996180000000001</v>
      </c>
      <c r="DI108" s="22">
        <v>0.8737296</v>
      </c>
      <c r="DJ108" s="22">
        <v>0.2430109</v>
      </c>
      <c r="DK108" s="22">
        <v>0.14824470000000001</v>
      </c>
      <c r="DL108" s="22">
        <v>0.82371996999999997</v>
      </c>
      <c r="DM108" s="22">
        <v>0.31047661399999998</v>
      </c>
      <c r="DN108" s="22">
        <v>1</v>
      </c>
      <c r="DO108" s="22">
        <v>0.9897513</v>
      </c>
      <c r="DP108" s="22">
        <v>0.45605590000000001</v>
      </c>
      <c r="DQ108" s="22">
        <v>0.99828709999999998</v>
      </c>
      <c r="DR108" s="22">
        <v>0.94024609999999997</v>
      </c>
      <c r="DS108" s="22">
        <v>0.999996</v>
      </c>
      <c r="DT108" s="22">
        <v>0.99257989999999996</v>
      </c>
      <c r="DU108" s="22">
        <v>0.98624800000000001</v>
      </c>
      <c r="DV108" s="22">
        <v>0.45917249999999998</v>
      </c>
      <c r="DW108" s="22">
        <v>0.99983230000000001</v>
      </c>
      <c r="DX108" s="22">
        <v>0.62775636400000001</v>
      </c>
      <c r="DY108" s="22">
        <v>0.99958279999999999</v>
      </c>
      <c r="DZ108" s="22">
        <v>0.99975729999999996</v>
      </c>
      <c r="EA108" s="22">
        <v>0.9290351</v>
      </c>
      <c r="EB108" s="22">
        <v>0.96142519999999998</v>
      </c>
      <c r="EC108" s="22">
        <v>0.92606169999999999</v>
      </c>
      <c r="ED108" s="22">
        <v>0.67608849999999998</v>
      </c>
      <c r="EE108" s="24" t="s">
        <v>397</v>
      </c>
      <c r="EF108" s="22">
        <v>0.99550810000000001</v>
      </c>
      <c r="EG108" s="22">
        <v>0.54742190000000002</v>
      </c>
      <c r="EH108" s="22">
        <v>0.99998929999999997</v>
      </c>
      <c r="EI108" s="22">
        <v>0.84820669999999998</v>
      </c>
      <c r="EJ108" s="24" t="s">
        <v>397</v>
      </c>
      <c r="EK108" s="24" t="s">
        <v>397</v>
      </c>
      <c r="EL108" s="22">
        <v>0.98007750000000005</v>
      </c>
      <c r="EM108" s="22">
        <v>0.40024349999999997</v>
      </c>
      <c r="EN108" s="22">
        <v>0.99487060000000005</v>
      </c>
      <c r="EO108" s="22">
        <v>0.69682409999999995</v>
      </c>
      <c r="EP108" s="22">
        <v>0.94358920000000002</v>
      </c>
      <c r="EQ108" s="22">
        <v>0.24389843529999999</v>
      </c>
      <c r="ER108" s="22">
        <v>0.93217799999999995</v>
      </c>
      <c r="ES108" s="22">
        <v>0.76090210000000003</v>
      </c>
      <c r="ET108" s="24" t="s">
        <v>397</v>
      </c>
      <c r="EU108" s="22">
        <v>0.55770699999999995</v>
      </c>
      <c r="EV108" s="22">
        <v>0.35743540000000001</v>
      </c>
      <c r="EW108" s="22">
        <v>1</v>
      </c>
      <c r="EX108" s="22">
        <v>0.99949679999999996</v>
      </c>
      <c r="EY108" s="22">
        <v>0.97452130000000003</v>
      </c>
      <c r="EZ108" s="22">
        <v>0.99999899999999997</v>
      </c>
      <c r="FA108" s="22">
        <v>0.99999990000000005</v>
      </c>
      <c r="FB108" s="22">
        <v>0.4775006</v>
      </c>
      <c r="FC108" s="22">
        <v>0.99414270000000005</v>
      </c>
      <c r="FD108" s="24" t="s">
        <v>397</v>
      </c>
      <c r="FE108" s="22">
        <v>0.99999839999999995</v>
      </c>
      <c r="FF108" s="22">
        <v>0.14016693999999999</v>
      </c>
      <c r="FG108" s="22">
        <v>0.99628510000000003</v>
      </c>
      <c r="FH108" s="22">
        <v>0.94600470000000003</v>
      </c>
      <c r="FI108" s="22">
        <v>0.48347099999999998</v>
      </c>
      <c r="FJ108" s="22">
        <v>0.85058310000000004</v>
      </c>
      <c r="FK108" s="22">
        <v>0.45605590000000001</v>
      </c>
      <c r="FL108" s="22">
        <v>0.97118850000000001</v>
      </c>
      <c r="FM108" s="22">
        <v>0.97118850000000001</v>
      </c>
      <c r="FN108" s="22">
        <v>1</v>
      </c>
      <c r="FO108" s="22">
        <v>0.99734179999999995</v>
      </c>
      <c r="FP108" s="22">
        <v>0.95143250000000001</v>
      </c>
      <c r="FQ108" s="22">
        <v>0.99832620000000005</v>
      </c>
      <c r="FR108" s="24" t="s">
        <v>397</v>
      </c>
      <c r="FS108" s="22">
        <v>0.86643380000000003</v>
      </c>
      <c r="FT108" s="22">
        <v>0.89911110000000005</v>
      </c>
      <c r="FU108" s="22">
        <v>0.99991430000000003</v>
      </c>
      <c r="FV108" s="22">
        <v>0.53955149999999996</v>
      </c>
      <c r="FW108" s="22">
        <v>0.94612859999999999</v>
      </c>
      <c r="FX108" s="22">
        <v>0.3827644207</v>
      </c>
      <c r="FY108" s="22">
        <v>0.69511060000000002</v>
      </c>
      <c r="FZ108" s="22">
        <v>0.9838344</v>
      </c>
    </row>
  </sheetData>
  <sortState ref="A3:FZ108">
    <sortCondition ref="A3:A108"/>
  </sortState>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defaultRowHeight="15"/>
  <cols>
    <col min="1" max="1" width="151.28515625" customWidth="1"/>
  </cols>
  <sheetData>
    <row r="1" spans="1:1" ht="30">
      <c r="A1" s="26" t="s">
        <v>399</v>
      </c>
    </row>
    <row r="2" spans="1:1" ht="88.15" customHeight="1">
      <c r="A2" s="26" t="s">
        <v>398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SEED</vt:lpstr>
      <vt:lpstr>hypergeometric</vt:lpstr>
      <vt:lpstr>Table S4-caption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dc:creator>
  <cp:lastModifiedBy>panos</cp:lastModifiedBy>
  <dcterms:created xsi:type="dcterms:W3CDTF">2015-02-27T17:53:12Z</dcterms:created>
  <dcterms:modified xsi:type="dcterms:W3CDTF">2015-12-16T19:14:34Z</dcterms:modified>
</cp:coreProperties>
</file>