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80" yWindow="120" windowWidth="8510" windowHeight="453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4" i="1" l="1"/>
  <c r="E5" i="1"/>
  <c r="E6" i="1"/>
  <c r="E3" i="1"/>
  <c r="F4" i="1"/>
  <c r="F5" i="1"/>
  <c r="F6" i="1"/>
  <c r="F7" i="1"/>
  <c r="F8" i="1"/>
  <c r="F9" i="1"/>
  <c r="F3" i="1"/>
</calcChain>
</file>

<file path=xl/sharedStrings.xml><?xml version="1.0" encoding="utf-8"?>
<sst xmlns="http://schemas.openxmlformats.org/spreadsheetml/2006/main" count="13" uniqueCount="10">
  <si>
    <t>Cultivation time (day)</t>
    <phoneticPr fontId="1" type="noConversion"/>
  </si>
  <si>
    <t>P (mg/L)</t>
    <phoneticPr fontId="1" type="noConversion"/>
  </si>
  <si>
    <t>\</t>
    <phoneticPr fontId="1" type="noConversion"/>
  </si>
  <si>
    <t>\</t>
    <phoneticPr fontId="1" type="noConversion"/>
  </si>
  <si>
    <t>\</t>
    <phoneticPr fontId="1" type="noConversion"/>
  </si>
  <si>
    <t>\ : Undetected</t>
    <phoneticPr fontId="1" type="noConversion"/>
  </si>
  <si>
    <r>
      <t>Changes of residual nitrate and phosphate during the</t>
    </r>
    <r>
      <rPr>
        <b/>
        <i/>
        <sz val="12"/>
        <rFont val="等线 Light"/>
        <family val="3"/>
        <charset val="134"/>
      </rPr>
      <t xml:space="preserve"> Graesiella</t>
    </r>
    <r>
      <rPr>
        <b/>
        <sz val="12"/>
        <rFont val="等线 Light"/>
        <family val="3"/>
        <charset val="134"/>
      </rPr>
      <t xml:space="preserve"> cultivation in open raceway pond </t>
    </r>
    <phoneticPr fontId="1" type="noConversion"/>
  </si>
  <si>
    <r>
      <t>NO</t>
    </r>
    <r>
      <rPr>
        <b/>
        <vertAlign val="subscript"/>
        <sz val="12"/>
        <rFont val="等线 Light"/>
        <family val="3"/>
        <charset val="134"/>
      </rPr>
      <t>3</t>
    </r>
    <r>
      <rPr>
        <b/>
        <vertAlign val="superscript"/>
        <sz val="12"/>
        <rFont val="等线 Light"/>
        <family val="3"/>
        <charset val="134"/>
      </rPr>
      <t>-</t>
    </r>
    <r>
      <rPr>
        <b/>
        <sz val="12"/>
        <rFont val="等线 Light"/>
        <family val="3"/>
        <charset val="134"/>
      </rPr>
      <t>-N (mg/L)</t>
    </r>
    <phoneticPr fontId="1" type="noConversion"/>
  </si>
  <si>
    <r>
      <t>K</t>
    </r>
    <r>
      <rPr>
        <b/>
        <vertAlign val="subscript"/>
        <sz val="12"/>
        <rFont val="等线 Light"/>
        <family val="3"/>
        <charset val="134"/>
      </rPr>
      <t>2</t>
    </r>
    <r>
      <rPr>
        <b/>
        <sz val="12"/>
        <rFont val="等线 Light"/>
        <family val="3"/>
        <charset val="134"/>
      </rPr>
      <t>HPO</t>
    </r>
    <r>
      <rPr>
        <b/>
        <vertAlign val="subscript"/>
        <sz val="12"/>
        <rFont val="等线 Light"/>
        <family val="3"/>
        <charset val="134"/>
      </rPr>
      <t>4</t>
    </r>
    <r>
      <rPr>
        <b/>
        <sz val="12"/>
        <rFont val="等线 Light"/>
        <family val="3"/>
        <charset val="134"/>
      </rPr>
      <t xml:space="preserve">  (mg/L)</t>
    </r>
    <phoneticPr fontId="1" type="noConversion"/>
  </si>
  <si>
    <r>
      <t>NaNO</t>
    </r>
    <r>
      <rPr>
        <b/>
        <vertAlign val="subscript"/>
        <sz val="12"/>
        <rFont val="等线 Light"/>
        <family val="3"/>
        <charset val="134"/>
      </rPr>
      <t>3</t>
    </r>
    <r>
      <rPr>
        <b/>
        <sz val="12"/>
        <rFont val="等线 Light"/>
        <family val="3"/>
        <charset val="134"/>
      </rPr>
      <t xml:space="preserve"> (mg/L)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</si>
</sst>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2" formatCode="0.00_ "/>
  </numFmts>
  <fonts count="8" x14ac:knownFonts="1">
    <font>
      <sz val="12"/>
      <name val="宋体"/>
      <charset val="134"/>
    </font>
    <font>
      <sz val="9"/>
      <name val="宋体"/>
      <charset val="134"/>
    </font>
    <font>
      <sz val="12"/>
      <name val="等线 Light"/>
      <family val="3"/>
      <charset val="134"/>
    </font>
    <font>
      <sz val="10"/>
      <name val="等线 Light"/>
      <family val="3"/>
      <charset val="134"/>
    </font>
    <font>
      <b/>
      <sz val="12"/>
      <name val="等线 Light"/>
      <family val="3"/>
      <charset val="134"/>
    </font>
    <font>
      <b/>
      <i/>
      <sz val="12"/>
      <name val="等线 Light"/>
      <family val="3"/>
      <charset val="134"/>
    </font>
    <font>
      <b/>
      <vertAlign val="subscript"/>
      <sz val="12"/>
      <name val="等线 Light"/>
      <family val="3"/>
      <charset val="134"/>
    </font>
    <font>
      <b/>
      <vertAlign val="superscript"/>
      <sz val="12"/>
      <name val="等线 Light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58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82" fontId="2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2255085707663069"/>
          <c:y val="3.3585438183863378E-2"/>
          <c:w val="0.73151546861686878"/>
          <c:h val="0.74606282051282047"/>
        </c:manualLayout>
      </c:layout>
      <c:scatterChart>
        <c:scatterStyle val="lineMarker"/>
        <c:varyColors val="0"/>
        <c:ser>
          <c:idx val="0"/>
          <c:order val="0"/>
          <c:spPr>
            <a:ln w="12700"/>
          </c:spPr>
          <c:marker>
            <c:symbol val="triangle"/>
            <c:size val="7"/>
          </c:marker>
          <c:xVal>
            <c:numRef>
              <c:f>Sheet1!$B$3:$B$9</c:f>
              <c:numCache>
                <c:formatCode>General</c:formatCode>
                <c:ptCount val="7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6</c:v>
                </c:pt>
                <c:pt idx="4">
                  <c:v>8</c:v>
                </c:pt>
                <c:pt idx="5">
                  <c:v>12</c:v>
                </c:pt>
                <c:pt idx="6">
                  <c:v>14</c:v>
                </c:pt>
              </c:numCache>
            </c:numRef>
          </c:xVal>
          <c:yVal>
            <c:numRef>
              <c:f>Sheet1!$F$3:$F$9</c:f>
              <c:numCache>
                <c:formatCode>0.00_ </c:formatCode>
                <c:ptCount val="7"/>
                <c:pt idx="0">
                  <c:v>103.63928571428572</c:v>
                </c:pt>
                <c:pt idx="1">
                  <c:v>55.675000000000004</c:v>
                </c:pt>
                <c:pt idx="2">
                  <c:v>5.3671428571428565</c:v>
                </c:pt>
                <c:pt idx="3">
                  <c:v>7.2857142857142856E-2</c:v>
                </c:pt>
                <c:pt idx="4">
                  <c:v>7.8928571428571431E-2</c:v>
                </c:pt>
                <c:pt idx="5">
                  <c:v>9.7142857142857156E-2</c:v>
                </c:pt>
                <c:pt idx="6">
                  <c:v>6.6785714285714282E-2</c:v>
                </c:pt>
              </c:numCache>
            </c:numRef>
          </c:yVal>
          <c:smooth val="0"/>
        </c:ser>
        <c:ser>
          <c:idx val="1"/>
          <c:order val="1"/>
          <c:spPr>
            <a:ln w="12700"/>
          </c:spPr>
          <c:xVal>
            <c:numRef>
              <c:f>Sheet1!$B$3:$B$9</c:f>
              <c:numCache>
                <c:formatCode>General</c:formatCode>
                <c:ptCount val="7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6</c:v>
                </c:pt>
                <c:pt idx="4">
                  <c:v>8</c:v>
                </c:pt>
                <c:pt idx="5">
                  <c:v>12</c:v>
                </c:pt>
                <c:pt idx="6">
                  <c:v>14</c:v>
                </c:pt>
              </c:numCache>
            </c:numRef>
          </c:xVal>
          <c:yVal>
            <c:numRef>
              <c:f>Sheet1!$E$3:$E$9</c:f>
              <c:numCache>
                <c:formatCode>0.00</c:formatCode>
                <c:ptCount val="7"/>
                <c:pt idx="0">
                  <c:v>28.738064516129032</c:v>
                </c:pt>
                <c:pt idx="1">
                  <c:v>8.8122580645161293</c:v>
                </c:pt>
                <c:pt idx="2">
                  <c:v>4.2040645161290318</c:v>
                </c:pt>
                <c:pt idx="3">
                  <c:v>0.55567741935483872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732128352"/>
        <c:axId val="-732136512"/>
      </c:scatterChart>
      <c:valAx>
        <c:axId val="-732128352"/>
        <c:scaling>
          <c:orientation val="minMax"/>
          <c:max val="15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200" b="0">
                    <a:latin typeface="+mn-lt"/>
                  </a:defRPr>
                </a:pPr>
                <a:r>
                  <a:rPr lang="en-US" altLang="zh-CN" sz="1200" b="0">
                    <a:latin typeface="+mn-lt"/>
                  </a:rPr>
                  <a:t>Cultivation</a:t>
                </a:r>
                <a:r>
                  <a:rPr lang="en-US" altLang="zh-CN" sz="1200" b="0" baseline="0">
                    <a:latin typeface="+mn-lt"/>
                  </a:rPr>
                  <a:t> t</a:t>
                </a:r>
                <a:r>
                  <a:rPr lang="en-US" altLang="zh-CN" sz="1200" b="0">
                    <a:latin typeface="+mn-lt"/>
                  </a:rPr>
                  <a:t>ime</a:t>
                </a:r>
                <a:r>
                  <a:rPr lang="zh-CN" altLang="en-US" sz="1200" b="0" baseline="0">
                    <a:latin typeface="+mn-lt"/>
                  </a:rPr>
                  <a:t> </a:t>
                </a:r>
                <a:r>
                  <a:rPr lang="en-US" altLang="zh-CN" sz="1200" b="0" baseline="0">
                    <a:latin typeface="+mn-lt"/>
                  </a:rPr>
                  <a:t>(day)</a:t>
                </a:r>
                <a:endParaRPr lang="en-US" altLang="zh-CN" sz="1200" b="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0.38783845567691133"/>
              <c:y val="0.9020974461458104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+mn-lt"/>
                <a:ea typeface="等线 Light" panose="02010600030101010101" pitchFamily="2" charset="-122"/>
                <a:cs typeface="宋体"/>
              </a:defRPr>
            </a:pPr>
            <a:endParaRPr lang="zh-CN"/>
          </a:p>
        </c:txPr>
        <c:crossAx val="-732136512"/>
        <c:crosses val="autoZero"/>
        <c:crossBetween val="midCat"/>
        <c:majorUnit val="2"/>
      </c:valAx>
      <c:valAx>
        <c:axId val="-73213651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200" b="0">
                    <a:latin typeface="+mn-lt"/>
                  </a:defRPr>
                </a:pPr>
                <a:r>
                  <a:rPr lang="en-US" altLang="zh-CN" sz="1200" b="0">
                    <a:latin typeface="+mn-lt"/>
                  </a:rPr>
                  <a:t>Residual Nitrate/Phosphate (mM)</a:t>
                </a:r>
                <a:endParaRPr lang="zh-CN" altLang="en-US" sz="1200" b="0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1.9622668134225158E-2"/>
              <c:y val="4.2770884943486992E-2"/>
            </c:manualLayout>
          </c:layout>
          <c:overlay val="0"/>
        </c:title>
        <c:numFmt formatCode="#,##0_);[Red]\(#,##0\)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200">
                <a:latin typeface="+mn-lt"/>
              </a:defRPr>
            </a:pPr>
            <a:endParaRPr lang="zh-CN"/>
          </a:p>
        </c:txPr>
        <c:crossAx val="-732128352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395514</xdr:colOff>
      <xdr:row>9</xdr:row>
      <xdr:rowOff>86179</xdr:rowOff>
    </xdr:from>
    <xdr:to>
      <xdr:col>5</xdr:col>
      <xdr:colOff>554264</xdr:colOff>
      <xdr:row>23</xdr:row>
      <xdr:rowOff>136978</xdr:rowOff>
    </xdr:to>
    <xdr:graphicFrame macro="">
      <xdr:nvGraphicFramePr>
        <xdr:cNvPr id="1035" name="图表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7"/>
  <sheetViews>
    <sheetView tabSelected="1" zoomScaleNormal="100" workbookViewId="0">
      <selection activeCell="G7" sqref="G7"/>
    </sheetView>
  </sheetViews>
  <sheetFormatPr defaultRowHeight="15.5" x14ac:dyDescent="0.35"/>
  <cols>
    <col min="1" max="1" width="11.33203125" style="1" customWidth="1"/>
    <col min="2" max="2" width="25.08203125" style="1" customWidth="1"/>
    <col min="3" max="3" width="16.5" style="1" customWidth="1"/>
    <col min="4" max="4" width="10.75" style="1" customWidth="1"/>
    <col min="5" max="5" width="17.1640625" style="1" customWidth="1"/>
    <col min="6" max="6" width="15.58203125" style="1" customWidth="1"/>
    <col min="7" max="7" width="17.83203125" style="1" customWidth="1"/>
    <col min="8" max="16384" width="8.6640625" style="1"/>
  </cols>
  <sheetData>
    <row r="1" spans="1:7" x14ac:dyDescent="0.35">
      <c r="B1" s="7" t="s">
        <v>6</v>
      </c>
      <c r="C1" s="7"/>
      <c r="D1" s="7"/>
      <c r="E1" s="7"/>
      <c r="F1" s="7"/>
      <c r="G1" s="7"/>
    </row>
    <row r="2" spans="1:7" ht="19.5" x14ac:dyDescent="0.45">
      <c r="B2" s="8" t="s">
        <v>0</v>
      </c>
      <c r="C2" s="8" t="s">
        <v>7</v>
      </c>
      <c r="D2" s="8" t="s">
        <v>1</v>
      </c>
      <c r="E2" s="8" t="s">
        <v>8</v>
      </c>
      <c r="F2" s="8" t="s">
        <v>9</v>
      </c>
    </row>
    <row r="3" spans="1:7" x14ac:dyDescent="0.35">
      <c r="A3" s="2"/>
      <c r="B3" s="1">
        <v>0</v>
      </c>
      <c r="C3" s="1">
        <v>17.07</v>
      </c>
      <c r="D3" s="1">
        <v>5.12</v>
      </c>
      <c r="E3" s="5">
        <f>D3/31*174</f>
        <v>28.738064516129032</v>
      </c>
      <c r="F3" s="6">
        <f>C3/14*85</f>
        <v>103.63928571428572</v>
      </c>
      <c r="G3" s="5"/>
    </row>
    <row r="4" spans="1:7" x14ac:dyDescent="0.35">
      <c r="B4" s="1">
        <v>2</v>
      </c>
      <c r="C4" s="1">
        <v>9.17</v>
      </c>
      <c r="D4" s="1">
        <v>1.57</v>
      </c>
      <c r="E4" s="5">
        <f t="shared" ref="E4:E9" si="0">D4/31*174</f>
        <v>8.8122580645161293</v>
      </c>
      <c r="F4" s="6">
        <f t="shared" ref="F4:F9" si="1">C4/14*85</f>
        <v>55.675000000000004</v>
      </c>
      <c r="G4" s="5"/>
    </row>
    <row r="5" spans="1:7" x14ac:dyDescent="0.35">
      <c r="B5" s="1">
        <v>4</v>
      </c>
      <c r="C5" s="1">
        <v>0.88400000000000001</v>
      </c>
      <c r="D5" s="1">
        <v>0.749</v>
      </c>
      <c r="E5" s="5">
        <f t="shared" si="0"/>
        <v>4.2040645161290318</v>
      </c>
      <c r="F5" s="6">
        <f t="shared" si="1"/>
        <v>5.3671428571428565</v>
      </c>
      <c r="G5" s="5"/>
    </row>
    <row r="6" spans="1:7" x14ac:dyDescent="0.35">
      <c r="B6" s="1">
        <v>6</v>
      </c>
      <c r="C6" s="1">
        <v>1.2E-2</v>
      </c>
      <c r="D6" s="1">
        <v>9.9000000000000005E-2</v>
      </c>
      <c r="E6" s="5">
        <f t="shared" si="0"/>
        <v>0.55567741935483872</v>
      </c>
      <c r="F6" s="6">
        <f t="shared" si="1"/>
        <v>7.2857142857142856E-2</v>
      </c>
      <c r="G6" s="5"/>
    </row>
    <row r="7" spans="1:7" x14ac:dyDescent="0.35">
      <c r="B7" s="1">
        <v>8</v>
      </c>
      <c r="C7" s="1">
        <v>1.2999999999999999E-2</v>
      </c>
      <c r="D7" s="1" t="s">
        <v>3</v>
      </c>
      <c r="E7" s="5" t="s">
        <v>2</v>
      </c>
      <c r="F7" s="6">
        <f t="shared" si="1"/>
        <v>7.8928571428571431E-2</v>
      </c>
      <c r="G7" s="5"/>
    </row>
    <row r="8" spans="1:7" x14ac:dyDescent="0.35">
      <c r="B8" s="1">
        <v>12</v>
      </c>
      <c r="C8" s="1">
        <v>1.6E-2</v>
      </c>
      <c r="D8" s="1" t="s">
        <v>2</v>
      </c>
      <c r="E8" s="5" t="s">
        <v>2</v>
      </c>
      <c r="F8" s="6">
        <f t="shared" si="1"/>
        <v>9.7142857142857156E-2</v>
      </c>
      <c r="G8" s="5"/>
    </row>
    <row r="9" spans="1:7" x14ac:dyDescent="0.35">
      <c r="B9" s="1">
        <v>14</v>
      </c>
      <c r="C9" s="1">
        <v>1.0999999999999999E-2</v>
      </c>
      <c r="D9" s="1" t="s">
        <v>2</v>
      </c>
      <c r="E9" s="5" t="s">
        <v>4</v>
      </c>
      <c r="F9" s="6">
        <f t="shared" si="1"/>
        <v>6.6785714285714282E-2</v>
      </c>
      <c r="G9" s="5"/>
    </row>
    <row r="11" spans="1:7" x14ac:dyDescent="0.35">
      <c r="B11" s="3"/>
    </row>
    <row r="12" spans="1:7" x14ac:dyDescent="0.35">
      <c r="B12" s="1" t="s">
        <v>5</v>
      </c>
    </row>
    <row r="17" spans="6:6" x14ac:dyDescent="0.35">
      <c r="F17" s="4"/>
    </row>
  </sheetData>
  <mergeCells count="1">
    <mergeCell ref="B1:G1"/>
  </mergeCells>
  <phoneticPr fontId="1" type="noConversion"/>
  <pageMargins left="0.75" right="0.75" top="1" bottom="1" header="0.5" footer="0.5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5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2018-11-13T09:18:56Z</dcterms:modified>
</cp:coreProperties>
</file>